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licerCaches/slicerCache1.xml" ContentType="application/vnd.ms-excel.slicerCache+xml"/>
  <Override PartName="/xl/slicers/slicer1.xml" ContentType="application/vnd.ms-excel.slicer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516" activeTab="2"/>
  </bookViews>
  <sheets>
    <sheet name="How to Use" sheetId="3" r:id="rId1"/>
    <sheet name="首页导航" sheetId="4" r:id="rId2"/>
    <sheet name="工作Progress" sheetId="1" r:id="rId3"/>
    <sheet name="Work Plan池" sheetId="5" r:id="rId4"/>
    <sheet name="自定义配置表" sheetId="2" r:id="rId5"/>
  </sheets>
  <definedNames>
    <definedName name="切片器_优先级">#N/A</definedName>
    <definedName name="_xlnm._FilterDatabase" localSheetId="2" hidden="1">工作Progress!$E$6:$F$37</definedName>
    <definedName name="部门">自定义配置表!$B$3:$B$10</definedName>
    <definedName name="部门1">自定义配置表!$D$4:$D$10</definedName>
    <definedName name="部门2">自定义配置表!$E$4:$E$10</definedName>
    <definedName name="部门3">自定义配置表!$F$4:$F$10</definedName>
    <definedName name="部门4">自定义配置表!$G$4:$G$10</definedName>
    <definedName name="部门5">自定义配置表!$H$4:$H$10</definedName>
    <definedName name="部门6">自定义配置表!$I$4:$I$10</definedName>
    <definedName name="部门7">自定义配置表!$J$4:$J$10</definedName>
    <definedName name="部门8">自定义配置表!$K$4:$K$10</definedName>
  </definedNames>
  <calcPr calcId="144525"/>
  <extLst>
    <ext xmlns:x15="http://schemas.microsoft.com/office/spreadsheetml/2010/11/main" uri="{46BE6895-7355-4a93-B00E-2C351335B9C9}">
      <x15:slicerCaches xmlns:x14="http://schemas.microsoft.com/office/spreadsheetml/2009/9/main">
        <x14:slicerCache r:id="rId6"/>
      </x15:slicerCach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Q2" authorId="0">
      <text>
        <r>
          <rPr>
            <sz val="9"/>
            <rFont val="宋体"/>
            <charset val="134"/>
          </rPr>
          <t>以下标记的Medium文（元，春，清，等等）可将工作日转为休息日
还可以直接标记Medium文（休）</t>
        </r>
      </text>
    </comment>
  </commentList>
</comments>
</file>

<file path=xl/sharedStrings.xml><?xml version="1.0" encoding="utf-8"?>
<sst xmlns="http://schemas.openxmlformats.org/spreadsheetml/2006/main" count="1365" uniqueCount="186">
  <si>
    <t>How to Use</t>
  </si>
  <si>
    <t>应用场景</t>
  </si>
  <si>
    <t>1、企业及团队的ProjectPlan管理，工程Plan管理等应用场景</t>
  </si>
  <si>
    <t>功能特点</t>
  </si>
  <si>
    <t>1、【Work Plan池】管理未来可能的工作内容</t>
  </si>
  <si>
    <t>2、【工作Progress】对已经排期的工作进行管理</t>
  </si>
  <si>
    <t>6、设置起始时间和End Time，自动计算和显示Gantt Chart</t>
  </si>
  <si>
    <t>7、Gantt Chart自动避开休息日，更加精准</t>
  </si>
  <si>
    <t>8、Gantt Chart起始Date可Adjustment，不影响Gantt Chart显示</t>
  </si>
  <si>
    <t>【工作Progress】操作Description</t>
  </si>
  <si>
    <t>Task Name &amp; Task Description</t>
  </si>
  <si>
    <t>手动录入</t>
  </si>
  <si>
    <t>部门 &amp; Owner &amp; Status</t>
  </si>
  <si>
    <t>下拉菜单选择，在【自定义配置表】Medium设置下拉菜单内容</t>
  </si>
  <si>
    <t>Start Time &amp; End Time</t>
  </si>
  <si>
    <t>手动录入，必须为时间格式，如：2021/1/1   2021-1-1   2021年Jan1日</t>
  </si>
  <si>
    <t>错误的时间格式：2021.1.1</t>
  </si>
  <si>
    <t>Duration(天) &amp; 已消耗(天) &amp; 剩余(天)</t>
  </si>
  <si>
    <t>公式自动计算，请谨慎修改，公式错误将导致表格无法使用</t>
  </si>
  <si>
    <t>Progress Level</t>
  </si>
  <si>
    <t>手动录入，必须填写数值格，且数值介于0-1之间</t>
  </si>
  <si>
    <t>【工作Progress】表格初始化</t>
  </si>
  <si>
    <t>1、Duration，已消耗，Remaining Days列为公式，请谨慎修改，其他字段可随意删除修改</t>
  </si>
  <si>
    <t>3、根据自身需求，在【自定义配置表】Medium设置：部门，各部门对应的Owner，法定假期，工作Date</t>
  </si>
  <si>
    <t>部门：</t>
  </si>
  <si>
    <t>部门</t>
  </si>
  <si>
    <t>举例：</t>
  </si>
  <si>
    <t>部门1</t>
  </si>
  <si>
    <t>Product部</t>
  </si>
  <si>
    <t>部门2</t>
  </si>
  <si>
    <t>美术部</t>
  </si>
  <si>
    <t>部门3</t>
  </si>
  <si>
    <t>研发部</t>
  </si>
  <si>
    <t>4、根据自身需求，在【自定义配置表】Medium设置：休息日No.</t>
  </si>
  <si>
    <t>Description：本系统纯公式打造，无需安装VBA插件。WPS以及其他表格软件均可使用。</t>
  </si>
  <si>
    <t>更多作品</t>
  </si>
  <si>
    <t>工作Progress--自动Gantt Chart</t>
  </si>
  <si>
    <t>手动填写Gantt Chart起始Date&gt;&gt;
Date格式：2021/1/1</t>
  </si>
  <si>
    <t>Task Name</t>
  </si>
  <si>
    <t>Task Description</t>
  </si>
  <si>
    <t>优先级</t>
  </si>
  <si>
    <t>Owner</t>
  </si>
  <si>
    <t>Start Time</t>
  </si>
  <si>
    <t>End Time</t>
  </si>
  <si>
    <t>Duration(天)</t>
  </si>
  <si>
    <t>已消耗(天)</t>
  </si>
  <si>
    <t>剩余(天)</t>
  </si>
  <si>
    <t>Status</t>
  </si>
  <si>
    <t>销售单</t>
  </si>
  <si>
    <t>Product表</t>
  </si>
  <si>
    <t>Owner21</t>
  </si>
  <si>
    <t>Completed</t>
  </si>
  <si>
    <t>打印单</t>
  </si>
  <si>
    <t>In Progress</t>
  </si>
  <si>
    <t>销售明细</t>
  </si>
  <si>
    <t>Owner31</t>
  </si>
  <si>
    <t>搁置</t>
  </si>
  <si>
    <t>Task 2</t>
  </si>
  <si>
    <t>Task Description4</t>
  </si>
  <si>
    <t>部门4</t>
  </si>
  <si>
    <t>Owner41</t>
  </si>
  <si>
    <t>预警</t>
  </si>
  <si>
    <t>Task Description5</t>
  </si>
  <si>
    <t>部门5</t>
  </si>
  <si>
    <t>Owner51</t>
  </si>
  <si>
    <t>已延期</t>
  </si>
  <si>
    <t>Task Description1</t>
  </si>
  <si>
    <t>Owner11</t>
  </si>
  <si>
    <t>取消</t>
  </si>
  <si>
    <t>Task Description2</t>
  </si>
  <si>
    <t>Task Description3</t>
  </si>
  <si>
    <t>Task 3</t>
  </si>
  <si>
    <t>Task 4</t>
  </si>
  <si>
    <t/>
  </si>
  <si>
    <t>统计</t>
  </si>
  <si>
    <t>Task 1</t>
  </si>
  <si>
    <t>已列入工作Progress Chart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</si>
  <si>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</si>
  <si>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</si>
  <si>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</si>
  <si>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</si>
  <si>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</si>
  <si>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</si>
  <si>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</si>
  <si>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</si>
  <si>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</si>
  <si>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</si>
  <si>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</si>
  <si>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Task 16</t>
  </si>
  <si>
    <t>Task 17</t>
  </si>
  <si>
    <t>Task 18</t>
  </si>
  <si>
    <t>Task 19</t>
  </si>
  <si>
    <t>Task 20</t>
  </si>
  <si>
    <t>部门对应的Owner</t>
  </si>
  <si>
    <t>工作ProgressStatus</t>
  </si>
  <si>
    <t>法定假期</t>
  </si>
  <si>
    <t>辅助列(误删)</t>
  </si>
  <si>
    <t>工作Date</t>
  </si>
  <si>
    <t>休息日No.</t>
  </si>
  <si>
    <t>元旦</t>
  </si>
  <si>
    <t>元</t>
  </si>
  <si>
    <t>班</t>
  </si>
  <si>
    <t>Owner61</t>
  </si>
  <si>
    <t>Owner71</t>
  </si>
  <si>
    <t>Owner81</t>
  </si>
  <si>
    <t>你希望休息日是哪天呢？</t>
  </si>
  <si>
    <t>Owner12</t>
  </si>
  <si>
    <t>Owner22</t>
  </si>
  <si>
    <t>Owner32</t>
  </si>
  <si>
    <t>Owner42</t>
  </si>
  <si>
    <t>Owner52</t>
  </si>
  <si>
    <t>Owner62</t>
  </si>
  <si>
    <t>Owner72</t>
  </si>
  <si>
    <t>Owner82</t>
  </si>
  <si>
    <t>请对应下表填写休息日No.</t>
  </si>
  <si>
    <t>Owner13</t>
  </si>
  <si>
    <t>Owner23</t>
  </si>
  <si>
    <t>Owner33</t>
  </si>
  <si>
    <t>Owner43</t>
  </si>
  <si>
    <t>Owner53</t>
  </si>
  <si>
    <t>Owner63</t>
  </si>
  <si>
    <t>Owner73</t>
  </si>
  <si>
    <t>Owner83</t>
  </si>
  <si>
    <t>春节</t>
  </si>
  <si>
    <t>春</t>
  </si>
  <si>
    <t>对应的休息日</t>
  </si>
  <si>
    <t>Owner14</t>
  </si>
  <si>
    <t>Owner24</t>
  </si>
  <si>
    <t>Owner34</t>
  </si>
  <si>
    <t>Owner44</t>
  </si>
  <si>
    <t>Owner54</t>
  </si>
  <si>
    <t>Owner64</t>
  </si>
  <si>
    <t>Owner74</t>
  </si>
  <si>
    <t>Owner84</t>
  </si>
  <si>
    <t>Saturday、Sunday</t>
  </si>
  <si>
    <t>部门6</t>
  </si>
  <si>
    <t>Owner15</t>
  </si>
  <si>
    <t>Owner25</t>
  </si>
  <si>
    <t>Owner35</t>
  </si>
  <si>
    <t>Owner45</t>
  </si>
  <si>
    <t>Owner55</t>
  </si>
  <si>
    <t>Owner65</t>
  </si>
  <si>
    <t>Owner75</t>
  </si>
  <si>
    <t>Owner85</t>
  </si>
  <si>
    <t>Sunday、Monday</t>
  </si>
  <si>
    <t>部门7</t>
  </si>
  <si>
    <t>Owner16</t>
  </si>
  <si>
    <t>Owner26</t>
  </si>
  <si>
    <t>Owner36</t>
  </si>
  <si>
    <t>Owner46</t>
  </si>
  <si>
    <t>Owner56</t>
  </si>
  <si>
    <t>Owner66</t>
  </si>
  <si>
    <t>Owner76</t>
  </si>
  <si>
    <t>Owner86</t>
  </si>
  <si>
    <t>Monday、Tuesday</t>
  </si>
  <si>
    <t>部门8</t>
  </si>
  <si>
    <t>Owner17</t>
  </si>
  <si>
    <t>Owner27</t>
  </si>
  <si>
    <t>Owner37</t>
  </si>
  <si>
    <t>Owner47</t>
  </si>
  <si>
    <t>Owner57</t>
  </si>
  <si>
    <t>Owner67</t>
  </si>
  <si>
    <t>Owner77</t>
  </si>
  <si>
    <t>Owner87</t>
  </si>
  <si>
    <t>Tuesday、Wednesday</t>
  </si>
  <si>
    <t>Wednesday、Thursday</t>
  </si>
  <si>
    <t>Thursday、Friday</t>
  </si>
  <si>
    <t>清明节</t>
  </si>
  <si>
    <t>清</t>
  </si>
  <si>
    <t>Friday、Saturday</t>
  </si>
  <si>
    <t>工作池Status</t>
  </si>
  <si>
    <t>仅Sunday</t>
  </si>
  <si>
    <t>仅Monday</t>
  </si>
  <si>
    <t>劳动节</t>
  </si>
  <si>
    <t>劳</t>
  </si>
  <si>
    <t>仅Tuesday</t>
  </si>
  <si>
    <t>仅Wednesday</t>
  </si>
  <si>
    <t>仅Thursday</t>
  </si>
  <si>
    <t>仅Friday</t>
  </si>
  <si>
    <t>仅Saturday</t>
  </si>
  <si>
    <t>端午节</t>
  </si>
  <si>
    <t>端</t>
  </si>
  <si>
    <t>Medium秋节</t>
  </si>
  <si>
    <t>Medium</t>
  </si>
  <si>
    <t>国庆节</t>
  </si>
  <si>
    <t>国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</si>
</sst>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  <numFmt numFmtId="178" formatCode="[$-804]aaa;@"/>
  </numFmts>
  <fonts count="4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0"/>
      <name val="微软雅黑"/>
      <charset val="134"/>
    </font>
    <font>
      <sz val="10"/>
      <color theme="1"/>
      <name val="微软雅黑"/>
      <charset val="134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sz val="9"/>
      <color theme="1"/>
      <name val="微软雅黑"/>
      <charset val="134"/>
    </font>
    <font>
      <b/>
      <sz val="36"/>
      <color rgb="FF002D80"/>
      <name val="微软雅黑"/>
      <charset val="134"/>
    </font>
    <font>
      <b/>
      <sz val="20"/>
      <color rgb="FF002D80"/>
      <name val="微软雅黑"/>
      <charset val="134"/>
    </font>
    <font>
      <b/>
      <sz val="36"/>
      <name val="微软雅黑"/>
      <charset val="134"/>
    </font>
    <font>
      <b/>
      <sz val="10"/>
      <name val="微软雅黑"/>
      <charset val="134"/>
    </font>
    <font>
      <b/>
      <sz val="11"/>
      <name val="微软雅黑"/>
      <charset val="134"/>
    </font>
    <font>
      <sz val="8"/>
      <color theme="1"/>
      <name val="微软雅黑"/>
      <charset val="134"/>
    </font>
    <font>
      <b/>
      <sz val="9"/>
      <name val="微软雅黑"/>
      <charset val="134"/>
    </font>
    <font>
      <b/>
      <sz val="20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0" tint="-0.5"/>
      <name val="微软雅黑"/>
      <charset val="134"/>
    </font>
    <font>
      <b/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547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medium">
        <color theme="0" tint="-0.05"/>
      </left>
      <right style="medium">
        <color theme="0" tint="-0.05"/>
      </right>
      <top style="medium">
        <color theme="0" tint="-0.05"/>
      </top>
      <bottom/>
      <diagonal/>
    </border>
    <border>
      <left style="medium">
        <color theme="0" tint="-0.05"/>
      </left>
      <right style="medium">
        <color theme="0" tint="-0.05"/>
      </right>
      <top style="medium">
        <color theme="0" tint="-0.05"/>
      </top>
      <bottom style="medium">
        <color theme="0" tint="-0.05"/>
      </bottom>
      <diagonal/>
    </border>
    <border>
      <left style="hair">
        <color theme="8" tint="0.399975585192419"/>
      </left>
      <right style="hair">
        <color theme="8" tint="0.399975585192419"/>
      </right>
      <top style="hair">
        <color theme="8" tint="0.399975585192419"/>
      </top>
      <bottom style="hair">
        <color theme="8" tint="0.399975585192419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double">
        <color auto="1"/>
      </bottom>
      <diagonal/>
    </border>
    <border>
      <left style="medium">
        <color theme="3" tint="0.8"/>
      </left>
      <right/>
      <top style="medium">
        <color theme="3" tint="0.8"/>
      </top>
      <bottom style="medium">
        <color theme="3" tint="-0.5"/>
      </bottom>
      <diagonal/>
    </border>
    <border>
      <left/>
      <right style="medium">
        <color theme="3" tint="-0.5"/>
      </right>
      <top style="medium">
        <color theme="3" tint="0.8"/>
      </top>
      <bottom style="medium">
        <color theme="3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30" fillId="14" borderId="14" applyNumberFormat="0" applyAlignment="0" applyProtection="0">
      <alignment vertical="center"/>
    </xf>
    <xf numFmtId="0" fontId="34" fillId="24" borderId="19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>
      <alignment vertical="center"/>
    </xf>
    <xf numFmtId="178" fontId="3" fillId="0" borderId="0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177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9" fontId="3" fillId="0" borderId="4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 indent="4"/>
    </xf>
    <xf numFmtId="0" fontId="9" fillId="0" borderId="6" xfId="0" applyFont="1" applyFill="1" applyBorder="1" applyAlignment="1" applyProtection="1">
      <alignment horizontal="left" vertical="center" wrapText="1" indent="4"/>
    </xf>
    <xf numFmtId="0" fontId="5" fillId="2" borderId="4" xfId="0" applyFont="1" applyFill="1" applyBorder="1" applyAlignment="1" applyProtection="1">
      <alignment horizontal="center" vertical="center" wrapText="1"/>
    </xf>
    <xf numFmtId="177" fontId="5" fillId="2" borderId="4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/>
      <protection hidden="1"/>
    </xf>
    <xf numFmtId="14" fontId="11" fillId="0" borderId="7" xfId="0" applyNumberFormat="1" applyFont="1" applyFill="1" applyBorder="1" applyAlignment="1" applyProtection="1">
      <alignment vertical="center" wrapText="1"/>
      <protection hidden="1"/>
    </xf>
    <xf numFmtId="14" fontId="11" fillId="0" borderId="6" xfId="0" applyNumberFormat="1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0" borderId="0" xfId="0" applyNumberFormat="1" applyFont="1" applyFill="1" applyAlignment="1" applyProtection="1">
      <alignment horizontal="center" vertical="center"/>
      <protection hidden="1"/>
    </xf>
    <xf numFmtId="14" fontId="11" fillId="0" borderId="8" xfId="0" applyNumberFormat="1" applyFont="1" applyFill="1" applyBorder="1" applyAlignment="1" applyProtection="1">
      <alignment horizontal="center" vertical="center" wrapText="1"/>
      <protection hidden="1"/>
    </xf>
    <xf numFmtId="14" fontId="11" fillId="0" borderId="0" xfId="0" applyNumberFormat="1" applyFont="1" applyFill="1" applyAlignment="1" applyProtection="1">
      <alignment horizontal="center" vertical="center" wrapText="1"/>
      <protection hidden="1"/>
    </xf>
    <xf numFmtId="14" fontId="13" fillId="0" borderId="9" xfId="0" applyNumberFormat="1" applyFont="1" applyFill="1" applyBorder="1" applyAlignment="1" applyProtection="1">
      <alignment horizontal="center" vertical="center"/>
      <protection hidden="1"/>
    </xf>
    <xf numFmtId="14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NumberFormat="1" applyFont="1" applyFill="1" applyBorder="1" applyAlignment="1" applyProtection="1">
      <alignment horizontal="center" vertical="center"/>
      <protection hidden="1"/>
    </xf>
    <xf numFmtId="14" fontId="13" fillId="0" borderId="1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76" fontId="6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Continuous" vertical="center"/>
    </xf>
    <xf numFmtId="0" fontId="14" fillId="4" borderId="11" xfId="0" applyFont="1" applyFill="1" applyBorder="1" applyAlignment="1">
      <alignment horizontal="centerContinuous" vertical="center"/>
    </xf>
    <xf numFmtId="0" fontId="1" fillId="4" borderId="11" xfId="0" applyFont="1" applyFill="1" applyBorder="1" applyAlignment="1">
      <alignment horizontal="centerContinuous" vertical="center"/>
    </xf>
    <xf numFmtId="0" fontId="15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19" fillId="5" borderId="12" xfId="10" applyFont="1" applyFill="1" applyBorder="1" applyAlignment="1">
      <alignment horizontal="center" vertical="center"/>
    </xf>
    <xf numFmtId="0" fontId="19" fillId="5" borderId="13" xfId="1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b val="1"/>
        <i val="0"/>
        <color theme="0"/>
      </font>
      <fill>
        <patternFill patternType="solid">
          <bgColor rgb="FFFF0000"/>
        </patternFill>
      </fill>
    </dxf>
    <dxf>
      <font>
        <b val="1"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DC6708"/>
        </patternFill>
      </fill>
    </dxf>
    <dxf>
      <font>
        <strike val="0"/>
        <color theme="0" tint="-0.15"/>
      </font>
      <fill>
        <patternFill patternType="solid">
          <bgColor theme="0" tint="-0.25"/>
        </patternFill>
      </fill>
    </dxf>
    <dxf>
      <font>
        <color theme="0" tint="-0.15"/>
      </font>
      <fill>
        <patternFill patternType="solid">
          <bgColor rgb="FF938877"/>
        </patternFill>
      </fill>
    </dxf>
    <dxf>
      <font>
        <b val="0"/>
        <i val="0"/>
        <color rgb="FF143715"/>
      </font>
      <fill>
        <patternFill patternType="none"/>
      </fill>
    </dxf>
    <dxf>
      <font>
        <strike val="0"/>
        <color theme="0"/>
      </font>
      <fill>
        <patternFill patternType="solid">
          <bgColor rgb="FF009643"/>
        </patternFill>
      </fill>
    </dxf>
    <dxf>
      <font>
        <color rgb="FF014C4D"/>
      </font>
      <fill>
        <patternFill patternType="none"/>
      </fill>
    </dxf>
    <dxf>
      <fill>
        <patternFill patternType="solid">
          <bgColor rgb="FF00B050"/>
        </patternFill>
      </fill>
    </dxf>
    <dxf>
      <fill>
        <patternFill patternType="solid">
          <bgColor theme="0" tint="-0.149998474074526"/>
        </patternFill>
      </fill>
    </dxf>
    <dxf>
      <fill>
        <patternFill patternType="solid">
          <bgColor theme="8" tint="-0.25"/>
        </patternFill>
      </fill>
    </dxf>
    <dxf>
      <fill>
        <patternFill patternType="solid">
          <bgColor theme="8" tint="0.599993896298105"/>
        </patternFill>
      </fill>
    </dxf>
    <dxf>
      <fill>
        <patternFill patternType="solid">
          <bgColor theme="8" tint="0.399975585192419"/>
        </patternFill>
      </fill>
    </dxf>
    <dxf>
      <font>
        <name val="微软雅黑"/>
        <scheme val="none"/>
        <charset val="134"/>
        <family val="0"/>
        <b val="0"/>
        <i val="0"/>
        <strike val="0"/>
        <u val="none"/>
        <sz val="10"/>
        <color theme="1"/>
      </font>
      <fill>
        <patternFill patternType="solid">
          <bgColor theme="0" tint="-0.05"/>
        </patternFill>
      </fill>
      <alignment horizontal="center" vertical="center"/>
      <border>
        <left style="medium">
          <color theme="0" tint="-0.05"/>
        </left>
        <right style="medium">
          <color theme="0" tint="-0.05"/>
        </right>
        <top style="medium">
          <color theme="0" tint="-0.05"/>
        </top>
        <bottom style="medium">
          <color theme="0" tint="-0.05"/>
        </bottom>
      </border>
    </dxf>
    <dxf>
      <font>
        <name val="微软雅黑"/>
        <scheme val="none"/>
        <charset val="134"/>
        <family val="0"/>
        <b val="0"/>
        <i val="0"/>
        <strike val="0"/>
        <u val="none"/>
        <sz val="10"/>
        <color theme="1"/>
      </font>
      <fill>
        <patternFill patternType="solid">
          <bgColor theme="0" tint="-0.05"/>
        </patternFill>
      </fill>
      <alignment horizontal="center" vertical="center"/>
      <border>
        <left style="medium">
          <color theme="0" tint="-0.05"/>
        </left>
        <right style="medium">
          <color theme="0" tint="-0.05"/>
        </right>
        <top style="medium">
          <color theme="0" tint="-0.05"/>
        </top>
        <bottom style="medium">
          <color theme="0" tint="-0.05"/>
        </bottom>
      </border>
    </dxf>
    <dxf>
      <font>
        <name val="微软雅黑"/>
        <scheme val="none"/>
        <charset val="134"/>
        <family val="0"/>
        <b val="0"/>
        <i val="0"/>
        <strike val="0"/>
        <u val="none"/>
        <sz val="10"/>
        <color theme="1"/>
      </font>
      <fill>
        <patternFill patternType="solid">
          <bgColor theme="0" tint="-0.05"/>
        </patternFill>
      </fill>
      <alignment horizontal="center" vertical="center"/>
      <border>
        <left style="medium">
          <color theme="0" tint="-0.05"/>
        </left>
        <right style="medium">
          <color theme="0" tint="-0.05"/>
        </right>
        <top style="medium">
          <color theme="0" tint="-0.05"/>
        </top>
        <bottom style="medium">
          <color theme="0" tint="-0.05"/>
        </bottom>
      </border>
    </dxf>
    <dxf>
      <font>
        <name val="微软雅黑"/>
        <scheme val="none"/>
        <charset val="134"/>
        <family val="0"/>
        <b val="0"/>
        <i val="0"/>
        <strike val="0"/>
        <u val="none"/>
        <sz val="10"/>
        <color theme="1"/>
      </font>
      <numFmt numFmtId="177" formatCode="yyyy/m/d;@"/>
      <fill>
        <patternFill patternType="solid">
          <bgColor theme="0" tint="-0.05"/>
        </patternFill>
      </fill>
      <alignment horizontal="center" vertical="center"/>
      <border>
        <left style="medium">
          <color theme="0" tint="-0.05"/>
        </left>
        <right style="medium">
          <color theme="0" tint="-0.05"/>
        </right>
        <top style="medium">
          <color theme="0" tint="-0.05"/>
        </top>
        <bottom style="medium">
          <color theme="0" tint="-0.05"/>
        </bottom>
      </border>
    </dxf>
    <dxf>
      <fill>
        <patternFill patternType="solid">
          <bgColor rgb="FFFFFFFF"/>
        </patternFill>
      </fill>
    </dxf>
  </dxfs>
  <tableStyles count="0" defaultTableStyle="TableStyleMedium2" defaultPivotStyle="PivotStyleLight16"/>
  <colors>
    <mruColors>
      <color rgb="001ECCE6"/>
      <color rgb="00A7F8FE"/>
      <color rgb="00C3FCFE"/>
      <color rgb="000B5965"/>
      <color rgb="00F7FBFC"/>
      <color rgb="00EEF7F9"/>
      <color rgb="00084245"/>
      <color rgb="00BFF0FF"/>
      <color rgb="0000547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microsoft.com/office/2007/relationships/slicerCache" Target="slicerCaches/slicerCach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 Plan池!$B$2</c:f>
              <c:strCache>
                <c:ptCount val="1"/>
                <c:pt idx="0">
                  <c:v>优先级</c:v>
                </c:pt>
              </c:strCache>
            </c:strRef>
          </c:tx>
          <c:spPr>
            <a:solidFill>
              <a:srgbClr val="12FB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rgbClr val="149DBA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Work Plan池!$B$3:$B$5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Work Plan池!$C$3:$C$5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0450011"/>
        <c:axId val="586633029"/>
      </c:barChart>
      <c:catAx>
        <c:axId val="2204500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baseline="0">
                <a:solidFill>
                  <a:srgbClr val="149DBA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586633029"/>
        <c:crosses val="autoZero"/>
        <c:auto val="1"/>
        <c:lblAlgn val="ctr"/>
        <c:lblOffset val="100"/>
        <c:noMultiLvlLbl val="0"/>
      </c:catAx>
      <c:valAx>
        <c:axId val="58663302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F4FBD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baseline="0">
                <a:solidFill>
                  <a:srgbClr val="149DBA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220450011"/>
        <c:crosses val="autoZero"/>
        <c:crossBetween val="between"/>
      </c:valAx>
      <c:spPr>
        <a:solidFill>
          <a:srgbClr val="0F4FBD">
            <a:alpha val="20000"/>
          </a:srgbClr>
        </a:solidFill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rgbClr val="149DBA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000" b="1" i="0" u="none" strike="noStrike" kern="1200" baseline="0">
              <a:solidFill>
                <a:srgbClr val="149DBA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</a:p>
      </c:txPr>
    </c:legend>
    <c:plotVisOnly val="1"/>
    <c:dispBlanksAs val="gap"/>
    <c:showDLblsOverMax val="0"/>
  </c:chart>
  <c:spPr>
    <a:gradFill flip="none" rotWithShape="1">
      <a:gsLst>
        <a:gs pos="64000">
          <a:srgbClr val="083155"/>
        </a:gs>
        <a:gs pos="27000">
          <a:srgbClr val="004D83"/>
        </a:gs>
        <a:gs pos="93000">
          <a:srgbClr val="0C2039"/>
        </a:gs>
      </a:gsLst>
      <a:path path="circle">
        <a:fillToRect l="50000" t="-80000" r="50000" b="180000"/>
      </a:path>
      <a:tileRect/>
    </a:gradFill>
    <a:ln w="9525" cap="flat" cmpd="sng" algn="ctr">
      <a:noFill/>
      <a:round/>
    </a:ln>
    <a:effectLst/>
  </c:spPr>
  <c:txPr>
    <a:bodyPr/>
    <a:lstStyle/>
    <a:p>
      <a:pPr>
        <a:defRPr lang="zh-CN" sz="1000" b="1">
          <a:solidFill>
            <a:srgbClr val="149DBA"/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docer.com/works?userid=620192235" TargetMode="External"/><Relationship Id="rId8" Type="http://schemas.openxmlformats.org/officeDocument/2006/relationships/image" Target="../media/image5.png"/><Relationship Id="rId7" Type="http://schemas.openxmlformats.org/officeDocument/2006/relationships/hyperlink" Target="#How to Use!A1"/><Relationship Id="rId6" Type="http://schemas.openxmlformats.org/officeDocument/2006/relationships/image" Target="../media/image4.png"/><Relationship Id="rId5" Type="http://schemas.openxmlformats.org/officeDocument/2006/relationships/hyperlink" Target="#&#33258;&#23450;&#20041;&#37197;&#32622;&#34920;!A1"/><Relationship Id="rId4" Type="http://schemas.openxmlformats.org/officeDocument/2006/relationships/image" Target="../media/image3.png"/><Relationship Id="rId3" Type="http://schemas.openxmlformats.org/officeDocument/2006/relationships/hyperlink" Target="#&#24037;&#20316;Progress!A1"/><Relationship Id="rId2" Type="http://schemas.openxmlformats.org/officeDocument/2006/relationships/image" Target="../media/image2.png"/><Relationship Id="rId1" Type="http://schemas.openxmlformats.org/officeDocument/2006/relationships/hyperlink" Target="#Work Plan&#27744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495300</xdr:colOff>
      <xdr:row>36</xdr:row>
      <xdr:rowOff>47625</xdr:rowOff>
    </xdr:from>
    <xdr:to>
      <xdr:col>6</xdr:col>
      <xdr:colOff>142875</xdr:colOff>
      <xdr:row>38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85975" y="7562850"/>
          <a:ext cx="885825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200025</xdr:rowOff>
    </xdr:from>
    <xdr:to>
      <xdr:col>13</xdr:col>
      <xdr:colOff>382270</xdr:colOff>
      <xdr:row>30</xdr:row>
      <xdr:rowOff>38100</xdr:rowOff>
    </xdr:to>
    <xdr:grpSp>
      <xdr:nvGrpSpPr>
        <xdr:cNvPr id="5" name="组合 4"/>
        <xdr:cNvGrpSpPr/>
      </xdr:nvGrpSpPr>
      <xdr:grpSpPr>
        <a:xfrm>
          <a:off x="276225" y="200025"/>
          <a:ext cx="8611870" cy="6124575"/>
          <a:chOff x="420" y="300"/>
          <a:chExt cx="13562" cy="9645"/>
        </a:xfrm>
      </xdr:grpSpPr>
      <xdr:sp>
        <xdr:nvSpPr>
          <xdr:cNvPr id="3" name="圆角矩形 2"/>
          <xdr:cNvSpPr/>
        </xdr:nvSpPr>
        <xdr:spPr>
          <a:xfrm>
            <a:off x="420" y="315"/>
            <a:ext cx="13562" cy="9630"/>
          </a:xfrm>
          <a:prstGeom prst="roundRect">
            <a:avLst>
              <a:gd name="adj" fmla="val 5295"/>
            </a:avLst>
          </a:prstGeom>
          <a:solidFill>
            <a:srgbClr val="B4CAE3"/>
          </a:solidFill>
          <a:ln>
            <a:noFill/>
          </a:ln>
          <a:effectLst>
            <a:outerShdw blurRad="50800" dist="38100" dir="2700000" sx="101000" sy="101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6" name="同侧圆角矩形 5"/>
          <xdr:cNvSpPr/>
        </xdr:nvSpPr>
        <xdr:spPr>
          <a:xfrm>
            <a:off x="420" y="300"/>
            <a:ext cx="13562" cy="1994"/>
          </a:xfrm>
          <a:prstGeom prst="round2SameRect">
            <a:avLst>
              <a:gd name="adj1" fmla="val 26222"/>
              <a:gd name="adj2" fmla="val 0"/>
            </a:avLst>
          </a:prstGeom>
          <a:solidFill>
            <a:schemeClr val="tx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4" name="矩形 3"/>
          <xdr:cNvSpPr/>
        </xdr:nvSpPr>
        <xdr:spPr>
          <a:xfrm>
            <a:off x="4177" y="408"/>
            <a:ext cx="6048" cy="14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ctr" anchorCtr="0">
            <a:spAutoFit/>
          </a:bodyPr>
          <a:p>
            <a:pPr algn="ctr"/>
            <a:r>
              <a:rPr lang="zh-CN" altLang="en-US" sz="4800" b="1">
                <a:solidFill>
                  <a:schemeClr val="bg1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rPr>
              <a:t>Work Plan管理</a:t>
            </a:r>
            <a:endParaRPr lang="zh-CN" altLang="en-US" sz="4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微软雅黑" panose="020B0503020204020204" charset="-122"/>
              <a:ea typeface="微软雅黑" panose="020B0503020204020204" charset="-122"/>
            </a:endParaRPr>
          </a:p>
        </xdr:txBody>
      </xdr:sp>
      <xdr:sp>
        <xdr:nvSpPr>
          <xdr:cNvPr id="7" name="矩形 6"/>
          <xdr:cNvSpPr/>
        </xdr:nvSpPr>
        <xdr:spPr>
          <a:xfrm>
            <a:off x="5368" y="1643"/>
            <a:ext cx="3666" cy="5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ctr" anchorCtr="0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2000" b="1">
                <a:solidFill>
                  <a:schemeClr val="bg1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rPr>
              <a:t>Work Plan Management</a:t>
            </a:r>
            <a:endParaRPr lang="zh-CN" altLang="en-US" sz="20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微软雅黑" panose="020B0503020204020204" charset="-122"/>
              <a:ea typeface="微软雅黑" panose="020B0503020204020204" charset="-122"/>
            </a:endParaRPr>
          </a:p>
        </xdr:txBody>
      </xdr:sp>
      <xdr:grpSp>
        <xdr:nvGrpSpPr>
          <xdr:cNvPr id="20" name="组合 19">
            <a:hlinkClick xmlns:r="http://schemas.openxmlformats.org/officeDocument/2006/relationships" r:id="rId1"/>
          </xdr:cNvPr>
          <xdr:cNvGrpSpPr/>
        </xdr:nvGrpSpPr>
        <xdr:grpSpPr>
          <a:xfrm rot="0">
            <a:off x="1382" y="4065"/>
            <a:ext cx="2182" cy="2596"/>
            <a:chOff x="1333" y="4050"/>
            <a:chExt cx="2182" cy="2596"/>
          </a:xfrm>
        </xdr:grpSpPr>
        <xdr:pic>
          <xdr:nvPicPr>
            <xdr:cNvPr id="11" name="图片 10" descr="Plan打卡_#13227a_128_20213518"/>
            <xdr:cNvPicPr>
              <a:picLocks noChangeAspect="1"/>
            </xdr:cNvPicPr>
          </xdr:nvPicPr>
          <xdr:blipFill>
            <a:blip r:embed="rId2"/>
            <a:stretch>
              <a:fillRect/>
            </a:stretch>
          </xdr:blipFill>
          <xdr:spPr>
            <a:xfrm>
              <a:off x="1464" y="4050"/>
              <a:ext cx="1920" cy="1920"/>
            </a:xfrm>
            <a:prstGeom prst="rect">
              <a:avLst/>
            </a:prstGeom>
          </xdr:spPr>
        </xdr:pic>
        <xdr:sp>
          <xdr:nvSpPr>
            <xdr:cNvPr id="13" name="矩形 12"/>
            <xdr:cNvSpPr/>
          </xdr:nvSpPr>
          <xdr:spPr>
            <a:xfrm>
              <a:off x="1333" y="6128"/>
              <a:ext cx="2182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sz="2000" b="1">
                  <a:solidFill>
                    <a:srgbClr val="002D8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微软雅黑" panose="020B0503020204020204" charset="-122"/>
                  <a:ea typeface="微软雅黑" panose="020B0503020204020204" charset="-122"/>
                </a:rPr>
                <a:t>Work Plan池</a:t>
              </a:r>
              <a:endParaRPr lang="zh-CN" altLang="en-US" sz="2000" b="1">
                <a:solidFill>
                  <a:srgbClr val="002D8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</xdr:grpSp>
      <xdr:grpSp>
        <xdr:nvGrpSpPr>
          <xdr:cNvPr id="19" name="组合 18">
            <a:hlinkClick xmlns:r="http://schemas.openxmlformats.org/officeDocument/2006/relationships" r:id="rId3"/>
          </xdr:cNvPr>
          <xdr:cNvGrpSpPr/>
        </xdr:nvGrpSpPr>
        <xdr:grpSpPr>
          <a:xfrm rot="0">
            <a:off x="4534" y="4057"/>
            <a:ext cx="2182" cy="2611"/>
            <a:chOff x="4528" y="4050"/>
            <a:chExt cx="2182" cy="2611"/>
          </a:xfrm>
        </xdr:grpSpPr>
        <xdr:pic>
          <xdr:nvPicPr>
            <xdr:cNvPr id="10" name="图片 9" descr="ProjectProgress_#13227a_128_4524166"/>
            <xdr:cNvPicPr>
              <a:picLocks noChangeAspect="1"/>
            </xdr:cNvPicPr>
          </xdr:nvPicPr>
          <xdr:blipFill>
            <a:blip r:embed="rId4"/>
            <a:stretch>
              <a:fillRect/>
            </a:stretch>
          </xdr:blipFill>
          <xdr:spPr>
            <a:xfrm>
              <a:off x="4659" y="4050"/>
              <a:ext cx="1920" cy="1920"/>
            </a:xfrm>
            <a:prstGeom prst="rect">
              <a:avLst/>
            </a:prstGeom>
          </xdr:spPr>
        </xdr:pic>
        <xdr:sp>
          <xdr:nvSpPr>
            <xdr:cNvPr id="14" name="矩形 13"/>
            <xdr:cNvSpPr/>
          </xdr:nvSpPr>
          <xdr:spPr>
            <a:xfrm>
              <a:off x="4528" y="6143"/>
              <a:ext cx="2182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sz="2000" b="1">
                  <a:solidFill>
                    <a:srgbClr val="002D8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微软雅黑" panose="020B0503020204020204" charset="-122"/>
                  <a:ea typeface="微软雅黑" panose="020B0503020204020204" charset="-122"/>
                </a:rPr>
                <a:t>工作Progress</a:t>
              </a:r>
              <a:endParaRPr lang="zh-CN" altLang="en-US" sz="2000" b="1">
                <a:solidFill>
                  <a:srgbClr val="002D8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</xdr:grpSp>
      <xdr:grpSp>
        <xdr:nvGrpSpPr>
          <xdr:cNvPr id="17" name="组合 16">
            <a:hlinkClick xmlns:r="http://schemas.openxmlformats.org/officeDocument/2006/relationships" r:id="rId5"/>
          </xdr:cNvPr>
          <xdr:cNvGrpSpPr/>
        </xdr:nvGrpSpPr>
        <xdr:grpSpPr>
          <a:xfrm rot="0">
            <a:off x="7686" y="4057"/>
            <a:ext cx="2182" cy="2611"/>
            <a:chOff x="7498" y="4050"/>
            <a:chExt cx="2182" cy="2611"/>
          </a:xfrm>
        </xdr:grpSpPr>
        <xdr:pic>
          <xdr:nvPicPr>
            <xdr:cNvPr id="8" name="图片 7" descr="设置_#13227a_128_3650161"/>
            <xdr:cNvPicPr>
              <a:picLocks noChangeAspect="1"/>
            </xdr:cNvPicPr>
          </xdr:nvPicPr>
          <xdr:blipFill>
            <a:blip r:embed="rId6"/>
            <a:stretch>
              <a:fillRect/>
            </a:stretch>
          </xdr:blipFill>
          <xdr:spPr>
            <a:xfrm>
              <a:off x="7629" y="4050"/>
              <a:ext cx="1920" cy="1920"/>
            </a:xfrm>
            <a:prstGeom prst="rect">
              <a:avLst/>
            </a:prstGeom>
          </xdr:spPr>
        </xdr:pic>
        <xdr:sp>
          <xdr:nvSpPr>
            <xdr:cNvPr id="15" name="矩形 14"/>
            <xdr:cNvSpPr/>
          </xdr:nvSpPr>
          <xdr:spPr>
            <a:xfrm>
              <a:off x="7498" y="6143"/>
              <a:ext cx="2182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sz="2000" b="1">
                  <a:solidFill>
                    <a:srgbClr val="002D8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微软雅黑" panose="020B0503020204020204" charset="-122"/>
                  <a:ea typeface="微软雅黑" panose="020B0503020204020204" charset="-122"/>
                </a:rPr>
                <a:t>自定义配置</a:t>
              </a:r>
              <a:endParaRPr lang="zh-CN" altLang="en-US" sz="2000" b="1">
                <a:solidFill>
                  <a:srgbClr val="002D8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</xdr:grpSp>
      <xdr:grpSp>
        <xdr:nvGrpSpPr>
          <xdr:cNvPr id="18" name="组合 17">
            <a:hlinkClick xmlns:r="http://schemas.openxmlformats.org/officeDocument/2006/relationships" r:id="rId7"/>
          </xdr:cNvPr>
          <xdr:cNvGrpSpPr/>
        </xdr:nvGrpSpPr>
        <xdr:grpSpPr>
          <a:xfrm rot="0">
            <a:off x="10838" y="4050"/>
            <a:ext cx="2182" cy="2626"/>
            <a:chOff x="10850" y="4050"/>
            <a:chExt cx="2182" cy="2626"/>
          </a:xfrm>
        </xdr:grpSpPr>
        <xdr:pic>
          <xdr:nvPicPr>
            <xdr:cNvPr id="9" name="图片 8" descr="Description_#13227a_128_20192702"/>
            <xdr:cNvPicPr>
              <a:picLocks noChangeAspect="1"/>
            </xdr:cNvPicPr>
          </xdr:nvPicPr>
          <xdr:blipFill>
            <a:blip r:embed="rId8"/>
            <a:stretch>
              <a:fillRect/>
            </a:stretch>
          </xdr:blipFill>
          <xdr:spPr>
            <a:xfrm>
              <a:off x="10981" y="4050"/>
              <a:ext cx="1920" cy="1920"/>
            </a:xfrm>
            <a:prstGeom prst="rect">
              <a:avLst/>
            </a:prstGeom>
          </xdr:spPr>
        </xdr:pic>
        <xdr:sp>
          <xdr:nvSpPr>
            <xdr:cNvPr id="16" name="矩形 15"/>
            <xdr:cNvSpPr/>
          </xdr:nvSpPr>
          <xdr:spPr>
            <a:xfrm>
              <a:off x="10850" y="6158"/>
              <a:ext cx="2182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sz="2000" b="1">
                  <a:solidFill>
                    <a:srgbClr val="002D80"/>
                  </a:solidFill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  <a:latin typeface="微软雅黑" panose="020B0503020204020204" charset="-122"/>
                  <a:ea typeface="微软雅黑" panose="020B0503020204020204" charset="-122"/>
                </a:rPr>
                <a:t>How to Use</a:t>
              </a:r>
              <a:endParaRPr lang="zh-CN" altLang="en-US" sz="2000" b="1">
                <a:solidFill>
                  <a:srgbClr val="002D80"/>
                </a:solidFill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</xdr:grpSp>
      <xdr:grpSp>
        <xdr:nvGrpSpPr>
          <xdr:cNvPr id="2" name="组合 1"/>
          <xdr:cNvGrpSpPr/>
        </xdr:nvGrpSpPr>
        <xdr:grpSpPr>
          <a:xfrm>
            <a:off x="1063" y="9158"/>
            <a:ext cx="12456" cy="518"/>
            <a:chOff x="1063" y="9158"/>
            <a:chExt cx="12456" cy="518"/>
          </a:xfrm>
        </xdr:grpSpPr>
        <xdr:sp>
          <xdr:nvSpPr>
            <xdr:cNvPr id="22" name="矩形 21"/>
            <xdr:cNvSpPr/>
          </xdr:nvSpPr>
          <xdr:spPr>
            <a:xfrm>
              <a:off x="1063" y="9158"/>
              <a:ext cx="3246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稻壳店铺：</a:t>
              </a:r>
              <a:r>
                <a:rPr lang="en-US" altLang="zh-CN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VCman</a:t>
              </a:r>
              <a:r>
                <a:rPr lang="zh-CN" altLang="en-US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工作室</a:t>
              </a:r>
              <a:endParaRPr lang="en-US" altLang="zh-CN" b="1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  <xdr:sp>
          <xdr:nvSpPr>
            <xdr:cNvPr id="23" name="矩形 22">
              <a:hlinkClick xmlns:r="http://schemas.openxmlformats.org/officeDocument/2006/relationships" r:id="rId9"/>
            </xdr:cNvPr>
            <xdr:cNvSpPr/>
          </xdr:nvSpPr>
          <xdr:spPr>
            <a:xfrm>
              <a:off x="10273" y="9158"/>
              <a:ext cx="3246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b="1" u="sng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了解更多模板</a:t>
              </a:r>
              <a:endParaRPr lang="zh-CN" altLang="en-US" b="1" u="sng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  <xdr:sp>
          <xdr:nvSpPr>
            <xdr:cNvPr id="24" name="矩形 23"/>
            <xdr:cNvSpPr/>
          </xdr:nvSpPr>
          <xdr:spPr>
            <a:xfrm>
              <a:off x="5668" y="9158"/>
              <a:ext cx="3246" cy="51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overflow" horzOverflow="overflow" wrap="none" rtlCol="0" anchor="ctr" anchorCtr="0"/>
            <a:lstStyle>
              <a:defPPr>
                <a:defRPr lang="zh-CN">
                  <a:solidFill>
                    <a:schemeClr val="dk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zh-CN" altLang="en-US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稻壳</a:t>
              </a:r>
              <a:r>
                <a:rPr lang="en-US" altLang="zh-CN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ID</a:t>
              </a:r>
              <a:r>
                <a:rPr lang="zh-CN" altLang="en-US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：</a:t>
              </a:r>
              <a:r>
                <a:rPr lang="en-US" altLang="zh-CN" b="1"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latin typeface="微软雅黑" panose="020B0503020204020204" charset="-122"/>
                  <a:ea typeface="微软雅黑" panose="020B0503020204020204" charset="-122"/>
                </a:rPr>
                <a:t>620192235</a:t>
              </a:r>
              <a:endParaRPr lang="en-US" altLang="zh-CN" b="1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微软雅黑" panose="020B0503020204020204" charset="-122"/>
                <a:ea typeface="微软雅黑" panose="020B0503020204020204" charset="-122"/>
              </a:endParaRP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504825</xdr:colOff>
      <xdr:row>1</xdr:row>
      <xdr:rowOff>66040</xdr:rowOff>
    </xdr:from>
    <xdr:to>
      <xdr:col>2</xdr:col>
      <xdr:colOff>16510</xdr:colOff>
      <xdr:row>2</xdr:row>
      <xdr:rowOff>212725</xdr:rowOff>
    </xdr:to>
    <xdr:pic>
      <xdr:nvPicPr>
        <xdr:cNvPr id="3" name="图片 2" descr="ProjectProgress_#13227a_128_4524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4850" y="167640"/>
          <a:ext cx="378460" cy="375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</xdr:col>
      <xdr:colOff>92075</xdr:colOff>
      <xdr:row>1</xdr:row>
      <xdr:rowOff>19685</xdr:rowOff>
    </xdr:from>
    <xdr:to>
      <xdr:col>1</xdr:col>
      <xdr:colOff>1172210</xdr:colOff>
      <xdr:row>7</xdr:row>
      <xdr:rowOff>252730</xdr:rowOff>
    </xdr:to>
    <mc:AlternateContent xmlns:mc="http://schemas.openxmlformats.org/markup-compatibility/2006">
      <mc:Choice xmlns:sle15="http://schemas.microsoft.com/office/drawing/2012/slicer" Requires="sle15">
        <xdr:graphicFrame>
          <xdr:nvGraphicFramePr>
            <xdr:cNvPr id="3" name="优先级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优先级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2100" y="146685"/>
              <a:ext cx="1080135" cy="17570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此形状表示切片器。
当前版本不支持切片器，请升级到最新版的WPS。</a:t>
              </a:r>
            </a:p>
          </xdr:txBody>
        </xdr:sp>
      </mc:Fallback>
    </mc:AlternateContent>
    <xdr:clientData/>
  </xdr:twoCellAnchor>
  <xdr:twoCellAnchor>
    <xdr:from>
      <xdr:col>1</xdr:col>
      <xdr:colOff>1181735</xdr:colOff>
      <xdr:row>1</xdr:row>
      <xdr:rowOff>31750</xdr:rowOff>
    </xdr:from>
    <xdr:to>
      <xdr:col>5</xdr:col>
      <xdr:colOff>10160</xdr:colOff>
      <xdr:row>8</xdr:row>
      <xdr:rowOff>13970</xdr:rowOff>
    </xdr:to>
    <xdr:graphicFrame>
      <xdr:nvGraphicFramePr>
        <xdr:cNvPr id="5" name="图表 4" descr="7b0a202020202263686172745265734964223a202234353135383234220a7d0a"/>
        <xdr:cNvGraphicFramePr/>
      </xdr:nvGraphicFramePr>
      <xdr:xfrm>
        <a:off x="1381760" y="158750"/>
        <a:ext cx="4533900" cy="1760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切片器_优先级" sourceName="优先级">
  <extLst>
    <x:ext xmlns:x15="http://schemas.microsoft.com/office/spreadsheetml/2010/11/main" uri="{2F2917AC-EB37-4324-AD4E-5DD8C200BD13}">
      <x15:tableSlicerCache tableId="1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优先级" cache="切片器_优先级" caption="优先级" style="SlicerStyleLight3" rowHeight="225425"/>
</slicers>
</file>

<file path=xl/tables/table1.xml><?xml version="1.0" encoding="utf-8"?>
<table xmlns="http://schemas.openxmlformats.org/spreadsheetml/2006/main" id="1" name="Work Plan池表" displayName="Work Plan池表" ref="B10:E30" totalsRowShown="0">
  <autoFilter ref="B10:E30"/>
  <tableColumns count="4">
    <tableColumn id="1" name="Task Name" dataDxfId="13"/>
    <tableColumn id="2" name="Task Description" dataDxfId="14"/>
    <tableColumn id="3" name="优先级" dataDxfId="15"/>
    <tableColumn id="4" name="Status" data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cer.com/works?userid=620192235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:M42"/>
  <sheetViews>
    <sheetView showGridLines="0" workbookViewId="0">
      <selection activeCell="O24" sqref="O24"/>
    </sheetView>
  </sheetViews>
  <sheetFormatPr defaultColWidth="9.5" defaultRowHeight="16.5"/>
  <cols>
    <col min="1" max="1" width="2" style="53" customWidth="1"/>
    <col min="2" max="2" width="2.625" style="53" customWidth="1"/>
    <col min="3" max="12" width="8.125" style="53" customWidth="1"/>
    <col min="13" max="13" width="2.625" style="53" customWidth="1"/>
    <col min="14" max="16384" width="9.5" style="53"/>
  </cols>
  <sheetData>
    <row r="1" ht="12" customHeight="1"/>
    <row r="2" ht="10" customHeight="1" spans="2:13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ht="30" spans="2:13">
      <c r="B3" s="55"/>
      <c r="C3" s="56" t="s">
        <v>0</v>
      </c>
      <c r="D3" s="57"/>
      <c r="E3" s="57"/>
      <c r="F3" s="57"/>
      <c r="G3" s="57"/>
      <c r="H3" s="56"/>
      <c r="I3" s="57"/>
      <c r="J3" s="57"/>
      <c r="K3" s="57"/>
      <c r="L3" s="57"/>
      <c r="M3" s="55"/>
    </row>
    <row r="4" ht="10" customHeight="1" spans="2:13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ht="18" spans="2:13">
      <c r="B5" s="54"/>
      <c r="C5" s="58" t="s">
        <v>1</v>
      </c>
      <c r="D5" s="54"/>
      <c r="E5" s="54"/>
      <c r="F5" s="54"/>
      <c r="G5" s="54"/>
      <c r="H5" s="54"/>
      <c r="I5" s="54"/>
      <c r="J5" s="54"/>
      <c r="K5" s="54"/>
      <c r="L5" s="54"/>
      <c r="M5" s="54"/>
    </row>
    <row r="6" ht="17.25" spans="2:13">
      <c r="B6" s="54"/>
      <c r="C6" s="59"/>
      <c r="D6" s="60" t="s">
        <v>2</v>
      </c>
      <c r="E6" s="54"/>
      <c r="F6" s="54"/>
      <c r="G6" s="54"/>
      <c r="H6" s="54"/>
      <c r="I6" s="54"/>
      <c r="J6" s="54"/>
      <c r="K6" s="54"/>
      <c r="L6" s="54"/>
      <c r="M6" s="54"/>
    </row>
    <row r="7" ht="10" customHeight="1" spans="2:13">
      <c r="B7" s="54"/>
      <c r="C7" s="59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ht="18" spans="2:13">
      <c r="B8" s="54"/>
      <c r="C8" s="58" t="s">
        <v>3</v>
      </c>
      <c r="D8" s="54"/>
      <c r="E8" s="54"/>
      <c r="F8" s="54"/>
      <c r="G8" s="54"/>
      <c r="H8" s="54"/>
      <c r="I8" s="54"/>
      <c r="J8" s="54"/>
      <c r="K8" s="54"/>
      <c r="L8" s="54"/>
      <c r="M8" s="54"/>
    </row>
    <row r="9" ht="18" spans="2:13">
      <c r="B9" s="54"/>
      <c r="C9" s="58"/>
      <c r="D9" s="60" t="s">
        <v>4</v>
      </c>
      <c r="E9" s="54"/>
      <c r="F9" s="54"/>
      <c r="G9" s="54"/>
      <c r="H9" s="54"/>
      <c r="I9" s="54"/>
      <c r="J9" s="54"/>
      <c r="K9" s="54"/>
      <c r="L9" s="54"/>
      <c r="M9" s="54"/>
    </row>
    <row r="10" ht="18" spans="2:13">
      <c r="B10" s="54"/>
      <c r="C10" s="58"/>
      <c r="D10" s="60" t="s">
        <v>5</v>
      </c>
      <c r="E10" s="54"/>
      <c r="F10" s="54"/>
      <c r="G10" s="54"/>
      <c r="H10" s="54"/>
      <c r="I10" s="54"/>
      <c r="J10" s="54"/>
      <c r="K10" s="54"/>
      <c r="L10" s="54"/>
      <c r="M10" s="54"/>
    </row>
    <row r="11" ht="18" spans="2:13">
      <c r="B11" s="54"/>
      <c r="C11" s="58"/>
      <c r="D11" s="60" t="s">
        <v>6</v>
      </c>
      <c r="E11" s="54"/>
      <c r="F11" s="54"/>
      <c r="G11" s="54"/>
      <c r="H11" s="54"/>
      <c r="I11" s="54"/>
      <c r="J11" s="54"/>
      <c r="K11" s="54"/>
      <c r="L11" s="54"/>
      <c r="M11" s="54"/>
    </row>
    <row r="12" ht="18" spans="2:13">
      <c r="B12" s="54"/>
      <c r="C12" s="58"/>
      <c r="D12" s="60" t="s">
        <v>7</v>
      </c>
      <c r="E12" s="54"/>
      <c r="F12" s="54"/>
      <c r="G12" s="54"/>
      <c r="H12" s="54"/>
      <c r="I12" s="54"/>
      <c r="J12" s="54"/>
      <c r="K12" s="54"/>
      <c r="L12" s="54"/>
      <c r="M12" s="54"/>
    </row>
    <row r="13" ht="18" spans="2:13">
      <c r="B13" s="54"/>
      <c r="C13" s="58"/>
      <c r="D13" s="60" t="s">
        <v>8</v>
      </c>
      <c r="E13" s="54"/>
      <c r="F13" s="54"/>
      <c r="G13" s="54"/>
      <c r="H13" s="54"/>
      <c r="I13" s="54"/>
      <c r="J13" s="54"/>
      <c r="K13" s="54"/>
      <c r="L13" s="54"/>
      <c r="M13" s="54"/>
    </row>
    <row r="14" ht="10" customHeight="1" spans="2:13">
      <c r="B14" s="54"/>
      <c r="C14" s="59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ht="18" spans="2:13">
      <c r="B15" s="54"/>
      <c r="C15" s="58" t="s">
        <v>9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ht="17.25" spans="2:13">
      <c r="B16" s="54"/>
      <c r="C16" s="59"/>
      <c r="D16" s="61" t="s">
        <v>10</v>
      </c>
      <c r="E16" s="54"/>
      <c r="F16" s="54"/>
      <c r="G16" s="54"/>
      <c r="H16" s="54"/>
      <c r="I16" s="54"/>
      <c r="J16" s="54"/>
      <c r="K16" s="54"/>
      <c r="L16" s="54"/>
      <c r="M16" s="54"/>
    </row>
    <row r="17" ht="17.25" spans="2:13">
      <c r="B17" s="54"/>
      <c r="C17" s="59"/>
      <c r="D17" s="60"/>
      <c r="E17" s="60" t="s">
        <v>11</v>
      </c>
      <c r="F17" s="60"/>
      <c r="G17" s="60"/>
      <c r="H17" s="60"/>
      <c r="I17" s="60"/>
      <c r="J17" s="60"/>
      <c r="K17" s="54"/>
      <c r="L17" s="54"/>
      <c r="M17" s="54"/>
    </row>
    <row r="18" ht="17.25" spans="2:13">
      <c r="B18" s="54"/>
      <c r="C18" s="59"/>
      <c r="D18" s="61" t="s">
        <v>12</v>
      </c>
      <c r="E18" s="60"/>
      <c r="F18" s="60"/>
      <c r="G18" s="60"/>
      <c r="H18" s="60"/>
      <c r="I18" s="60"/>
      <c r="J18" s="60"/>
      <c r="K18" s="54"/>
      <c r="L18" s="54"/>
      <c r="M18" s="54"/>
    </row>
    <row r="19" ht="17.25" spans="2:13">
      <c r="B19" s="54"/>
      <c r="C19" s="59"/>
      <c r="D19" s="60"/>
      <c r="E19" s="60" t="s">
        <v>13</v>
      </c>
      <c r="F19" s="60"/>
      <c r="G19" s="60"/>
      <c r="H19" s="60"/>
      <c r="I19" s="60"/>
      <c r="J19" s="60"/>
      <c r="K19" s="54"/>
      <c r="L19" s="54"/>
      <c r="M19" s="54"/>
    </row>
    <row r="20" ht="17.25" spans="2:13">
      <c r="B20" s="54"/>
      <c r="C20" s="59"/>
      <c r="D20" s="61" t="s">
        <v>14</v>
      </c>
      <c r="E20" s="60"/>
      <c r="F20" s="60"/>
      <c r="G20" s="60"/>
      <c r="H20" s="60"/>
      <c r="I20" s="60"/>
      <c r="J20" s="60"/>
      <c r="K20" s="54"/>
      <c r="L20" s="54"/>
      <c r="M20" s="54"/>
    </row>
    <row r="21" ht="17.25" spans="2:13">
      <c r="B21" s="54"/>
      <c r="C21" s="59"/>
      <c r="D21" s="60"/>
      <c r="E21" s="60" t="s">
        <v>15</v>
      </c>
      <c r="F21" s="60"/>
      <c r="G21" s="60"/>
      <c r="H21" s="60"/>
      <c r="I21" s="60"/>
      <c r="J21" s="60"/>
      <c r="K21" s="54"/>
      <c r="L21" s="54"/>
      <c r="M21" s="54"/>
    </row>
    <row r="22" ht="17.25" spans="2:13">
      <c r="B22" s="54"/>
      <c r="C22" s="59"/>
      <c r="D22" s="60"/>
      <c r="E22" s="60" t="s">
        <v>16</v>
      </c>
      <c r="F22" s="60"/>
      <c r="G22" s="60"/>
      <c r="H22" s="60"/>
      <c r="I22" s="60"/>
      <c r="J22" s="60"/>
      <c r="K22" s="54"/>
      <c r="L22" s="54"/>
      <c r="M22" s="54"/>
    </row>
    <row r="23" ht="17.25" spans="2:13">
      <c r="B23" s="54"/>
      <c r="C23" s="59"/>
      <c r="D23" s="61" t="s">
        <v>17</v>
      </c>
      <c r="E23" s="60"/>
      <c r="F23" s="60"/>
      <c r="G23" s="60"/>
      <c r="H23" s="60"/>
      <c r="I23" s="60"/>
      <c r="J23" s="60"/>
      <c r="K23" s="54"/>
      <c r="L23" s="54"/>
      <c r="M23" s="54"/>
    </row>
    <row r="24" ht="17.25" spans="2:13">
      <c r="B24" s="54"/>
      <c r="C24" s="59"/>
      <c r="D24" s="60"/>
      <c r="E24" s="60" t="s">
        <v>18</v>
      </c>
      <c r="F24" s="60"/>
      <c r="G24" s="60"/>
      <c r="H24" s="60"/>
      <c r="I24" s="60"/>
      <c r="J24" s="60"/>
      <c r="K24" s="54"/>
      <c r="L24" s="54"/>
      <c r="M24" s="54"/>
    </row>
    <row r="25" ht="17.25" spans="2:13">
      <c r="B25" s="54"/>
      <c r="C25" s="59"/>
      <c r="D25" s="61" t="s">
        <v>19</v>
      </c>
      <c r="E25" s="60"/>
      <c r="F25" s="60"/>
      <c r="G25" s="60"/>
      <c r="H25" s="60"/>
      <c r="I25" s="60"/>
      <c r="J25" s="60"/>
      <c r="K25" s="54"/>
      <c r="L25" s="54"/>
      <c r="M25" s="54"/>
    </row>
    <row r="26" ht="17.25" spans="2:13">
      <c r="B26" s="54"/>
      <c r="C26" s="59"/>
      <c r="D26" s="60"/>
      <c r="E26" s="60" t="s">
        <v>20</v>
      </c>
      <c r="F26" s="60"/>
      <c r="G26" s="60"/>
      <c r="H26" s="60"/>
      <c r="I26" s="60"/>
      <c r="J26" s="60"/>
      <c r="K26" s="54"/>
      <c r="L26" s="54"/>
      <c r="M26" s="54"/>
    </row>
    <row r="27" ht="10" customHeight="1" spans="2:13">
      <c r="B27" s="54"/>
      <c r="C27" s="59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ht="18" spans="2:13">
      <c r="B28" s="54"/>
      <c r="C28" s="58" t="s">
        <v>21</v>
      </c>
      <c r="D28" s="60"/>
      <c r="E28" s="60"/>
      <c r="F28" s="60"/>
      <c r="G28" s="60"/>
      <c r="H28" s="60"/>
      <c r="I28" s="60"/>
      <c r="J28" s="60"/>
      <c r="K28" s="54"/>
      <c r="L28" s="54"/>
      <c r="M28" s="54"/>
    </row>
    <row r="29" ht="17.25" spans="2:13">
      <c r="B29" s="54"/>
      <c r="C29" s="59"/>
      <c r="D29" s="60" t="s">
        <v>22</v>
      </c>
      <c r="E29" s="60"/>
      <c r="F29" s="60"/>
      <c r="G29" s="60"/>
      <c r="H29" s="60"/>
      <c r="I29" s="60"/>
      <c r="J29" s="60"/>
      <c r="K29" s="54"/>
      <c r="L29" s="54"/>
      <c r="M29" s="54"/>
    </row>
    <row r="30" ht="17.25" spans="2:13">
      <c r="B30" s="54"/>
      <c r="C30" s="59"/>
      <c r="D30" s="60" t="s">
        <v>23</v>
      </c>
      <c r="E30" s="60"/>
      <c r="F30" s="60"/>
      <c r="G30" s="60"/>
      <c r="H30" s="60"/>
      <c r="I30" s="60"/>
      <c r="J30" s="60"/>
      <c r="K30" s="54"/>
      <c r="L30" s="54"/>
      <c r="M30" s="54"/>
    </row>
    <row r="31" ht="17.25" spans="2:13">
      <c r="B31" s="54"/>
      <c r="C31" s="59"/>
      <c r="D31" s="60"/>
      <c r="E31" s="60" t="s">
        <v>24</v>
      </c>
      <c r="F31" s="2" t="s">
        <v>25</v>
      </c>
      <c r="G31" s="60"/>
      <c r="H31" s="60" t="s">
        <v>26</v>
      </c>
      <c r="I31" s="2" t="s">
        <v>25</v>
      </c>
      <c r="J31" s="60"/>
      <c r="K31" s="54"/>
      <c r="L31" s="54"/>
      <c r="M31" s="54"/>
    </row>
    <row r="32" ht="17.25" spans="2:13">
      <c r="B32" s="54"/>
      <c r="C32" s="59"/>
      <c r="D32" s="60"/>
      <c r="E32" s="60"/>
      <c r="F32" s="3" t="s">
        <v>27</v>
      </c>
      <c r="G32" s="60"/>
      <c r="H32" s="60"/>
      <c r="I32" s="3" t="s">
        <v>28</v>
      </c>
      <c r="J32" s="60"/>
      <c r="K32" s="54"/>
      <c r="L32" s="54"/>
      <c r="M32" s="54"/>
    </row>
    <row r="33" ht="17.25" spans="2:13">
      <c r="B33" s="54"/>
      <c r="C33" s="59"/>
      <c r="D33" s="60"/>
      <c r="E33" s="60"/>
      <c r="F33" s="3" t="s">
        <v>29</v>
      </c>
      <c r="G33" s="60"/>
      <c r="H33" s="60"/>
      <c r="I33" s="3" t="s">
        <v>30</v>
      </c>
      <c r="J33" s="60"/>
      <c r="K33" s="54"/>
      <c r="L33" s="54"/>
      <c r="M33" s="54"/>
    </row>
    <row r="34" ht="17.25" spans="2:13">
      <c r="B34" s="54"/>
      <c r="C34" s="59"/>
      <c r="D34" s="60"/>
      <c r="E34" s="60"/>
      <c r="F34" s="3" t="s">
        <v>31</v>
      </c>
      <c r="G34" s="60"/>
      <c r="H34" s="60"/>
      <c r="I34" s="3" t="s">
        <v>32</v>
      </c>
      <c r="J34" s="60"/>
      <c r="K34" s="54"/>
      <c r="L34" s="54"/>
      <c r="M34" s="54"/>
    </row>
    <row r="35" ht="10" customHeight="1" spans="2:13">
      <c r="B35" s="54"/>
      <c r="C35" s="59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6" ht="17.25" spans="2:13">
      <c r="B36" s="54"/>
      <c r="C36" s="59"/>
      <c r="D36" s="60" t="s">
        <v>33</v>
      </c>
      <c r="E36" s="60"/>
      <c r="F36" s="60"/>
      <c r="G36" s="60"/>
      <c r="H36" s="60"/>
      <c r="I36" s="60"/>
      <c r="J36" s="60"/>
      <c r="K36" s="54"/>
      <c r="L36" s="54"/>
      <c r="M36" s="54"/>
    </row>
    <row r="37" ht="17.25" spans="2:13">
      <c r="B37" s="54"/>
      <c r="C37" s="59"/>
      <c r="D37" s="60"/>
      <c r="E37" s="60"/>
      <c r="F37" s="60"/>
      <c r="G37" s="60"/>
      <c r="H37" s="60"/>
      <c r="I37" s="60"/>
      <c r="J37" s="60"/>
      <c r="K37" s="54"/>
      <c r="L37" s="54"/>
      <c r="M37" s="54"/>
    </row>
    <row r="38" ht="17.25" spans="2:13">
      <c r="B38" s="54"/>
      <c r="C38" s="59"/>
      <c r="D38" s="60"/>
      <c r="E38" s="60"/>
      <c r="F38" s="60"/>
      <c r="G38" s="60"/>
      <c r="H38" s="60"/>
      <c r="I38" s="60"/>
      <c r="J38" s="60"/>
      <c r="K38" s="54"/>
      <c r="L38" s="54"/>
      <c r="M38" s="54"/>
    </row>
    <row r="39" ht="17.25" spans="2:13">
      <c r="B39" s="54"/>
      <c r="C39" s="59"/>
      <c r="D39" s="60"/>
      <c r="E39" s="60"/>
      <c r="F39" s="60"/>
      <c r="G39" s="60"/>
      <c r="H39" s="60"/>
      <c r="I39" s="60"/>
      <c r="J39" s="60"/>
      <c r="K39" s="54"/>
      <c r="L39" s="54"/>
      <c r="M39" s="54"/>
    </row>
    <row r="40" ht="10" customHeight="1" spans="2:13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</row>
    <row r="41" ht="17.25" spans="2:13">
      <c r="B41" s="54"/>
      <c r="C41" s="62" t="s">
        <v>34</v>
      </c>
      <c r="D41" s="60"/>
      <c r="E41" s="60"/>
      <c r="F41" s="60"/>
      <c r="G41" s="60"/>
      <c r="H41" s="60"/>
      <c r="I41" s="60"/>
      <c r="J41" s="60"/>
      <c r="K41" s="63" t="s">
        <v>35</v>
      </c>
      <c r="L41" s="64"/>
      <c r="M41" s="54"/>
    </row>
    <row r="42" ht="10" customHeight="1" spans="2:13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</sheetData>
  <mergeCells count="1">
    <mergeCell ref="K41:L41"/>
  </mergeCells>
  <hyperlinks>
    <hyperlink ref="K41:L41" r:id="rId2" display="更多作品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"/>
  <sheetViews>
    <sheetView showGridLines="0" workbookViewId="0">
      <selection activeCell="L33" sqref="L33"/>
    </sheetView>
  </sheetViews>
  <sheetFormatPr defaultColWidth="9" defaultRowHeight="16.5"/>
  <cols>
    <col min="1" max="1" width="3.625" style="14" customWidth="1"/>
    <col min="2" max="16384" width="9" style="14"/>
  </cols>
  <sheetData/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XFB9998"/>
  <sheetViews>
    <sheetView showGridLines="0" tabSelected="1" workbookViewId="0">
      <pane xSplit="3" ySplit="6" topLeftCell="D7" activePane="bottomRight" state="frozen"/>
      <selection/>
      <selection pane="topRight"/>
      <selection pane="bottomLeft"/>
      <selection pane="bottomRight" activeCell="G22" sqref="G22"/>
    </sheetView>
  </sheetViews>
  <sheetFormatPr defaultColWidth="9" defaultRowHeight="23.1" customHeight="1"/>
  <cols>
    <col min="1" max="1" width="2.625" style="10" customWidth="1"/>
    <col min="2" max="2" width="11.375" style="20" customWidth="1"/>
    <col min="3" max="3" width="15.375" style="20" customWidth="1"/>
    <col min="4" max="4" width="13.875" style="20" customWidth="1"/>
    <col min="5" max="6" width="13.25" style="20" customWidth="1"/>
    <col min="7" max="8" width="14.625" style="21" customWidth="1"/>
    <col min="9" max="11" width="10.25" style="22" customWidth="1"/>
    <col min="12" max="12" width="13.25" style="23" customWidth="1"/>
    <col min="13" max="13" width="12.5" style="22" customWidth="1"/>
    <col min="14" max="14" width="0.808333333333333" style="10" customWidth="1"/>
    <col min="15" max="53" width="4.125" style="24" customWidth="1"/>
    <col min="54" max="379" width="4.125" style="25" customWidth="1"/>
    <col min="380" max="16384" width="9" style="10"/>
  </cols>
  <sheetData>
    <row r="1" ht="8" customHeight="1" spans="2:379">
      <c r="B1" s="26"/>
      <c r="C1" s="26"/>
      <c r="D1" s="26"/>
      <c r="E1" s="26"/>
      <c r="F1" s="26"/>
      <c r="G1" s="26"/>
      <c r="H1" s="26"/>
      <c r="I1" s="33"/>
      <c r="J1" s="34"/>
      <c r="K1" s="35"/>
      <c r="L1" s="35"/>
      <c r="M1" s="10"/>
      <c r="N1" s="36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  <c r="IU1" s="37"/>
      <c r="IV1" s="37"/>
      <c r="IW1" s="37"/>
      <c r="IX1" s="37"/>
      <c r="IY1" s="37"/>
      <c r="IZ1" s="37"/>
      <c r="JA1" s="37"/>
      <c r="JB1" s="37"/>
      <c r="JC1" s="37"/>
      <c r="JD1" s="37"/>
      <c r="JE1" s="37"/>
      <c r="JF1" s="37"/>
      <c r="JG1" s="37"/>
      <c r="JH1" s="37"/>
      <c r="JI1" s="37"/>
      <c r="JJ1" s="37"/>
      <c r="JK1" s="37"/>
      <c r="JL1" s="37"/>
      <c r="JM1" s="37"/>
      <c r="JN1" s="37"/>
      <c r="JO1" s="37"/>
      <c r="JP1" s="37"/>
      <c r="JQ1" s="37"/>
      <c r="JR1" s="37"/>
      <c r="JS1" s="37"/>
      <c r="JT1" s="37"/>
      <c r="JU1" s="37"/>
      <c r="JV1" s="37"/>
      <c r="JW1" s="37"/>
      <c r="JX1" s="37"/>
      <c r="JY1" s="37"/>
      <c r="JZ1" s="37"/>
      <c r="KA1" s="37"/>
      <c r="KB1" s="37"/>
      <c r="KC1" s="37"/>
      <c r="KD1" s="37"/>
      <c r="KE1" s="37"/>
      <c r="KF1" s="37"/>
      <c r="KG1" s="37"/>
      <c r="KH1" s="37"/>
      <c r="KI1" s="37"/>
      <c r="KJ1" s="37"/>
      <c r="KK1" s="37"/>
      <c r="KL1" s="37"/>
      <c r="KM1" s="37"/>
      <c r="KN1" s="37"/>
      <c r="KO1" s="37"/>
      <c r="KP1" s="37"/>
      <c r="KQ1" s="37"/>
      <c r="KR1" s="37"/>
      <c r="KS1" s="37"/>
      <c r="KT1" s="37"/>
      <c r="KU1" s="37"/>
      <c r="KV1" s="37"/>
      <c r="KW1" s="37"/>
      <c r="KX1" s="37"/>
      <c r="KY1" s="37"/>
      <c r="KZ1" s="37"/>
      <c r="LA1" s="37"/>
      <c r="LB1" s="37"/>
      <c r="LC1" s="37"/>
      <c r="LD1" s="37"/>
      <c r="LE1" s="37"/>
      <c r="LF1" s="37"/>
      <c r="LG1" s="37"/>
      <c r="LH1" s="37"/>
      <c r="LI1" s="37"/>
      <c r="LJ1" s="37"/>
      <c r="LK1" s="37"/>
      <c r="LL1" s="37"/>
      <c r="LM1" s="37"/>
      <c r="LN1" s="37"/>
      <c r="LO1" s="37"/>
      <c r="LP1" s="37"/>
      <c r="LQ1" s="37"/>
      <c r="LR1" s="37"/>
      <c r="LS1" s="37"/>
      <c r="LT1" s="37"/>
      <c r="LU1" s="37"/>
      <c r="LV1" s="37"/>
      <c r="LW1" s="37"/>
      <c r="LX1" s="37"/>
      <c r="LY1" s="37"/>
      <c r="LZ1" s="37"/>
      <c r="MA1" s="37"/>
      <c r="MB1" s="37"/>
      <c r="MC1" s="37"/>
      <c r="MD1" s="37"/>
      <c r="ME1" s="37"/>
      <c r="MF1" s="37"/>
      <c r="MG1" s="37"/>
      <c r="MH1" s="37"/>
      <c r="MI1" s="37"/>
      <c r="MJ1" s="37"/>
      <c r="MK1" s="37"/>
      <c r="ML1" s="37"/>
      <c r="MM1" s="37"/>
      <c r="MN1" s="37"/>
      <c r="MO1" s="37"/>
      <c r="MP1" s="37"/>
      <c r="MQ1" s="37"/>
      <c r="MR1" s="37"/>
      <c r="MS1" s="37"/>
      <c r="MT1" s="37"/>
      <c r="MU1" s="37"/>
      <c r="MV1" s="37"/>
      <c r="MW1" s="37"/>
      <c r="MX1" s="37"/>
      <c r="MY1" s="37"/>
      <c r="MZ1" s="37"/>
      <c r="NA1" s="37"/>
      <c r="NB1" s="37"/>
      <c r="NC1" s="37"/>
      <c r="ND1" s="37"/>
      <c r="NE1" s="37"/>
      <c r="NF1" s="37"/>
      <c r="NG1" s="37"/>
      <c r="NH1" s="37"/>
      <c r="NI1" s="37"/>
      <c r="NJ1" s="37"/>
      <c r="NK1" s="37"/>
      <c r="NL1" s="37"/>
      <c r="NM1" s="37"/>
      <c r="NN1" s="37"/>
      <c r="NO1" s="37"/>
    </row>
    <row r="2" ht="18" customHeight="1" spans="2:379">
      <c r="B2" s="27"/>
      <c r="C2" s="28" t="s">
        <v>36</v>
      </c>
      <c r="D2" s="28"/>
      <c r="E2" s="28"/>
      <c r="F2" s="28"/>
      <c r="G2" s="28"/>
      <c r="H2" s="28"/>
      <c r="I2" s="38"/>
      <c r="J2" s="39" t="s">
        <v>37</v>
      </c>
      <c r="K2" s="40"/>
      <c r="L2" s="40"/>
      <c r="M2" s="41">
        <v>44454</v>
      </c>
      <c r="N2" s="42"/>
      <c r="O2" s="43" t="str">
        <f>IF(OR(DAY(O5)=1,DAY(O5)=10,DAY(O5)=20),YEAR(O5),"")</f>
        <v/>
      </c>
      <c r="P2" s="43" t="str">
        <f t="shared" ref="P2:BZ2" si="0">IF(OR(DAY(P5)=1,DAY(P5)=10,DAY(P5)=20),YEAR(P5),"")</f>
        <v/>
      </c>
      <c r="Q2" s="43" t="str">
        <f t="shared" si="0"/>
        <v/>
      </c>
      <c r="R2" s="43" t="str">
        <f t="shared" si="0"/>
        <v/>
      </c>
      <c r="S2" s="43" t="str">
        <f t="shared" si="0"/>
        <v/>
      </c>
      <c r="T2" s="43">
        <f t="shared" si="0"/>
        <v>2021</v>
      </c>
      <c r="U2" s="43" t="str">
        <f t="shared" si="0"/>
        <v/>
      </c>
      <c r="V2" s="43" t="str">
        <f t="shared" si="0"/>
        <v/>
      </c>
      <c r="W2" s="43" t="str">
        <f t="shared" si="0"/>
        <v/>
      </c>
      <c r="X2" s="43" t="str">
        <f t="shared" si="0"/>
        <v/>
      </c>
      <c r="Y2" s="43" t="str">
        <f t="shared" si="0"/>
        <v/>
      </c>
      <c r="Z2" s="43" t="str">
        <f t="shared" si="0"/>
        <v/>
      </c>
      <c r="AA2" s="43" t="str">
        <f t="shared" si="0"/>
        <v/>
      </c>
      <c r="AB2" s="43" t="str">
        <f t="shared" si="0"/>
        <v/>
      </c>
      <c r="AC2" s="43" t="str">
        <f t="shared" si="0"/>
        <v/>
      </c>
      <c r="AD2" s="43" t="str">
        <f t="shared" si="0"/>
        <v/>
      </c>
      <c r="AE2" s="43">
        <f t="shared" si="0"/>
        <v>2021</v>
      </c>
      <c r="AF2" s="43" t="str">
        <f t="shared" si="0"/>
        <v/>
      </c>
      <c r="AG2" s="43" t="str">
        <f t="shared" si="0"/>
        <v/>
      </c>
      <c r="AH2" s="43" t="str">
        <f t="shared" si="0"/>
        <v/>
      </c>
      <c r="AI2" s="43" t="str">
        <f t="shared" si="0"/>
        <v/>
      </c>
      <c r="AJ2" s="43" t="str">
        <f t="shared" si="0"/>
        <v/>
      </c>
      <c r="AK2" s="43" t="str">
        <f t="shared" si="0"/>
        <v/>
      </c>
      <c r="AL2" s="43" t="str">
        <f t="shared" si="0"/>
        <v/>
      </c>
      <c r="AM2" s="43" t="str">
        <f t="shared" si="0"/>
        <v/>
      </c>
      <c r="AN2" s="43">
        <f t="shared" si="0"/>
        <v>2021</v>
      </c>
      <c r="AO2" s="43" t="str">
        <f t="shared" si="0"/>
        <v/>
      </c>
      <c r="AP2" s="43" t="str">
        <f t="shared" si="0"/>
        <v/>
      </c>
      <c r="AQ2" s="43" t="str">
        <f t="shared" si="0"/>
        <v/>
      </c>
      <c r="AR2" s="43" t="str">
        <f t="shared" si="0"/>
        <v/>
      </c>
      <c r="AS2" s="43" t="str">
        <f t="shared" si="0"/>
        <v/>
      </c>
      <c r="AT2" s="43" t="str">
        <f t="shared" si="0"/>
        <v/>
      </c>
      <c r="AU2" s="43" t="str">
        <f t="shared" si="0"/>
        <v/>
      </c>
      <c r="AV2" s="43" t="str">
        <f t="shared" si="0"/>
        <v/>
      </c>
      <c r="AW2" s="43" t="str">
        <f t="shared" si="0"/>
        <v/>
      </c>
      <c r="AX2" s="43">
        <f t="shared" si="0"/>
        <v>2021</v>
      </c>
      <c r="AY2" s="43" t="str">
        <f t="shared" si="0"/>
        <v/>
      </c>
      <c r="AZ2" s="43" t="str">
        <f t="shared" si="0"/>
        <v/>
      </c>
      <c r="BA2" s="43" t="str">
        <f t="shared" si="0"/>
        <v/>
      </c>
      <c r="BB2" s="43" t="str">
        <f t="shared" si="0"/>
        <v/>
      </c>
      <c r="BC2" s="43" t="str">
        <f t="shared" si="0"/>
        <v/>
      </c>
      <c r="BD2" s="43" t="str">
        <f t="shared" si="0"/>
        <v/>
      </c>
      <c r="BE2" s="43" t="str">
        <f t="shared" si="0"/>
        <v/>
      </c>
      <c r="BF2" s="43" t="str">
        <f t="shared" si="0"/>
        <v/>
      </c>
      <c r="BG2" s="43" t="str">
        <f t="shared" si="0"/>
        <v/>
      </c>
      <c r="BH2" s="43" t="str">
        <f t="shared" si="0"/>
        <v/>
      </c>
      <c r="BI2" s="43" t="str">
        <f t="shared" si="0"/>
        <v/>
      </c>
      <c r="BJ2" s="43">
        <f t="shared" si="0"/>
        <v>2021</v>
      </c>
      <c r="BK2" s="43" t="str">
        <f t="shared" si="0"/>
        <v/>
      </c>
      <c r="BL2" s="43" t="str">
        <f t="shared" si="0"/>
        <v/>
      </c>
      <c r="BM2" s="43" t="str">
        <f t="shared" si="0"/>
        <v/>
      </c>
      <c r="BN2" s="43" t="str">
        <f t="shared" si="0"/>
        <v/>
      </c>
      <c r="BO2" s="43" t="str">
        <f t="shared" si="0"/>
        <v/>
      </c>
      <c r="BP2" s="43" t="str">
        <f t="shared" si="0"/>
        <v/>
      </c>
      <c r="BQ2" s="43" t="str">
        <f t="shared" si="0"/>
        <v/>
      </c>
      <c r="BR2" s="43" t="str">
        <f t="shared" si="0"/>
        <v/>
      </c>
      <c r="BS2" s="43">
        <f t="shared" si="0"/>
        <v>2021</v>
      </c>
      <c r="BT2" s="43" t="str">
        <f t="shared" si="0"/>
        <v/>
      </c>
      <c r="BU2" s="43" t="str">
        <f t="shared" si="0"/>
        <v/>
      </c>
      <c r="BV2" s="43" t="str">
        <f t="shared" si="0"/>
        <v/>
      </c>
      <c r="BW2" s="43" t="str">
        <f t="shared" si="0"/>
        <v/>
      </c>
      <c r="BX2" s="43" t="str">
        <f t="shared" si="0"/>
        <v/>
      </c>
      <c r="BY2" s="43" t="str">
        <f t="shared" si="0"/>
        <v/>
      </c>
      <c r="BZ2" s="43" t="str">
        <f t="shared" si="0"/>
        <v/>
      </c>
      <c r="CA2" s="43" t="str">
        <f t="shared" ref="CA2:EL2" si="1">IF(OR(DAY(CA5)=1,DAY(CA5)=10,DAY(CA5)=20),YEAR(CA5),"")</f>
        <v/>
      </c>
      <c r="CB2" s="43" t="str">
        <f t="shared" si="1"/>
        <v/>
      </c>
      <c r="CC2" s="43">
        <f t="shared" si="1"/>
        <v>2021</v>
      </c>
      <c r="CD2" s="43" t="str">
        <f t="shared" si="1"/>
        <v/>
      </c>
      <c r="CE2" s="43" t="str">
        <f t="shared" si="1"/>
        <v/>
      </c>
      <c r="CF2" s="43" t="str">
        <f t="shared" si="1"/>
        <v/>
      </c>
      <c r="CG2" s="43" t="str">
        <f t="shared" si="1"/>
        <v/>
      </c>
      <c r="CH2" s="43" t="str">
        <f t="shared" si="1"/>
        <v/>
      </c>
      <c r="CI2" s="43" t="str">
        <f t="shared" si="1"/>
        <v/>
      </c>
      <c r="CJ2" s="43" t="str">
        <f t="shared" si="1"/>
        <v/>
      </c>
      <c r="CK2" s="43" t="str">
        <f t="shared" si="1"/>
        <v/>
      </c>
      <c r="CL2" s="43" t="str">
        <f t="shared" si="1"/>
        <v/>
      </c>
      <c r="CM2" s="43" t="str">
        <f t="shared" si="1"/>
        <v/>
      </c>
      <c r="CN2" s="43">
        <f t="shared" si="1"/>
        <v>2021</v>
      </c>
      <c r="CO2" s="43" t="str">
        <f t="shared" si="1"/>
        <v/>
      </c>
      <c r="CP2" s="43" t="str">
        <f t="shared" si="1"/>
        <v/>
      </c>
      <c r="CQ2" s="43" t="str">
        <f t="shared" si="1"/>
        <v/>
      </c>
      <c r="CR2" s="43" t="str">
        <f t="shared" si="1"/>
        <v/>
      </c>
      <c r="CS2" s="43" t="str">
        <f t="shared" si="1"/>
        <v/>
      </c>
      <c r="CT2" s="43" t="str">
        <f t="shared" si="1"/>
        <v/>
      </c>
      <c r="CU2" s="43" t="str">
        <f t="shared" si="1"/>
        <v/>
      </c>
      <c r="CV2" s="43" t="str">
        <f t="shared" si="1"/>
        <v/>
      </c>
      <c r="CW2" s="43">
        <f t="shared" si="1"/>
        <v>2021</v>
      </c>
      <c r="CX2" s="43" t="str">
        <f t="shared" si="1"/>
        <v/>
      </c>
      <c r="CY2" s="43" t="str">
        <f t="shared" si="1"/>
        <v/>
      </c>
      <c r="CZ2" s="43" t="str">
        <f t="shared" si="1"/>
        <v/>
      </c>
      <c r="DA2" s="43" t="str">
        <f t="shared" si="1"/>
        <v/>
      </c>
      <c r="DB2" s="43" t="str">
        <f t="shared" si="1"/>
        <v/>
      </c>
      <c r="DC2" s="43" t="str">
        <f t="shared" si="1"/>
        <v/>
      </c>
      <c r="DD2" s="43" t="str">
        <f t="shared" si="1"/>
        <v/>
      </c>
      <c r="DE2" s="43" t="str">
        <f t="shared" si="1"/>
        <v/>
      </c>
      <c r="DF2" s="43" t="str">
        <f t="shared" si="1"/>
        <v/>
      </c>
      <c r="DG2" s="43">
        <f t="shared" si="1"/>
        <v>2021</v>
      </c>
      <c r="DH2" s="43" t="str">
        <f t="shared" si="1"/>
        <v/>
      </c>
      <c r="DI2" s="43" t="str">
        <f t="shared" si="1"/>
        <v/>
      </c>
      <c r="DJ2" s="43" t="str">
        <f t="shared" si="1"/>
        <v/>
      </c>
      <c r="DK2" s="43" t="str">
        <f t="shared" si="1"/>
        <v/>
      </c>
      <c r="DL2" s="43" t="str">
        <f t="shared" si="1"/>
        <v/>
      </c>
      <c r="DM2" s="43" t="str">
        <f t="shared" si="1"/>
        <v/>
      </c>
      <c r="DN2" s="43" t="str">
        <f t="shared" si="1"/>
        <v/>
      </c>
      <c r="DO2" s="43" t="str">
        <f t="shared" si="1"/>
        <v/>
      </c>
      <c r="DP2" s="43" t="str">
        <f t="shared" si="1"/>
        <v/>
      </c>
      <c r="DQ2" s="43" t="str">
        <f t="shared" si="1"/>
        <v/>
      </c>
      <c r="DR2" s="43" t="str">
        <f t="shared" si="1"/>
        <v/>
      </c>
      <c r="DS2" s="43">
        <f t="shared" si="1"/>
        <v>2022</v>
      </c>
      <c r="DT2" s="43" t="str">
        <f t="shared" si="1"/>
        <v/>
      </c>
      <c r="DU2" s="43" t="str">
        <f t="shared" si="1"/>
        <v/>
      </c>
      <c r="DV2" s="43" t="str">
        <f t="shared" si="1"/>
        <v/>
      </c>
      <c r="DW2" s="43" t="str">
        <f t="shared" si="1"/>
        <v/>
      </c>
      <c r="DX2" s="43" t="str">
        <f t="shared" si="1"/>
        <v/>
      </c>
      <c r="DY2" s="43" t="str">
        <f t="shared" si="1"/>
        <v/>
      </c>
      <c r="DZ2" s="43" t="str">
        <f t="shared" si="1"/>
        <v/>
      </c>
      <c r="EA2" s="43" t="str">
        <f t="shared" si="1"/>
        <v/>
      </c>
      <c r="EB2" s="43">
        <f t="shared" si="1"/>
        <v>2022</v>
      </c>
      <c r="EC2" s="43" t="str">
        <f t="shared" si="1"/>
        <v/>
      </c>
      <c r="ED2" s="43" t="str">
        <f t="shared" si="1"/>
        <v/>
      </c>
      <c r="EE2" s="43" t="str">
        <f t="shared" si="1"/>
        <v/>
      </c>
      <c r="EF2" s="43" t="str">
        <f t="shared" si="1"/>
        <v/>
      </c>
      <c r="EG2" s="43" t="str">
        <f t="shared" si="1"/>
        <v/>
      </c>
      <c r="EH2" s="43" t="str">
        <f t="shared" si="1"/>
        <v/>
      </c>
      <c r="EI2" s="43" t="str">
        <f t="shared" si="1"/>
        <v/>
      </c>
      <c r="EJ2" s="43" t="str">
        <f t="shared" si="1"/>
        <v/>
      </c>
      <c r="EK2" s="43" t="str">
        <f t="shared" si="1"/>
        <v/>
      </c>
      <c r="EL2" s="43">
        <f t="shared" si="1"/>
        <v>2022</v>
      </c>
      <c r="EM2" s="43" t="str">
        <f t="shared" ref="EM2:GX2" si="2">IF(OR(DAY(EM5)=1,DAY(EM5)=10,DAY(EM5)=20),YEAR(EM5),"")</f>
        <v/>
      </c>
      <c r="EN2" s="43" t="str">
        <f t="shared" si="2"/>
        <v/>
      </c>
      <c r="EO2" s="43" t="str">
        <f t="shared" si="2"/>
        <v/>
      </c>
      <c r="EP2" s="43" t="str">
        <f t="shared" si="2"/>
        <v/>
      </c>
      <c r="EQ2" s="43" t="str">
        <f t="shared" si="2"/>
        <v/>
      </c>
      <c r="ER2" s="43" t="str">
        <f t="shared" si="2"/>
        <v/>
      </c>
      <c r="ES2" s="43" t="str">
        <f t="shared" si="2"/>
        <v/>
      </c>
      <c r="ET2" s="43" t="str">
        <f t="shared" si="2"/>
        <v/>
      </c>
      <c r="EU2" s="43" t="str">
        <f t="shared" si="2"/>
        <v/>
      </c>
      <c r="EV2" s="43" t="str">
        <f t="shared" si="2"/>
        <v/>
      </c>
      <c r="EW2" s="43" t="str">
        <f t="shared" si="2"/>
        <v/>
      </c>
      <c r="EX2" s="43">
        <f t="shared" si="2"/>
        <v>2022</v>
      </c>
      <c r="EY2" s="43" t="str">
        <f t="shared" si="2"/>
        <v/>
      </c>
      <c r="EZ2" s="43" t="str">
        <f t="shared" si="2"/>
        <v/>
      </c>
      <c r="FA2" s="43" t="str">
        <f t="shared" si="2"/>
        <v/>
      </c>
      <c r="FB2" s="43" t="str">
        <f t="shared" si="2"/>
        <v/>
      </c>
      <c r="FC2" s="43" t="str">
        <f t="shared" si="2"/>
        <v/>
      </c>
      <c r="FD2" s="43" t="str">
        <f t="shared" si="2"/>
        <v/>
      </c>
      <c r="FE2" s="43" t="str">
        <f t="shared" si="2"/>
        <v/>
      </c>
      <c r="FF2" s="43" t="str">
        <f t="shared" si="2"/>
        <v/>
      </c>
      <c r="FG2" s="43">
        <f t="shared" si="2"/>
        <v>2022</v>
      </c>
      <c r="FH2" s="43" t="str">
        <f t="shared" si="2"/>
        <v/>
      </c>
      <c r="FI2" s="43" t="str">
        <f t="shared" si="2"/>
        <v/>
      </c>
      <c r="FJ2" s="43" t="str">
        <f t="shared" si="2"/>
        <v/>
      </c>
      <c r="FK2" s="43" t="str">
        <f t="shared" si="2"/>
        <v/>
      </c>
      <c r="FL2" s="43" t="str">
        <f t="shared" si="2"/>
        <v/>
      </c>
      <c r="FM2" s="43" t="str">
        <f t="shared" si="2"/>
        <v/>
      </c>
      <c r="FN2" s="43" t="str">
        <f t="shared" si="2"/>
        <v/>
      </c>
      <c r="FO2" s="43" t="str">
        <f t="shared" si="2"/>
        <v/>
      </c>
      <c r="FP2" s="43" t="str">
        <f t="shared" si="2"/>
        <v/>
      </c>
      <c r="FQ2" s="43">
        <f t="shared" si="2"/>
        <v>2022</v>
      </c>
      <c r="FR2" s="43" t="str">
        <f t="shared" si="2"/>
        <v/>
      </c>
      <c r="FS2" s="43" t="str">
        <f t="shared" si="2"/>
        <v/>
      </c>
      <c r="FT2" s="43" t="str">
        <f t="shared" si="2"/>
        <v/>
      </c>
      <c r="FU2" s="43" t="str">
        <f t="shared" si="2"/>
        <v/>
      </c>
      <c r="FV2" s="43" t="str">
        <f t="shared" si="2"/>
        <v/>
      </c>
      <c r="FW2" s="43" t="str">
        <f t="shared" si="2"/>
        <v/>
      </c>
      <c r="FX2" s="43" t="str">
        <f t="shared" si="2"/>
        <v/>
      </c>
      <c r="FY2" s="43" t="str">
        <f t="shared" si="2"/>
        <v/>
      </c>
      <c r="FZ2" s="43">
        <f t="shared" si="2"/>
        <v>2022</v>
      </c>
      <c r="GA2" s="43" t="str">
        <f t="shared" si="2"/>
        <v/>
      </c>
      <c r="GB2" s="43" t="str">
        <f t="shared" si="2"/>
        <v/>
      </c>
      <c r="GC2" s="43" t="str">
        <f t="shared" si="2"/>
        <v/>
      </c>
      <c r="GD2" s="43" t="str">
        <f t="shared" si="2"/>
        <v/>
      </c>
      <c r="GE2" s="43" t="str">
        <f t="shared" si="2"/>
        <v/>
      </c>
      <c r="GF2" s="43" t="str">
        <f t="shared" si="2"/>
        <v/>
      </c>
      <c r="GG2" s="43" t="str">
        <f t="shared" si="2"/>
        <v/>
      </c>
      <c r="GH2" s="43" t="str">
        <f t="shared" si="2"/>
        <v/>
      </c>
      <c r="GI2" s="43">
        <f t="shared" si="2"/>
        <v>2022</v>
      </c>
      <c r="GJ2" s="43" t="str">
        <f t="shared" si="2"/>
        <v/>
      </c>
      <c r="GK2" s="43" t="str">
        <f t="shared" si="2"/>
        <v/>
      </c>
      <c r="GL2" s="43" t="str">
        <f t="shared" si="2"/>
        <v/>
      </c>
      <c r="GM2" s="43" t="str">
        <f t="shared" si="2"/>
        <v/>
      </c>
      <c r="GN2" s="43" t="str">
        <f t="shared" si="2"/>
        <v/>
      </c>
      <c r="GO2" s="43" t="str">
        <f t="shared" si="2"/>
        <v/>
      </c>
      <c r="GP2" s="43" t="str">
        <f t="shared" si="2"/>
        <v/>
      </c>
      <c r="GQ2" s="43" t="str">
        <f t="shared" si="2"/>
        <v/>
      </c>
      <c r="GR2" s="43" t="str">
        <f t="shared" si="2"/>
        <v/>
      </c>
      <c r="GS2" s="43">
        <f t="shared" si="2"/>
        <v>2022</v>
      </c>
      <c r="GT2" s="43" t="str">
        <f t="shared" si="2"/>
        <v/>
      </c>
      <c r="GU2" s="43" t="str">
        <f t="shared" si="2"/>
        <v/>
      </c>
      <c r="GV2" s="43" t="str">
        <f t="shared" si="2"/>
        <v/>
      </c>
      <c r="GW2" s="43" t="str">
        <f t="shared" si="2"/>
        <v/>
      </c>
      <c r="GX2" s="43" t="str">
        <f t="shared" si="2"/>
        <v/>
      </c>
      <c r="GY2" s="43" t="str">
        <f t="shared" ref="GY2:JJ2" si="3">IF(OR(DAY(GY5)=1,DAY(GY5)=10,DAY(GY5)=20),YEAR(GY5),"")</f>
        <v/>
      </c>
      <c r="GZ2" s="43" t="str">
        <f t="shared" si="3"/>
        <v/>
      </c>
      <c r="HA2" s="43" t="str">
        <f t="shared" si="3"/>
        <v/>
      </c>
      <c r="HB2" s="43" t="str">
        <f t="shared" si="3"/>
        <v/>
      </c>
      <c r="HC2" s="43" t="str">
        <f t="shared" si="3"/>
        <v/>
      </c>
      <c r="HD2" s="43" t="str">
        <f t="shared" si="3"/>
        <v/>
      </c>
      <c r="HE2" s="43">
        <f t="shared" si="3"/>
        <v>2022</v>
      </c>
      <c r="HF2" s="43" t="str">
        <f t="shared" si="3"/>
        <v/>
      </c>
      <c r="HG2" s="43" t="str">
        <f t="shared" si="3"/>
        <v/>
      </c>
      <c r="HH2" s="43" t="str">
        <f t="shared" si="3"/>
        <v/>
      </c>
      <c r="HI2" s="43" t="str">
        <f t="shared" si="3"/>
        <v/>
      </c>
      <c r="HJ2" s="43" t="str">
        <f t="shared" si="3"/>
        <v/>
      </c>
      <c r="HK2" s="43" t="str">
        <f t="shared" si="3"/>
        <v/>
      </c>
      <c r="HL2" s="43" t="str">
        <f t="shared" si="3"/>
        <v/>
      </c>
      <c r="HM2" s="43" t="str">
        <f t="shared" si="3"/>
        <v/>
      </c>
      <c r="HN2" s="43">
        <f t="shared" si="3"/>
        <v>2022</v>
      </c>
      <c r="HO2" s="43" t="str">
        <f t="shared" si="3"/>
        <v/>
      </c>
      <c r="HP2" s="43" t="str">
        <f t="shared" si="3"/>
        <v/>
      </c>
      <c r="HQ2" s="43" t="str">
        <f t="shared" si="3"/>
        <v/>
      </c>
      <c r="HR2" s="43" t="str">
        <f t="shared" si="3"/>
        <v/>
      </c>
      <c r="HS2" s="43" t="str">
        <f t="shared" si="3"/>
        <v/>
      </c>
      <c r="HT2" s="43" t="str">
        <f t="shared" si="3"/>
        <v/>
      </c>
      <c r="HU2" s="43" t="str">
        <f t="shared" si="3"/>
        <v/>
      </c>
      <c r="HV2" s="43" t="str">
        <f t="shared" si="3"/>
        <v/>
      </c>
      <c r="HW2" s="43" t="str">
        <f t="shared" si="3"/>
        <v/>
      </c>
      <c r="HX2" s="43">
        <f t="shared" si="3"/>
        <v>2022</v>
      </c>
      <c r="HY2" s="43" t="str">
        <f t="shared" si="3"/>
        <v/>
      </c>
      <c r="HZ2" s="43" t="str">
        <f t="shared" si="3"/>
        <v/>
      </c>
      <c r="IA2" s="43" t="str">
        <f t="shared" si="3"/>
        <v/>
      </c>
      <c r="IB2" s="43" t="str">
        <f t="shared" si="3"/>
        <v/>
      </c>
      <c r="IC2" s="43" t="str">
        <f t="shared" si="3"/>
        <v/>
      </c>
      <c r="ID2" s="43" t="str">
        <f t="shared" si="3"/>
        <v/>
      </c>
      <c r="IE2" s="43" t="str">
        <f t="shared" si="3"/>
        <v/>
      </c>
      <c r="IF2" s="43" t="str">
        <f t="shared" si="3"/>
        <v/>
      </c>
      <c r="IG2" s="43" t="str">
        <f t="shared" si="3"/>
        <v/>
      </c>
      <c r="IH2" s="43" t="str">
        <f t="shared" si="3"/>
        <v/>
      </c>
      <c r="II2" s="43">
        <f t="shared" si="3"/>
        <v>2022</v>
      </c>
      <c r="IJ2" s="43" t="str">
        <f t="shared" si="3"/>
        <v/>
      </c>
      <c r="IK2" s="43" t="str">
        <f t="shared" si="3"/>
        <v/>
      </c>
      <c r="IL2" s="43" t="str">
        <f t="shared" si="3"/>
        <v/>
      </c>
      <c r="IM2" s="43" t="str">
        <f t="shared" si="3"/>
        <v/>
      </c>
      <c r="IN2" s="43" t="str">
        <f t="shared" si="3"/>
        <v/>
      </c>
      <c r="IO2" s="43" t="str">
        <f t="shared" si="3"/>
        <v/>
      </c>
      <c r="IP2" s="43" t="str">
        <f t="shared" si="3"/>
        <v/>
      </c>
      <c r="IQ2" s="43" t="str">
        <f t="shared" si="3"/>
        <v/>
      </c>
      <c r="IR2" s="43">
        <f t="shared" si="3"/>
        <v>2022</v>
      </c>
      <c r="IS2" s="43" t="str">
        <f t="shared" si="3"/>
        <v/>
      </c>
      <c r="IT2" s="43" t="str">
        <f t="shared" si="3"/>
        <v/>
      </c>
      <c r="IU2" s="43" t="str">
        <f t="shared" si="3"/>
        <v/>
      </c>
      <c r="IV2" s="43" t="str">
        <f t="shared" si="3"/>
        <v/>
      </c>
      <c r="IW2" s="43" t="str">
        <f t="shared" si="3"/>
        <v/>
      </c>
      <c r="IX2" s="43" t="str">
        <f t="shared" si="3"/>
        <v/>
      </c>
      <c r="IY2" s="43" t="str">
        <f t="shared" si="3"/>
        <v/>
      </c>
      <c r="IZ2" s="43" t="str">
        <f t="shared" si="3"/>
        <v/>
      </c>
      <c r="JA2" s="43" t="str">
        <f t="shared" si="3"/>
        <v/>
      </c>
      <c r="JB2" s="43">
        <f t="shared" si="3"/>
        <v>2022</v>
      </c>
      <c r="JC2" s="43" t="str">
        <f t="shared" si="3"/>
        <v/>
      </c>
      <c r="JD2" s="43" t="str">
        <f t="shared" si="3"/>
        <v/>
      </c>
      <c r="JE2" s="43" t="str">
        <f t="shared" si="3"/>
        <v/>
      </c>
      <c r="JF2" s="43" t="str">
        <f t="shared" si="3"/>
        <v/>
      </c>
      <c r="JG2" s="43" t="str">
        <f t="shared" si="3"/>
        <v/>
      </c>
      <c r="JH2" s="43" t="str">
        <f t="shared" si="3"/>
        <v/>
      </c>
      <c r="JI2" s="43" t="str">
        <f t="shared" si="3"/>
        <v/>
      </c>
      <c r="JJ2" s="43" t="str">
        <f t="shared" si="3"/>
        <v/>
      </c>
      <c r="JK2" s="43" t="str">
        <f t="shared" ref="JK2:LV2" si="4">IF(OR(DAY(JK5)=1,DAY(JK5)=10,DAY(JK5)=20),YEAR(JK5),"")</f>
        <v/>
      </c>
      <c r="JL2" s="43" t="str">
        <f t="shared" si="4"/>
        <v/>
      </c>
      <c r="JM2" s="43" t="str">
        <f t="shared" si="4"/>
        <v/>
      </c>
      <c r="JN2" s="43">
        <f t="shared" si="4"/>
        <v>2022</v>
      </c>
      <c r="JO2" s="43" t="str">
        <f t="shared" si="4"/>
        <v/>
      </c>
      <c r="JP2" s="43" t="str">
        <f t="shared" si="4"/>
        <v/>
      </c>
      <c r="JQ2" s="43" t="str">
        <f t="shared" si="4"/>
        <v/>
      </c>
      <c r="JR2" s="43" t="str">
        <f t="shared" si="4"/>
        <v/>
      </c>
      <c r="JS2" s="43" t="str">
        <f t="shared" si="4"/>
        <v/>
      </c>
      <c r="JT2" s="43" t="str">
        <f t="shared" si="4"/>
        <v/>
      </c>
      <c r="JU2" s="43" t="str">
        <f t="shared" si="4"/>
        <v/>
      </c>
      <c r="JV2" s="43" t="str">
        <f t="shared" si="4"/>
        <v/>
      </c>
      <c r="JW2" s="43">
        <f t="shared" si="4"/>
        <v>2022</v>
      </c>
      <c r="JX2" s="43" t="str">
        <f t="shared" si="4"/>
        <v/>
      </c>
      <c r="JY2" s="43" t="str">
        <f t="shared" si="4"/>
        <v/>
      </c>
      <c r="JZ2" s="43" t="str">
        <f t="shared" si="4"/>
        <v/>
      </c>
      <c r="KA2" s="43" t="str">
        <f t="shared" si="4"/>
        <v/>
      </c>
      <c r="KB2" s="43" t="str">
        <f t="shared" si="4"/>
        <v/>
      </c>
      <c r="KC2" s="43" t="str">
        <f t="shared" si="4"/>
        <v/>
      </c>
      <c r="KD2" s="43" t="str">
        <f t="shared" si="4"/>
        <v/>
      </c>
      <c r="KE2" s="43" t="str">
        <f t="shared" si="4"/>
        <v/>
      </c>
      <c r="KF2" s="43" t="str">
        <f t="shared" si="4"/>
        <v/>
      </c>
      <c r="KG2" s="43">
        <f t="shared" si="4"/>
        <v>2022</v>
      </c>
      <c r="KH2" s="43" t="str">
        <f t="shared" si="4"/>
        <v/>
      </c>
      <c r="KI2" s="43" t="str">
        <f t="shared" si="4"/>
        <v/>
      </c>
      <c r="KJ2" s="43" t="str">
        <f t="shared" si="4"/>
        <v/>
      </c>
      <c r="KK2" s="43" t="str">
        <f t="shared" si="4"/>
        <v/>
      </c>
      <c r="KL2" s="43" t="str">
        <f t="shared" si="4"/>
        <v/>
      </c>
      <c r="KM2" s="43" t="str">
        <f t="shared" si="4"/>
        <v/>
      </c>
      <c r="KN2" s="43" t="str">
        <f t="shared" si="4"/>
        <v/>
      </c>
      <c r="KO2" s="43" t="str">
        <f t="shared" si="4"/>
        <v/>
      </c>
      <c r="KP2" s="43" t="str">
        <f t="shared" si="4"/>
        <v/>
      </c>
      <c r="KQ2" s="43" t="str">
        <f t="shared" si="4"/>
        <v/>
      </c>
      <c r="KR2" s="43">
        <f t="shared" si="4"/>
        <v>2022</v>
      </c>
      <c r="KS2" s="43" t="str">
        <f t="shared" si="4"/>
        <v/>
      </c>
      <c r="KT2" s="43" t="str">
        <f t="shared" si="4"/>
        <v/>
      </c>
      <c r="KU2" s="43" t="str">
        <f t="shared" si="4"/>
        <v/>
      </c>
      <c r="KV2" s="43" t="str">
        <f t="shared" si="4"/>
        <v/>
      </c>
      <c r="KW2" s="43" t="str">
        <f t="shared" si="4"/>
        <v/>
      </c>
      <c r="KX2" s="43" t="str">
        <f t="shared" si="4"/>
        <v/>
      </c>
      <c r="KY2" s="43" t="str">
        <f t="shared" si="4"/>
        <v/>
      </c>
      <c r="KZ2" s="43" t="str">
        <f t="shared" si="4"/>
        <v/>
      </c>
      <c r="LA2" s="43">
        <f t="shared" si="4"/>
        <v>2022</v>
      </c>
      <c r="LB2" s="43" t="str">
        <f t="shared" si="4"/>
        <v/>
      </c>
      <c r="LC2" s="43" t="str">
        <f t="shared" si="4"/>
        <v/>
      </c>
      <c r="LD2" s="43" t="str">
        <f t="shared" si="4"/>
        <v/>
      </c>
      <c r="LE2" s="43" t="str">
        <f t="shared" si="4"/>
        <v/>
      </c>
      <c r="LF2" s="43" t="str">
        <f t="shared" si="4"/>
        <v/>
      </c>
      <c r="LG2" s="43" t="str">
        <f t="shared" si="4"/>
        <v/>
      </c>
      <c r="LH2" s="43" t="str">
        <f t="shared" si="4"/>
        <v/>
      </c>
      <c r="LI2" s="43" t="str">
        <f t="shared" si="4"/>
        <v/>
      </c>
      <c r="LJ2" s="43" t="str">
        <f t="shared" si="4"/>
        <v/>
      </c>
      <c r="LK2" s="43">
        <f t="shared" si="4"/>
        <v>2022</v>
      </c>
      <c r="LL2" s="43" t="str">
        <f t="shared" si="4"/>
        <v/>
      </c>
      <c r="LM2" s="43" t="str">
        <f t="shared" si="4"/>
        <v/>
      </c>
      <c r="LN2" s="43" t="str">
        <f t="shared" si="4"/>
        <v/>
      </c>
      <c r="LO2" s="43" t="str">
        <f t="shared" si="4"/>
        <v/>
      </c>
      <c r="LP2" s="43" t="str">
        <f t="shared" si="4"/>
        <v/>
      </c>
      <c r="LQ2" s="43" t="str">
        <f t="shared" si="4"/>
        <v/>
      </c>
      <c r="LR2" s="43" t="str">
        <f t="shared" si="4"/>
        <v/>
      </c>
      <c r="LS2" s="43" t="str">
        <f t="shared" si="4"/>
        <v/>
      </c>
      <c r="LT2" s="43" t="str">
        <f t="shared" si="4"/>
        <v/>
      </c>
      <c r="LU2" s="43" t="str">
        <f t="shared" si="4"/>
        <v/>
      </c>
      <c r="LV2" s="43" t="str">
        <f t="shared" si="4"/>
        <v/>
      </c>
      <c r="LW2" s="43">
        <f t="shared" ref="LW2:NO2" si="5">IF(OR(DAY(LW5)=1,DAY(LW5)=10,DAY(LW5)=20),YEAR(LW5),"")</f>
        <v>2022</v>
      </c>
      <c r="LX2" s="43" t="str">
        <f t="shared" si="5"/>
        <v/>
      </c>
      <c r="LY2" s="43" t="str">
        <f t="shared" si="5"/>
        <v/>
      </c>
      <c r="LZ2" s="43" t="str">
        <f t="shared" si="5"/>
        <v/>
      </c>
      <c r="MA2" s="43" t="str">
        <f t="shared" si="5"/>
        <v/>
      </c>
      <c r="MB2" s="43" t="str">
        <f t="shared" si="5"/>
        <v/>
      </c>
      <c r="MC2" s="43" t="str">
        <f t="shared" si="5"/>
        <v/>
      </c>
      <c r="MD2" s="43" t="str">
        <f t="shared" si="5"/>
        <v/>
      </c>
      <c r="ME2" s="43" t="str">
        <f t="shared" si="5"/>
        <v/>
      </c>
      <c r="MF2" s="43">
        <f t="shared" si="5"/>
        <v>2022</v>
      </c>
      <c r="MG2" s="43" t="str">
        <f t="shared" si="5"/>
        <v/>
      </c>
      <c r="MH2" s="43" t="str">
        <f t="shared" si="5"/>
        <v/>
      </c>
      <c r="MI2" s="43" t="str">
        <f t="shared" si="5"/>
        <v/>
      </c>
      <c r="MJ2" s="43" t="str">
        <f t="shared" si="5"/>
        <v/>
      </c>
      <c r="MK2" s="43" t="str">
        <f t="shared" si="5"/>
        <v/>
      </c>
      <c r="ML2" s="43" t="str">
        <f t="shared" si="5"/>
        <v/>
      </c>
      <c r="MM2" s="43" t="str">
        <f t="shared" si="5"/>
        <v/>
      </c>
      <c r="MN2" s="43" t="str">
        <f t="shared" si="5"/>
        <v/>
      </c>
      <c r="MO2" s="43" t="str">
        <f t="shared" si="5"/>
        <v/>
      </c>
      <c r="MP2" s="43">
        <f t="shared" si="5"/>
        <v>2022</v>
      </c>
      <c r="MQ2" s="43" t="str">
        <f t="shared" si="5"/>
        <v/>
      </c>
      <c r="MR2" s="43" t="str">
        <f t="shared" si="5"/>
        <v/>
      </c>
      <c r="MS2" s="43" t="str">
        <f t="shared" si="5"/>
        <v/>
      </c>
      <c r="MT2" s="43" t="str">
        <f t="shared" si="5"/>
        <v/>
      </c>
      <c r="MU2" s="43" t="str">
        <f t="shared" si="5"/>
        <v/>
      </c>
      <c r="MV2" s="43" t="str">
        <f t="shared" si="5"/>
        <v/>
      </c>
      <c r="MW2" s="43" t="str">
        <f t="shared" si="5"/>
        <v/>
      </c>
      <c r="MX2" s="43" t="str">
        <f t="shared" si="5"/>
        <v/>
      </c>
      <c r="MY2" s="43" t="str">
        <f t="shared" si="5"/>
        <v/>
      </c>
      <c r="MZ2" s="43" t="str">
        <f t="shared" si="5"/>
        <v/>
      </c>
      <c r="NA2" s="43" t="str">
        <f t="shared" si="5"/>
        <v/>
      </c>
      <c r="NB2" s="43">
        <f t="shared" si="5"/>
        <v>2022</v>
      </c>
      <c r="NC2" s="43" t="str">
        <f t="shared" si="5"/>
        <v/>
      </c>
      <c r="ND2" s="43" t="str">
        <f t="shared" si="5"/>
        <v/>
      </c>
      <c r="NE2" s="43" t="str">
        <f t="shared" si="5"/>
        <v/>
      </c>
      <c r="NF2" s="43" t="str">
        <f t="shared" si="5"/>
        <v/>
      </c>
      <c r="NG2" s="43" t="str">
        <f t="shared" si="5"/>
        <v/>
      </c>
      <c r="NH2" s="43" t="str">
        <f t="shared" si="5"/>
        <v/>
      </c>
      <c r="NI2" s="43" t="str">
        <f t="shared" si="5"/>
        <v/>
      </c>
      <c r="NJ2" s="43" t="str">
        <f t="shared" si="5"/>
        <v/>
      </c>
      <c r="NK2" s="43">
        <f t="shared" si="5"/>
        <v>2022</v>
      </c>
      <c r="NL2" s="43" t="str">
        <f t="shared" si="5"/>
        <v/>
      </c>
      <c r="NM2" s="43" t="str">
        <f t="shared" si="5"/>
        <v/>
      </c>
      <c r="NN2" s="43" t="str">
        <f t="shared" si="5"/>
        <v/>
      </c>
      <c r="NO2" s="43" t="str">
        <f t="shared" si="5"/>
        <v/>
      </c>
    </row>
    <row r="3" s="18" customFormat="1" ht="18" customHeight="1" spans="1:16382">
      <c r="A3" s="10"/>
      <c r="B3" s="27"/>
      <c r="C3" s="28"/>
      <c r="D3" s="28"/>
      <c r="E3" s="28"/>
      <c r="F3" s="28"/>
      <c r="G3" s="28"/>
      <c r="H3" s="28"/>
      <c r="I3" s="44"/>
      <c r="J3" s="39"/>
      <c r="K3" s="40"/>
      <c r="L3" s="40"/>
      <c r="M3" s="45"/>
      <c r="N3" s="42"/>
      <c r="O3" s="43" t="str">
        <f t="shared" ref="O3:BZ3" si="6">IF(OR(DAY(O5)=1,DAY(O5)=10,DAY(O5)=20),MONTH(O5)&amp;"月","")</f>
        <v/>
      </c>
      <c r="P3" s="43" t="str">
        <f t="shared" si="6"/>
        <v/>
      </c>
      <c r="Q3" s="43" t="str">
        <f t="shared" si="6"/>
        <v/>
      </c>
      <c r="R3" s="43" t="str">
        <f t="shared" si="6"/>
        <v/>
      </c>
      <c r="S3" s="43" t="str">
        <f t="shared" si="6"/>
        <v/>
      </c>
      <c r="T3" s="43" t="str">
        <f t="shared" si="6"/>
        <v>Sep</v>
      </c>
      <c r="U3" s="43" t="str">
        <f t="shared" si="6"/>
        <v/>
      </c>
      <c r="V3" s="43" t="str">
        <f t="shared" si="6"/>
        <v/>
      </c>
      <c r="W3" s="43" t="str">
        <f t="shared" si="6"/>
        <v/>
      </c>
      <c r="X3" s="43" t="str">
        <f t="shared" si="6"/>
        <v/>
      </c>
      <c r="Y3" s="43" t="str">
        <f t="shared" si="6"/>
        <v/>
      </c>
      <c r="Z3" s="43" t="str">
        <f t="shared" si="6"/>
        <v/>
      </c>
      <c r="AA3" s="43" t="str">
        <f t="shared" si="6"/>
        <v/>
      </c>
      <c r="AB3" s="43" t="str">
        <f t="shared" si="6"/>
        <v/>
      </c>
      <c r="AC3" s="43" t="str">
        <f t="shared" si="6"/>
        <v/>
      </c>
      <c r="AD3" s="43" t="str">
        <f t="shared" si="6"/>
        <v/>
      </c>
      <c r="AE3" s="43" t="str">
        <f t="shared" si="6"/>
        <v>Oct</v>
      </c>
      <c r="AF3" s="43" t="str">
        <f t="shared" si="6"/>
        <v/>
      </c>
      <c r="AG3" s="43" t="str">
        <f t="shared" si="6"/>
        <v/>
      </c>
      <c r="AH3" s="43" t="str">
        <f t="shared" si="6"/>
        <v/>
      </c>
      <c r="AI3" s="43" t="str">
        <f t="shared" si="6"/>
        <v/>
      </c>
      <c r="AJ3" s="43" t="str">
        <f t="shared" si="6"/>
        <v/>
      </c>
      <c r="AK3" s="43" t="str">
        <f t="shared" si="6"/>
        <v/>
      </c>
      <c r="AL3" s="43" t="str">
        <f t="shared" si="6"/>
        <v/>
      </c>
      <c r="AM3" s="43" t="str">
        <f t="shared" si="6"/>
        <v/>
      </c>
      <c r="AN3" s="43" t="str">
        <f t="shared" si="6"/>
        <v>Oct</v>
      </c>
      <c r="AO3" s="43" t="str">
        <f t="shared" si="6"/>
        <v/>
      </c>
      <c r="AP3" s="43" t="str">
        <f t="shared" si="6"/>
        <v/>
      </c>
      <c r="AQ3" s="43" t="str">
        <f t="shared" si="6"/>
        <v/>
      </c>
      <c r="AR3" s="43" t="str">
        <f t="shared" si="6"/>
        <v/>
      </c>
      <c r="AS3" s="43" t="str">
        <f t="shared" si="6"/>
        <v/>
      </c>
      <c r="AT3" s="43" t="str">
        <f t="shared" si="6"/>
        <v/>
      </c>
      <c r="AU3" s="43" t="str">
        <f t="shared" si="6"/>
        <v/>
      </c>
      <c r="AV3" s="43" t="str">
        <f t="shared" si="6"/>
        <v/>
      </c>
      <c r="AW3" s="43" t="str">
        <f t="shared" si="6"/>
        <v/>
      </c>
      <c r="AX3" s="43" t="str">
        <f t="shared" si="6"/>
        <v>Oct</v>
      </c>
      <c r="AY3" s="43" t="str">
        <f t="shared" si="6"/>
        <v/>
      </c>
      <c r="AZ3" s="43" t="str">
        <f t="shared" si="6"/>
        <v/>
      </c>
      <c r="BA3" s="43" t="str">
        <f t="shared" si="6"/>
        <v/>
      </c>
      <c r="BB3" s="43" t="str">
        <f t="shared" si="6"/>
        <v/>
      </c>
      <c r="BC3" s="43" t="str">
        <f t="shared" si="6"/>
        <v/>
      </c>
      <c r="BD3" s="43" t="str">
        <f t="shared" si="6"/>
        <v/>
      </c>
      <c r="BE3" s="43" t="str">
        <f t="shared" si="6"/>
        <v/>
      </c>
      <c r="BF3" s="43" t="str">
        <f t="shared" si="6"/>
        <v/>
      </c>
      <c r="BG3" s="43" t="str">
        <f t="shared" si="6"/>
        <v/>
      </c>
      <c r="BH3" s="43" t="str">
        <f t="shared" si="6"/>
        <v/>
      </c>
      <c r="BI3" s="43" t="str">
        <f t="shared" si="6"/>
        <v/>
      </c>
      <c r="BJ3" s="43" t="str">
        <f t="shared" si="6"/>
        <v>Nov</v>
      </c>
      <c r="BK3" s="43" t="str">
        <f t="shared" si="6"/>
        <v/>
      </c>
      <c r="BL3" s="43" t="str">
        <f t="shared" si="6"/>
        <v/>
      </c>
      <c r="BM3" s="43" t="str">
        <f t="shared" si="6"/>
        <v/>
      </c>
      <c r="BN3" s="43" t="str">
        <f t="shared" si="6"/>
        <v/>
      </c>
      <c r="BO3" s="43" t="str">
        <f t="shared" si="6"/>
        <v/>
      </c>
      <c r="BP3" s="43" t="str">
        <f t="shared" si="6"/>
        <v/>
      </c>
      <c r="BQ3" s="43" t="str">
        <f t="shared" si="6"/>
        <v/>
      </c>
      <c r="BR3" s="43" t="str">
        <f t="shared" si="6"/>
        <v/>
      </c>
      <c r="BS3" s="43" t="str">
        <f t="shared" si="6"/>
        <v>Nov</v>
      </c>
      <c r="BT3" s="43" t="str">
        <f t="shared" si="6"/>
        <v/>
      </c>
      <c r="BU3" s="43" t="str">
        <f t="shared" si="6"/>
        <v/>
      </c>
      <c r="BV3" s="43" t="str">
        <f t="shared" si="6"/>
        <v/>
      </c>
      <c r="BW3" s="43" t="str">
        <f t="shared" si="6"/>
        <v/>
      </c>
      <c r="BX3" s="43" t="str">
        <f t="shared" si="6"/>
        <v/>
      </c>
      <c r="BY3" s="43" t="str">
        <f t="shared" si="6"/>
        <v/>
      </c>
      <c r="BZ3" s="43" t="str">
        <f t="shared" si="6"/>
        <v/>
      </c>
      <c r="CA3" s="43" t="str">
        <f t="shared" ref="CA3:EL3" si="7">IF(OR(DAY(CA5)=1,DAY(CA5)=10,DAY(CA5)=20),MONTH(CA5)&amp;"月","")</f>
        <v/>
      </c>
      <c r="CB3" s="43" t="str">
        <f t="shared" si="7"/>
        <v/>
      </c>
      <c r="CC3" s="43" t="str">
        <f t="shared" si="7"/>
        <v>Nov</v>
      </c>
      <c r="CD3" s="43" t="str">
        <f t="shared" si="7"/>
        <v/>
      </c>
      <c r="CE3" s="43" t="str">
        <f t="shared" si="7"/>
        <v/>
      </c>
      <c r="CF3" s="43" t="str">
        <f t="shared" si="7"/>
        <v/>
      </c>
      <c r="CG3" s="43" t="str">
        <f t="shared" si="7"/>
        <v/>
      </c>
      <c r="CH3" s="43" t="str">
        <f t="shared" si="7"/>
        <v/>
      </c>
      <c r="CI3" s="43" t="str">
        <f t="shared" si="7"/>
        <v/>
      </c>
      <c r="CJ3" s="43" t="str">
        <f t="shared" si="7"/>
        <v/>
      </c>
      <c r="CK3" s="43" t="str">
        <f t="shared" si="7"/>
        <v/>
      </c>
      <c r="CL3" s="43" t="str">
        <f t="shared" si="7"/>
        <v/>
      </c>
      <c r="CM3" s="43" t="str">
        <f t="shared" si="7"/>
        <v/>
      </c>
      <c r="CN3" s="43" t="str">
        <f t="shared" si="7"/>
        <v>Dec</v>
      </c>
      <c r="CO3" s="43" t="str">
        <f t="shared" si="7"/>
        <v/>
      </c>
      <c r="CP3" s="43" t="str">
        <f t="shared" si="7"/>
        <v/>
      </c>
      <c r="CQ3" s="43" t="str">
        <f t="shared" si="7"/>
        <v/>
      </c>
      <c r="CR3" s="43" t="str">
        <f t="shared" si="7"/>
        <v/>
      </c>
      <c r="CS3" s="43" t="str">
        <f t="shared" si="7"/>
        <v/>
      </c>
      <c r="CT3" s="43" t="str">
        <f t="shared" si="7"/>
        <v/>
      </c>
      <c r="CU3" s="43" t="str">
        <f t="shared" si="7"/>
        <v/>
      </c>
      <c r="CV3" s="43" t="str">
        <f t="shared" si="7"/>
        <v/>
      </c>
      <c r="CW3" s="43" t="str">
        <f t="shared" si="7"/>
        <v>Dec</v>
      </c>
      <c r="CX3" s="43" t="str">
        <f t="shared" si="7"/>
        <v/>
      </c>
      <c r="CY3" s="43" t="str">
        <f t="shared" si="7"/>
        <v/>
      </c>
      <c r="CZ3" s="43" t="str">
        <f t="shared" si="7"/>
        <v/>
      </c>
      <c r="DA3" s="43" t="str">
        <f t="shared" si="7"/>
        <v/>
      </c>
      <c r="DB3" s="43" t="str">
        <f t="shared" si="7"/>
        <v/>
      </c>
      <c r="DC3" s="43" t="str">
        <f t="shared" si="7"/>
        <v/>
      </c>
      <c r="DD3" s="43" t="str">
        <f t="shared" si="7"/>
        <v/>
      </c>
      <c r="DE3" s="43" t="str">
        <f t="shared" si="7"/>
        <v/>
      </c>
      <c r="DF3" s="43" t="str">
        <f t="shared" si="7"/>
        <v/>
      </c>
      <c r="DG3" s="43" t="str">
        <f t="shared" si="7"/>
        <v>Dec</v>
      </c>
      <c r="DH3" s="43" t="str">
        <f t="shared" si="7"/>
        <v/>
      </c>
      <c r="DI3" s="43" t="str">
        <f t="shared" si="7"/>
        <v/>
      </c>
      <c r="DJ3" s="43" t="str">
        <f t="shared" si="7"/>
        <v/>
      </c>
      <c r="DK3" s="43" t="str">
        <f t="shared" si="7"/>
        <v/>
      </c>
      <c r="DL3" s="43" t="str">
        <f t="shared" si="7"/>
        <v/>
      </c>
      <c r="DM3" s="43" t="str">
        <f t="shared" si="7"/>
        <v/>
      </c>
      <c r="DN3" s="43" t="str">
        <f t="shared" si="7"/>
        <v/>
      </c>
      <c r="DO3" s="43" t="str">
        <f t="shared" si="7"/>
        <v/>
      </c>
      <c r="DP3" s="43" t="str">
        <f t="shared" si="7"/>
        <v/>
      </c>
      <c r="DQ3" s="43" t="str">
        <f t="shared" si="7"/>
        <v/>
      </c>
      <c r="DR3" s="43" t="str">
        <f t="shared" si="7"/>
        <v/>
      </c>
      <c r="DS3" s="43" t="str">
        <f t="shared" si="7"/>
        <v>Jan</v>
      </c>
      <c r="DT3" s="43" t="str">
        <f t="shared" si="7"/>
        <v/>
      </c>
      <c r="DU3" s="43" t="str">
        <f t="shared" si="7"/>
        <v/>
      </c>
      <c r="DV3" s="43" t="str">
        <f t="shared" si="7"/>
        <v/>
      </c>
      <c r="DW3" s="43" t="str">
        <f t="shared" si="7"/>
        <v/>
      </c>
      <c r="DX3" s="43" t="str">
        <f t="shared" si="7"/>
        <v/>
      </c>
      <c r="DY3" s="43" t="str">
        <f t="shared" si="7"/>
        <v/>
      </c>
      <c r="DZ3" s="43" t="str">
        <f t="shared" si="7"/>
        <v/>
      </c>
      <c r="EA3" s="43" t="str">
        <f t="shared" si="7"/>
        <v/>
      </c>
      <c r="EB3" s="43" t="str">
        <f t="shared" si="7"/>
        <v>Jan</v>
      </c>
      <c r="EC3" s="43" t="str">
        <f t="shared" si="7"/>
        <v/>
      </c>
      <c r="ED3" s="43" t="str">
        <f t="shared" si="7"/>
        <v/>
      </c>
      <c r="EE3" s="43" t="str">
        <f t="shared" si="7"/>
        <v/>
      </c>
      <c r="EF3" s="43" t="str">
        <f t="shared" si="7"/>
        <v/>
      </c>
      <c r="EG3" s="43" t="str">
        <f t="shared" si="7"/>
        <v/>
      </c>
      <c r="EH3" s="43" t="str">
        <f t="shared" si="7"/>
        <v/>
      </c>
      <c r="EI3" s="43" t="str">
        <f t="shared" si="7"/>
        <v/>
      </c>
      <c r="EJ3" s="43" t="str">
        <f t="shared" si="7"/>
        <v/>
      </c>
      <c r="EK3" s="43" t="str">
        <f t="shared" si="7"/>
        <v/>
      </c>
      <c r="EL3" s="43" t="str">
        <f t="shared" si="7"/>
        <v>Jan</v>
      </c>
      <c r="EM3" s="43" t="str">
        <f t="shared" ref="EM3:GX3" si="8">IF(OR(DAY(EM5)=1,DAY(EM5)=10,DAY(EM5)=20),MONTH(EM5)&amp;"月","")</f>
        <v/>
      </c>
      <c r="EN3" s="43" t="str">
        <f t="shared" si="8"/>
        <v/>
      </c>
      <c r="EO3" s="43" t="str">
        <f t="shared" si="8"/>
        <v/>
      </c>
      <c r="EP3" s="43" t="str">
        <f t="shared" si="8"/>
        <v/>
      </c>
      <c r="EQ3" s="43" t="str">
        <f t="shared" si="8"/>
        <v/>
      </c>
      <c r="ER3" s="43" t="str">
        <f t="shared" si="8"/>
        <v/>
      </c>
      <c r="ES3" s="43" t="str">
        <f t="shared" si="8"/>
        <v/>
      </c>
      <c r="ET3" s="43" t="str">
        <f t="shared" si="8"/>
        <v/>
      </c>
      <c r="EU3" s="43" t="str">
        <f t="shared" si="8"/>
        <v/>
      </c>
      <c r="EV3" s="43" t="str">
        <f t="shared" si="8"/>
        <v/>
      </c>
      <c r="EW3" s="43" t="str">
        <f t="shared" si="8"/>
        <v/>
      </c>
      <c r="EX3" s="43" t="str">
        <f t="shared" si="8"/>
        <v>Feb</v>
      </c>
      <c r="EY3" s="43" t="str">
        <f t="shared" si="8"/>
        <v/>
      </c>
      <c r="EZ3" s="43" t="str">
        <f t="shared" si="8"/>
        <v/>
      </c>
      <c r="FA3" s="43" t="str">
        <f t="shared" si="8"/>
        <v/>
      </c>
      <c r="FB3" s="43" t="str">
        <f t="shared" si="8"/>
        <v/>
      </c>
      <c r="FC3" s="43" t="str">
        <f t="shared" si="8"/>
        <v/>
      </c>
      <c r="FD3" s="43" t="str">
        <f t="shared" si="8"/>
        <v/>
      </c>
      <c r="FE3" s="43" t="str">
        <f t="shared" si="8"/>
        <v/>
      </c>
      <c r="FF3" s="43" t="str">
        <f t="shared" si="8"/>
        <v/>
      </c>
      <c r="FG3" s="43" t="str">
        <f t="shared" si="8"/>
        <v>Feb</v>
      </c>
      <c r="FH3" s="43" t="str">
        <f t="shared" si="8"/>
        <v/>
      </c>
      <c r="FI3" s="43" t="str">
        <f t="shared" si="8"/>
        <v/>
      </c>
      <c r="FJ3" s="43" t="str">
        <f t="shared" si="8"/>
        <v/>
      </c>
      <c r="FK3" s="43" t="str">
        <f t="shared" si="8"/>
        <v/>
      </c>
      <c r="FL3" s="43" t="str">
        <f t="shared" si="8"/>
        <v/>
      </c>
      <c r="FM3" s="43" t="str">
        <f t="shared" si="8"/>
        <v/>
      </c>
      <c r="FN3" s="43" t="str">
        <f t="shared" si="8"/>
        <v/>
      </c>
      <c r="FO3" s="43" t="str">
        <f t="shared" si="8"/>
        <v/>
      </c>
      <c r="FP3" s="43" t="str">
        <f t="shared" si="8"/>
        <v/>
      </c>
      <c r="FQ3" s="43" t="str">
        <f t="shared" si="8"/>
        <v>Feb</v>
      </c>
      <c r="FR3" s="43" t="str">
        <f t="shared" si="8"/>
        <v/>
      </c>
      <c r="FS3" s="43" t="str">
        <f t="shared" si="8"/>
        <v/>
      </c>
      <c r="FT3" s="43" t="str">
        <f t="shared" si="8"/>
        <v/>
      </c>
      <c r="FU3" s="43" t="str">
        <f t="shared" si="8"/>
        <v/>
      </c>
      <c r="FV3" s="43" t="str">
        <f t="shared" si="8"/>
        <v/>
      </c>
      <c r="FW3" s="43" t="str">
        <f t="shared" si="8"/>
        <v/>
      </c>
      <c r="FX3" s="43" t="str">
        <f t="shared" si="8"/>
        <v/>
      </c>
      <c r="FY3" s="43" t="str">
        <f t="shared" si="8"/>
        <v/>
      </c>
      <c r="FZ3" s="43" t="str">
        <f t="shared" si="8"/>
        <v>Mar</v>
      </c>
      <c r="GA3" s="43" t="str">
        <f t="shared" si="8"/>
        <v/>
      </c>
      <c r="GB3" s="43" t="str">
        <f t="shared" si="8"/>
        <v/>
      </c>
      <c r="GC3" s="43" t="str">
        <f t="shared" si="8"/>
        <v/>
      </c>
      <c r="GD3" s="43" t="str">
        <f t="shared" si="8"/>
        <v/>
      </c>
      <c r="GE3" s="43" t="str">
        <f t="shared" si="8"/>
        <v/>
      </c>
      <c r="GF3" s="43" t="str">
        <f t="shared" si="8"/>
        <v/>
      </c>
      <c r="GG3" s="43" t="str">
        <f t="shared" si="8"/>
        <v/>
      </c>
      <c r="GH3" s="43" t="str">
        <f t="shared" si="8"/>
        <v/>
      </c>
      <c r="GI3" s="43" t="str">
        <f t="shared" si="8"/>
        <v>Mar</v>
      </c>
      <c r="GJ3" s="43" t="str">
        <f t="shared" si="8"/>
        <v/>
      </c>
      <c r="GK3" s="43" t="str">
        <f t="shared" si="8"/>
        <v/>
      </c>
      <c r="GL3" s="43" t="str">
        <f t="shared" si="8"/>
        <v/>
      </c>
      <c r="GM3" s="43" t="str">
        <f t="shared" si="8"/>
        <v/>
      </c>
      <c r="GN3" s="43" t="str">
        <f t="shared" si="8"/>
        <v/>
      </c>
      <c r="GO3" s="43" t="str">
        <f t="shared" si="8"/>
        <v/>
      </c>
      <c r="GP3" s="43" t="str">
        <f t="shared" si="8"/>
        <v/>
      </c>
      <c r="GQ3" s="43" t="str">
        <f t="shared" si="8"/>
        <v/>
      </c>
      <c r="GR3" s="43" t="str">
        <f t="shared" si="8"/>
        <v/>
      </c>
      <c r="GS3" s="43" t="str">
        <f t="shared" si="8"/>
        <v>Mar</v>
      </c>
      <c r="GT3" s="43" t="str">
        <f t="shared" si="8"/>
        <v/>
      </c>
      <c r="GU3" s="43" t="str">
        <f t="shared" si="8"/>
        <v/>
      </c>
      <c r="GV3" s="43" t="str">
        <f t="shared" si="8"/>
        <v/>
      </c>
      <c r="GW3" s="43" t="str">
        <f t="shared" si="8"/>
        <v/>
      </c>
      <c r="GX3" s="43" t="str">
        <f t="shared" si="8"/>
        <v/>
      </c>
      <c r="GY3" s="43" t="str">
        <f t="shared" ref="GY3:JJ3" si="9">IF(OR(DAY(GY5)=1,DAY(GY5)=10,DAY(GY5)=20),MONTH(GY5)&amp;"月","")</f>
        <v/>
      </c>
      <c r="GZ3" s="43" t="str">
        <f t="shared" si="9"/>
        <v/>
      </c>
      <c r="HA3" s="43" t="str">
        <f t="shared" si="9"/>
        <v/>
      </c>
      <c r="HB3" s="43" t="str">
        <f t="shared" si="9"/>
        <v/>
      </c>
      <c r="HC3" s="43" t="str">
        <f t="shared" si="9"/>
        <v/>
      </c>
      <c r="HD3" s="43" t="str">
        <f t="shared" si="9"/>
        <v/>
      </c>
      <c r="HE3" s="43" t="str">
        <f t="shared" si="9"/>
        <v>Apr</v>
      </c>
      <c r="HF3" s="43" t="str">
        <f t="shared" si="9"/>
        <v/>
      </c>
      <c r="HG3" s="43" t="str">
        <f t="shared" si="9"/>
        <v/>
      </c>
      <c r="HH3" s="43" t="str">
        <f t="shared" si="9"/>
        <v/>
      </c>
      <c r="HI3" s="43" t="str">
        <f t="shared" si="9"/>
        <v/>
      </c>
      <c r="HJ3" s="43" t="str">
        <f t="shared" si="9"/>
        <v/>
      </c>
      <c r="HK3" s="43" t="str">
        <f t="shared" si="9"/>
        <v/>
      </c>
      <c r="HL3" s="43" t="str">
        <f t="shared" si="9"/>
        <v/>
      </c>
      <c r="HM3" s="43" t="str">
        <f t="shared" si="9"/>
        <v/>
      </c>
      <c r="HN3" s="43" t="str">
        <f t="shared" si="9"/>
        <v>Apr</v>
      </c>
      <c r="HO3" s="43" t="str">
        <f t="shared" si="9"/>
        <v/>
      </c>
      <c r="HP3" s="43" t="str">
        <f t="shared" si="9"/>
        <v/>
      </c>
      <c r="HQ3" s="43" t="str">
        <f t="shared" si="9"/>
        <v/>
      </c>
      <c r="HR3" s="43" t="str">
        <f t="shared" si="9"/>
        <v/>
      </c>
      <c r="HS3" s="43" t="str">
        <f t="shared" si="9"/>
        <v/>
      </c>
      <c r="HT3" s="43" t="str">
        <f t="shared" si="9"/>
        <v/>
      </c>
      <c r="HU3" s="43" t="str">
        <f t="shared" si="9"/>
        <v/>
      </c>
      <c r="HV3" s="43" t="str">
        <f t="shared" si="9"/>
        <v/>
      </c>
      <c r="HW3" s="43" t="str">
        <f t="shared" si="9"/>
        <v/>
      </c>
      <c r="HX3" s="43" t="str">
        <f t="shared" si="9"/>
        <v>Apr</v>
      </c>
      <c r="HY3" s="43" t="str">
        <f t="shared" si="9"/>
        <v/>
      </c>
      <c r="HZ3" s="43" t="str">
        <f t="shared" si="9"/>
        <v/>
      </c>
      <c r="IA3" s="43" t="str">
        <f t="shared" si="9"/>
        <v/>
      </c>
      <c r="IB3" s="43" t="str">
        <f t="shared" si="9"/>
        <v/>
      </c>
      <c r="IC3" s="43" t="str">
        <f t="shared" si="9"/>
        <v/>
      </c>
      <c r="ID3" s="43" t="str">
        <f t="shared" si="9"/>
        <v/>
      </c>
      <c r="IE3" s="43" t="str">
        <f t="shared" si="9"/>
        <v/>
      </c>
      <c r="IF3" s="43" t="str">
        <f t="shared" si="9"/>
        <v/>
      </c>
      <c r="IG3" s="43" t="str">
        <f t="shared" si="9"/>
        <v/>
      </c>
      <c r="IH3" s="43" t="str">
        <f t="shared" si="9"/>
        <v/>
      </c>
      <c r="II3" s="43" t="str">
        <f t="shared" si="9"/>
        <v>May</v>
      </c>
      <c r="IJ3" s="43" t="str">
        <f t="shared" si="9"/>
        <v/>
      </c>
      <c r="IK3" s="43" t="str">
        <f t="shared" si="9"/>
        <v/>
      </c>
      <c r="IL3" s="43" t="str">
        <f t="shared" si="9"/>
        <v/>
      </c>
      <c r="IM3" s="43" t="str">
        <f t="shared" si="9"/>
        <v/>
      </c>
      <c r="IN3" s="43" t="str">
        <f t="shared" si="9"/>
        <v/>
      </c>
      <c r="IO3" s="43" t="str">
        <f t="shared" si="9"/>
        <v/>
      </c>
      <c r="IP3" s="43" t="str">
        <f t="shared" si="9"/>
        <v/>
      </c>
      <c r="IQ3" s="43" t="str">
        <f t="shared" si="9"/>
        <v/>
      </c>
      <c r="IR3" s="43" t="str">
        <f t="shared" si="9"/>
        <v>May</v>
      </c>
      <c r="IS3" s="43" t="str">
        <f t="shared" si="9"/>
        <v/>
      </c>
      <c r="IT3" s="43" t="str">
        <f t="shared" si="9"/>
        <v/>
      </c>
      <c r="IU3" s="43" t="str">
        <f t="shared" si="9"/>
        <v/>
      </c>
      <c r="IV3" s="43" t="str">
        <f t="shared" si="9"/>
        <v/>
      </c>
      <c r="IW3" s="43" t="str">
        <f t="shared" si="9"/>
        <v/>
      </c>
      <c r="IX3" s="43" t="str">
        <f t="shared" si="9"/>
        <v/>
      </c>
      <c r="IY3" s="43" t="str">
        <f t="shared" si="9"/>
        <v/>
      </c>
      <c r="IZ3" s="43" t="str">
        <f t="shared" si="9"/>
        <v/>
      </c>
      <c r="JA3" s="43" t="str">
        <f t="shared" si="9"/>
        <v/>
      </c>
      <c r="JB3" s="43" t="str">
        <f t="shared" si="9"/>
        <v>May</v>
      </c>
      <c r="JC3" s="43" t="str">
        <f t="shared" si="9"/>
        <v/>
      </c>
      <c r="JD3" s="43" t="str">
        <f t="shared" si="9"/>
        <v/>
      </c>
      <c r="JE3" s="43" t="str">
        <f t="shared" si="9"/>
        <v/>
      </c>
      <c r="JF3" s="43" t="str">
        <f t="shared" si="9"/>
        <v/>
      </c>
      <c r="JG3" s="43" t="str">
        <f t="shared" si="9"/>
        <v/>
      </c>
      <c r="JH3" s="43" t="str">
        <f t="shared" si="9"/>
        <v/>
      </c>
      <c r="JI3" s="43" t="str">
        <f t="shared" si="9"/>
        <v/>
      </c>
      <c r="JJ3" s="43" t="str">
        <f t="shared" si="9"/>
        <v/>
      </c>
      <c r="JK3" s="43" t="str">
        <f t="shared" ref="JK3:LV3" si="10">IF(OR(DAY(JK5)=1,DAY(JK5)=10,DAY(JK5)=20),MONTH(JK5)&amp;"月","")</f>
        <v/>
      </c>
      <c r="JL3" s="43" t="str">
        <f t="shared" si="10"/>
        <v/>
      </c>
      <c r="JM3" s="43" t="str">
        <f t="shared" si="10"/>
        <v/>
      </c>
      <c r="JN3" s="43" t="str">
        <f t="shared" si="10"/>
        <v>Jun</v>
      </c>
      <c r="JO3" s="43" t="str">
        <f t="shared" si="10"/>
        <v/>
      </c>
      <c r="JP3" s="43" t="str">
        <f t="shared" si="10"/>
        <v/>
      </c>
      <c r="JQ3" s="43" t="str">
        <f t="shared" si="10"/>
        <v/>
      </c>
      <c r="JR3" s="43" t="str">
        <f t="shared" si="10"/>
        <v/>
      </c>
      <c r="JS3" s="43" t="str">
        <f t="shared" si="10"/>
        <v/>
      </c>
      <c r="JT3" s="43" t="str">
        <f t="shared" si="10"/>
        <v/>
      </c>
      <c r="JU3" s="43" t="str">
        <f t="shared" si="10"/>
        <v/>
      </c>
      <c r="JV3" s="43" t="str">
        <f t="shared" si="10"/>
        <v/>
      </c>
      <c r="JW3" s="43" t="str">
        <f t="shared" si="10"/>
        <v>Jun</v>
      </c>
      <c r="JX3" s="43" t="str">
        <f t="shared" si="10"/>
        <v/>
      </c>
      <c r="JY3" s="43" t="str">
        <f t="shared" si="10"/>
        <v/>
      </c>
      <c r="JZ3" s="43" t="str">
        <f t="shared" si="10"/>
        <v/>
      </c>
      <c r="KA3" s="43" t="str">
        <f t="shared" si="10"/>
        <v/>
      </c>
      <c r="KB3" s="43" t="str">
        <f t="shared" si="10"/>
        <v/>
      </c>
      <c r="KC3" s="43" t="str">
        <f t="shared" si="10"/>
        <v/>
      </c>
      <c r="KD3" s="43" t="str">
        <f t="shared" si="10"/>
        <v/>
      </c>
      <c r="KE3" s="43" t="str">
        <f t="shared" si="10"/>
        <v/>
      </c>
      <c r="KF3" s="43" t="str">
        <f t="shared" si="10"/>
        <v/>
      </c>
      <c r="KG3" s="43" t="str">
        <f t="shared" si="10"/>
        <v>Jun</v>
      </c>
      <c r="KH3" s="43" t="str">
        <f t="shared" si="10"/>
        <v/>
      </c>
      <c r="KI3" s="43" t="str">
        <f t="shared" si="10"/>
        <v/>
      </c>
      <c r="KJ3" s="43" t="str">
        <f t="shared" si="10"/>
        <v/>
      </c>
      <c r="KK3" s="43" t="str">
        <f t="shared" si="10"/>
        <v/>
      </c>
      <c r="KL3" s="43" t="str">
        <f t="shared" si="10"/>
        <v/>
      </c>
      <c r="KM3" s="43" t="str">
        <f t="shared" si="10"/>
        <v/>
      </c>
      <c r="KN3" s="43" t="str">
        <f t="shared" si="10"/>
        <v/>
      </c>
      <c r="KO3" s="43" t="str">
        <f t="shared" si="10"/>
        <v/>
      </c>
      <c r="KP3" s="43" t="str">
        <f t="shared" si="10"/>
        <v/>
      </c>
      <c r="KQ3" s="43" t="str">
        <f t="shared" si="10"/>
        <v/>
      </c>
      <c r="KR3" s="43" t="str">
        <f t="shared" si="10"/>
        <v>Jul</v>
      </c>
      <c r="KS3" s="43" t="str">
        <f t="shared" si="10"/>
        <v/>
      </c>
      <c r="KT3" s="43" t="str">
        <f t="shared" si="10"/>
        <v/>
      </c>
      <c r="KU3" s="43" t="str">
        <f t="shared" si="10"/>
        <v/>
      </c>
      <c r="KV3" s="43" t="str">
        <f t="shared" si="10"/>
        <v/>
      </c>
      <c r="KW3" s="43" t="str">
        <f t="shared" si="10"/>
        <v/>
      </c>
      <c r="KX3" s="43" t="str">
        <f t="shared" si="10"/>
        <v/>
      </c>
      <c r="KY3" s="43" t="str">
        <f t="shared" si="10"/>
        <v/>
      </c>
      <c r="KZ3" s="43" t="str">
        <f t="shared" si="10"/>
        <v/>
      </c>
      <c r="LA3" s="43" t="str">
        <f t="shared" si="10"/>
        <v>Jul</v>
      </c>
      <c r="LB3" s="43" t="str">
        <f t="shared" si="10"/>
        <v/>
      </c>
      <c r="LC3" s="43" t="str">
        <f t="shared" si="10"/>
        <v/>
      </c>
      <c r="LD3" s="43" t="str">
        <f t="shared" si="10"/>
        <v/>
      </c>
      <c r="LE3" s="43" t="str">
        <f t="shared" si="10"/>
        <v/>
      </c>
      <c r="LF3" s="43" t="str">
        <f t="shared" si="10"/>
        <v/>
      </c>
      <c r="LG3" s="43" t="str">
        <f t="shared" si="10"/>
        <v/>
      </c>
      <c r="LH3" s="43" t="str">
        <f t="shared" si="10"/>
        <v/>
      </c>
      <c r="LI3" s="43" t="str">
        <f t="shared" si="10"/>
        <v/>
      </c>
      <c r="LJ3" s="43" t="str">
        <f t="shared" si="10"/>
        <v/>
      </c>
      <c r="LK3" s="43" t="str">
        <f t="shared" si="10"/>
        <v>Jul</v>
      </c>
      <c r="LL3" s="43" t="str">
        <f t="shared" si="10"/>
        <v/>
      </c>
      <c r="LM3" s="43" t="str">
        <f t="shared" si="10"/>
        <v/>
      </c>
      <c r="LN3" s="43" t="str">
        <f t="shared" si="10"/>
        <v/>
      </c>
      <c r="LO3" s="43" t="str">
        <f t="shared" si="10"/>
        <v/>
      </c>
      <c r="LP3" s="43" t="str">
        <f t="shared" si="10"/>
        <v/>
      </c>
      <c r="LQ3" s="43" t="str">
        <f t="shared" si="10"/>
        <v/>
      </c>
      <c r="LR3" s="43" t="str">
        <f t="shared" si="10"/>
        <v/>
      </c>
      <c r="LS3" s="43" t="str">
        <f t="shared" si="10"/>
        <v/>
      </c>
      <c r="LT3" s="43" t="str">
        <f t="shared" si="10"/>
        <v/>
      </c>
      <c r="LU3" s="43" t="str">
        <f t="shared" si="10"/>
        <v/>
      </c>
      <c r="LV3" s="43" t="str">
        <f t="shared" si="10"/>
        <v/>
      </c>
      <c r="LW3" s="43" t="str">
        <f t="shared" ref="LW3:NO3" si="11">IF(OR(DAY(LW5)=1,DAY(LW5)=10,DAY(LW5)=20),MONTH(LW5)&amp;"月","")</f>
        <v>Aug</v>
      </c>
      <c r="LX3" s="43" t="str">
        <f t="shared" si="11"/>
        <v/>
      </c>
      <c r="LY3" s="43" t="str">
        <f t="shared" si="11"/>
        <v/>
      </c>
      <c r="LZ3" s="43" t="str">
        <f t="shared" si="11"/>
        <v/>
      </c>
      <c r="MA3" s="43" t="str">
        <f t="shared" si="11"/>
        <v/>
      </c>
      <c r="MB3" s="43" t="str">
        <f t="shared" si="11"/>
        <v/>
      </c>
      <c r="MC3" s="43" t="str">
        <f t="shared" si="11"/>
        <v/>
      </c>
      <c r="MD3" s="43" t="str">
        <f t="shared" si="11"/>
        <v/>
      </c>
      <c r="ME3" s="43" t="str">
        <f t="shared" si="11"/>
        <v/>
      </c>
      <c r="MF3" s="43" t="str">
        <f t="shared" si="11"/>
        <v>Aug</v>
      </c>
      <c r="MG3" s="43" t="str">
        <f t="shared" si="11"/>
        <v/>
      </c>
      <c r="MH3" s="43" t="str">
        <f t="shared" si="11"/>
        <v/>
      </c>
      <c r="MI3" s="43" t="str">
        <f t="shared" si="11"/>
        <v/>
      </c>
      <c r="MJ3" s="43" t="str">
        <f t="shared" si="11"/>
        <v/>
      </c>
      <c r="MK3" s="43" t="str">
        <f t="shared" si="11"/>
        <v/>
      </c>
      <c r="ML3" s="43" t="str">
        <f t="shared" si="11"/>
        <v/>
      </c>
      <c r="MM3" s="43" t="str">
        <f t="shared" si="11"/>
        <v/>
      </c>
      <c r="MN3" s="43" t="str">
        <f t="shared" si="11"/>
        <v/>
      </c>
      <c r="MO3" s="43" t="str">
        <f t="shared" si="11"/>
        <v/>
      </c>
      <c r="MP3" s="43" t="str">
        <f t="shared" si="11"/>
        <v>Aug</v>
      </c>
      <c r="MQ3" s="43" t="str">
        <f t="shared" si="11"/>
        <v/>
      </c>
      <c r="MR3" s="43" t="str">
        <f t="shared" si="11"/>
        <v/>
      </c>
      <c r="MS3" s="43" t="str">
        <f t="shared" si="11"/>
        <v/>
      </c>
      <c r="MT3" s="43" t="str">
        <f t="shared" si="11"/>
        <v/>
      </c>
      <c r="MU3" s="43" t="str">
        <f t="shared" si="11"/>
        <v/>
      </c>
      <c r="MV3" s="43" t="str">
        <f t="shared" si="11"/>
        <v/>
      </c>
      <c r="MW3" s="43" t="str">
        <f t="shared" si="11"/>
        <v/>
      </c>
      <c r="MX3" s="43" t="str">
        <f t="shared" si="11"/>
        <v/>
      </c>
      <c r="MY3" s="43" t="str">
        <f t="shared" si="11"/>
        <v/>
      </c>
      <c r="MZ3" s="43" t="str">
        <f t="shared" si="11"/>
        <v/>
      </c>
      <c r="NA3" s="43" t="str">
        <f t="shared" si="11"/>
        <v/>
      </c>
      <c r="NB3" s="43" t="str">
        <f t="shared" si="11"/>
        <v>Sep</v>
      </c>
      <c r="NC3" s="43" t="str">
        <f t="shared" si="11"/>
        <v/>
      </c>
      <c r="ND3" s="43" t="str">
        <f t="shared" si="11"/>
        <v/>
      </c>
      <c r="NE3" s="43" t="str">
        <f t="shared" si="11"/>
        <v/>
      </c>
      <c r="NF3" s="43" t="str">
        <f t="shared" si="11"/>
        <v/>
      </c>
      <c r="NG3" s="43" t="str">
        <f t="shared" si="11"/>
        <v/>
      </c>
      <c r="NH3" s="43" t="str">
        <f t="shared" si="11"/>
        <v/>
      </c>
      <c r="NI3" s="43" t="str">
        <f t="shared" si="11"/>
        <v/>
      </c>
      <c r="NJ3" s="43" t="str">
        <f t="shared" si="11"/>
        <v/>
      </c>
      <c r="NK3" s="43" t="str">
        <f t="shared" si="11"/>
        <v>Sep</v>
      </c>
      <c r="NL3" s="43" t="str">
        <f t="shared" si="11"/>
        <v/>
      </c>
      <c r="NM3" s="43" t="str">
        <f t="shared" si="11"/>
        <v/>
      </c>
      <c r="NN3" s="43" t="str">
        <f t="shared" si="11"/>
        <v/>
      </c>
      <c r="NO3" s="43" t="str">
        <f t="shared" si="11"/>
        <v/>
      </c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</row>
    <row r="4" s="18" customFormat="1" ht="8" customHeight="1" spans="1:16382">
      <c r="A4" s="10"/>
      <c r="B4" s="29" t="s">
        <v>36</v>
      </c>
      <c r="C4" s="30"/>
      <c r="D4" s="30"/>
      <c r="E4" s="30"/>
      <c r="F4" s="30"/>
      <c r="G4" s="30"/>
      <c r="H4" s="30"/>
      <c r="I4" s="33"/>
      <c r="J4" s="34"/>
      <c r="K4" s="35"/>
      <c r="L4" s="35"/>
      <c r="M4" s="10"/>
      <c r="N4" s="3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</row>
    <row r="5" s="12" customFormat="1" ht="21" customHeight="1" spans="1:379">
      <c r="A5" s="10"/>
      <c r="B5" s="31" t="s">
        <v>38</v>
      </c>
      <c r="C5" s="31" t="s">
        <v>39</v>
      </c>
      <c r="D5" s="31" t="s">
        <v>40</v>
      </c>
      <c r="E5" s="31" t="s">
        <v>25</v>
      </c>
      <c r="F5" s="31" t="s">
        <v>41</v>
      </c>
      <c r="G5" s="32" t="s">
        <v>42</v>
      </c>
      <c r="H5" s="32" t="s">
        <v>43</v>
      </c>
      <c r="I5" s="47" t="s">
        <v>44</v>
      </c>
      <c r="J5" s="48" t="s">
        <v>45</v>
      </c>
      <c r="K5" s="47" t="s">
        <v>46</v>
      </c>
      <c r="L5" s="31" t="s">
        <v>19</v>
      </c>
      <c r="M5" s="32" t="s">
        <v>47</v>
      </c>
      <c r="N5" s="42"/>
      <c r="O5" s="49">
        <f>M2</f>
        <v>44454</v>
      </c>
      <c r="P5" s="49">
        <f>O5+1</f>
        <v>44455</v>
      </c>
      <c r="Q5" s="49">
        <f t="shared" ref="P5:CA5" si="12">P5+1</f>
        <v>44456</v>
      </c>
      <c r="R5" s="49">
        <f t="shared" si="12"/>
        <v>44457</v>
      </c>
      <c r="S5" s="49">
        <f t="shared" si="12"/>
        <v>44458</v>
      </c>
      <c r="T5" s="49">
        <f t="shared" si="12"/>
        <v>44459</v>
      </c>
      <c r="U5" s="49">
        <f t="shared" si="12"/>
        <v>44460</v>
      </c>
      <c r="V5" s="49">
        <f t="shared" si="12"/>
        <v>44461</v>
      </c>
      <c r="W5" s="49">
        <f t="shared" si="12"/>
        <v>44462</v>
      </c>
      <c r="X5" s="49">
        <f t="shared" si="12"/>
        <v>44463</v>
      </c>
      <c r="Y5" s="49">
        <f t="shared" si="12"/>
        <v>44464</v>
      </c>
      <c r="Z5" s="49">
        <f t="shared" si="12"/>
        <v>44465</v>
      </c>
      <c r="AA5" s="49">
        <f t="shared" si="12"/>
        <v>44466</v>
      </c>
      <c r="AB5" s="49">
        <f t="shared" si="12"/>
        <v>44467</v>
      </c>
      <c r="AC5" s="49">
        <f t="shared" si="12"/>
        <v>44468</v>
      </c>
      <c r="AD5" s="49">
        <f t="shared" si="12"/>
        <v>44469</v>
      </c>
      <c r="AE5" s="49">
        <f t="shared" si="12"/>
        <v>44470</v>
      </c>
      <c r="AF5" s="49">
        <f t="shared" si="12"/>
        <v>44471</v>
      </c>
      <c r="AG5" s="49">
        <f t="shared" si="12"/>
        <v>44472</v>
      </c>
      <c r="AH5" s="49">
        <f t="shared" si="12"/>
        <v>44473</v>
      </c>
      <c r="AI5" s="49">
        <f t="shared" si="12"/>
        <v>44474</v>
      </c>
      <c r="AJ5" s="49">
        <f t="shared" si="12"/>
        <v>44475</v>
      </c>
      <c r="AK5" s="49">
        <f t="shared" si="12"/>
        <v>44476</v>
      </c>
      <c r="AL5" s="49">
        <f t="shared" si="12"/>
        <v>44477</v>
      </c>
      <c r="AM5" s="49">
        <f t="shared" si="12"/>
        <v>44478</v>
      </c>
      <c r="AN5" s="49">
        <f t="shared" si="12"/>
        <v>44479</v>
      </c>
      <c r="AO5" s="49">
        <f t="shared" si="12"/>
        <v>44480</v>
      </c>
      <c r="AP5" s="49">
        <f t="shared" si="12"/>
        <v>44481</v>
      </c>
      <c r="AQ5" s="49">
        <f t="shared" si="12"/>
        <v>44482</v>
      </c>
      <c r="AR5" s="49">
        <f t="shared" si="12"/>
        <v>44483</v>
      </c>
      <c r="AS5" s="49">
        <f t="shared" si="12"/>
        <v>44484</v>
      </c>
      <c r="AT5" s="49">
        <f t="shared" si="12"/>
        <v>44485</v>
      </c>
      <c r="AU5" s="49">
        <f t="shared" si="12"/>
        <v>44486</v>
      </c>
      <c r="AV5" s="49">
        <f t="shared" si="12"/>
        <v>44487</v>
      </c>
      <c r="AW5" s="49">
        <f t="shared" si="12"/>
        <v>44488</v>
      </c>
      <c r="AX5" s="49">
        <f t="shared" si="12"/>
        <v>44489</v>
      </c>
      <c r="AY5" s="49">
        <f t="shared" si="12"/>
        <v>44490</v>
      </c>
      <c r="AZ5" s="49">
        <f t="shared" si="12"/>
        <v>44491</v>
      </c>
      <c r="BA5" s="49">
        <f t="shared" si="12"/>
        <v>44492</v>
      </c>
      <c r="BB5" s="49">
        <f t="shared" si="12"/>
        <v>44493</v>
      </c>
      <c r="BC5" s="49">
        <f t="shared" si="12"/>
        <v>44494</v>
      </c>
      <c r="BD5" s="49">
        <f t="shared" si="12"/>
        <v>44495</v>
      </c>
      <c r="BE5" s="49">
        <f t="shared" si="12"/>
        <v>44496</v>
      </c>
      <c r="BF5" s="49">
        <f t="shared" si="12"/>
        <v>44497</v>
      </c>
      <c r="BG5" s="49">
        <f t="shared" si="12"/>
        <v>44498</v>
      </c>
      <c r="BH5" s="49">
        <f t="shared" si="12"/>
        <v>44499</v>
      </c>
      <c r="BI5" s="49">
        <f t="shared" si="12"/>
        <v>44500</v>
      </c>
      <c r="BJ5" s="49">
        <f t="shared" si="12"/>
        <v>44501</v>
      </c>
      <c r="BK5" s="49">
        <f t="shared" si="12"/>
        <v>44502</v>
      </c>
      <c r="BL5" s="49">
        <f t="shared" si="12"/>
        <v>44503</v>
      </c>
      <c r="BM5" s="49">
        <f t="shared" si="12"/>
        <v>44504</v>
      </c>
      <c r="BN5" s="49">
        <f t="shared" si="12"/>
        <v>44505</v>
      </c>
      <c r="BO5" s="49">
        <f t="shared" si="12"/>
        <v>44506</v>
      </c>
      <c r="BP5" s="49">
        <f t="shared" si="12"/>
        <v>44507</v>
      </c>
      <c r="BQ5" s="49">
        <f t="shared" si="12"/>
        <v>44508</v>
      </c>
      <c r="BR5" s="49">
        <f t="shared" si="12"/>
        <v>44509</v>
      </c>
      <c r="BS5" s="49">
        <f t="shared" si="12"/>
        <v>44510</v>
      </c>
      <c r="BT5" s="49">
        <f t="shared" si="12"/>
        <v>44511</v>
      </c>
      <c r="BU5" s="49">
        <f t="shared" si="12"/>
        <v>44512</v>
      </c>
      <c r="BV5" s="49">
        <f t="shared" si="12"/>
        <v>44513</v>
      </c>
      <c r="BW5" s="49">
        <f t="shared" si="12"/>
        <v>44514</v>
      </c>
      <c r="BX5" s="49">
        <f t="shared" si="12"/>
        <v>44515</v>
      </c>
      <c r="BY5" s="49">
        <f t="shared" si="12"/>
        <v>44516</v>
      </c>
      <c r="BZ5" s="49">
        <f t="shared" si="12"/>
        <v>44517</v>
      </c>
      <c r="CA5" s="49">
        <f t="shared" si="12"/>
        <v>44518</v>
      </c>
      <c r="CB5" s="49">
        <f t="shared" ref="CB5:EM5" si="13">CA5+1</f>
        <v>44519</v>
      </c>
      <c r="CC5" s="49">
        <f t="shared" si="13"/>
        <v>44520</v>
      </c>
      <c r="CD5" s="49">
        <f t="shared" si="13"/>
        <v>44521</v>
      </c>
      <c r="CE5" s="49">
        <f t="shared" si="13"/>
        <v>44522</v>
      </c>
      <c r="CF5" s="49">
        <f t="shared" si="13"/>
        <v>44523</v>
      </c>
      <c r="CG5" s="49">
        <f t="shared" si="13"/>
        <v>44524</v>
      </c>
      <c r="CH5" s="49">
        <f t="shared" si="13"/>
        <v>44525</v>
      </c>
      <c r="CI5" s="49">
        <f t="shared" si="13"/>
        <v>44526</v>
      </c>
      <c r="CJ5" s="49">
        <f t="shared" si="13"/>
        <v>44527</v>
      </c>
      <c r="CK5" s="49">
        <f t="shared" si="13"/>
        <v>44528</v>
      </c>
      <c r="CL5" s="49">
        <f t="shared" si="13"/>
        <v>44529</v>
      </c>
      <c r="CM5" s="49">
        <f t="shared" si="13"/>
        <v>44530</v>
      </c>
      <c r="CN5" s="49">
        <f t="shared" si="13"/>
        <v>44531</v>
      </c>
      <c r="CO5" s="49">
        <f t="shared" si="13"/>
        <v>44532</v>
      </c>
      <c r="CP5" s="49">
        <f t="shared" si="13"/>
        <v>44533</v>
      </c>
      <c r="CQ5" s="49">
        <f t="shared" si="13"/>
        <v>44534</v>
      </c>
      <c r="CR5" s="49">
        <f t="shared" si="13"/>
        <v>44535</v>
      </c>
      <c r="CS5" s="49">
        <f t="shared" si="13"/>
        <v>44536</v>
      </c>
      <c r="CT5" s="49">
        <f t="shared" si="13"/>
        <v>44537</v>
      </c>
      <c r="CU5" s="49">
        <f t="shared" si="13"/>
        <v>44538</v>
      </c>
      <c r="CV5" s="49">
        <f t="shared" si="13"/>
        <v>44539</v>
      </c>
      <c r="CW5" s="49">
        <f t="shared" si="13"/>
        <v>44540</v>
      </c>
      <c r="CX5" s="49">
        <f t="shared" si="13"/>
        <v>44541</v>
      </c>
      <c r="CY5" s="49">
        <f t="shared" si="13"/>
        <v>44542</v>
      </c>
      <c r="CZ5" s="49">
        <f t="shared" si="13"/>
        <v>44543</v>
      </c>
      <c r="DA5" s="49">
        <f t="shared" si="13"/>
        <v>44544</v>
      </c>
      <c r="DB5" s="49">
        <f t="shared" si="13"/>
        <v>44545</v>
      </c>
      <c r="DC5" s="49">
        <f t="shared" si="13"/>
        <v>44546</v>
      </c>
      <c r="DD5" s="49">
        <f t="shared" si="13"/>
        <v>44547</v>
      </c>
      <c r="DE5" s="49">
        <f t="shared" si="13"/>
        <v>44548</v>
      </c>
      <c r="DF5" s="49">
        <f t="shared" si="13"/>
        <v>44549</v>
      </c>
      <c r="DG5" s="49">
        <f t="shared" si="13"/>
        <v>44550</v>
      </c>
      <c r="DH5" s="49">
        <f t="shared" si="13"/>
        <v>44551</v>
      </c>
      <c r="DI5" s="49">
        <f t="shared" si="13"/>
        <v>44552</v>
      </c>
      <c r="DJ5" s="49">
        <f t="shared" si="13"/>
        <v>44553</v>
      </c>
      <c r="DK5" s="49">
        <f t="shared" si="13"/>
        <v>44554</v>
      </c>
      <c r="DL5" s="49">
        <f t="shared" si="13"/>
        <v>44555</v>
      </c>
      <c r="DM5" s="49">
        <f t="shared" si="13"/>
        <v>44556</v>
      </c>
      <c r="DN5" s="49">
        <f t="shared" si="13"/>
        <v>44557</v>
      </c>
      <c r="DO5" s="49">
        <f t="shared" si="13"/>
        <v>44558</v>
      </c>
      <c r="DP5" s="49">
        <f t="shared" si="13"/>
        <v>44559</v>
      </c>
      <c r="DQ5" s="49">
        <f t="shared" si="13"/>
        <v>44560</v>
      </c>
      <c r="DR5" s="49">
        <f t="shared" si="13"/>
        <v>44561</v>
      </c>
      <c r="DS5" s="49">
        <f t="shared" si="13"/>
        <v>44562</v>
      </c>
      <c r="DT5" s="49">
        <f t="shared" si="13"/>
        <v>44563</v>
      </c>
      <c r="DU5" s="49">
        <f t="shared" si="13"/>
        <v>44564</v>
      </c>
      <c r="DV5" s="49">
        <f t="shared" si="13"/>
        <v>44565</v>
      </c>
      <c r="DW5" s="49">
        <f t="shared" si="13"/>
        <v>44566</v>
      </c>
      <c r="DX5" s="49">
        <f t="shared" si="13"/>
        <v>44567</v>
      </c>
      <c r="DY5" s="49">
        <f t="shared" si="13"/>
        <v>44568</v>
      </c>
      <c r="DZ5" s="49">
        <f t="shared" si="13"/>
        <v>44569</v>
      </c>
      <c r="EA5" s="49">
        <f t="shared" si="13"/>
        <v>44570</v>
      </c>
      <c r="EB5" s="49">
        <f t="shared" si="13"/>
        <v>44571</v>
      </c>
      <c r="EC5" s="49">
        <f t="shared" si="13"/>
        <v>44572</v>
      </c>
      <c r="ED5" s="49">
        <f t="shared" si="13"/>
        <v>44573</v>
      </c>
      <c r="EE5" s="49">
        <f t="shared" si="13"/>
        <v>44574</v>
      </c>
      <c r="EF5" s="49">
        <f t="shared" si="13"/>
        <v>44575</v>
      </c>
      <c r="EG5" s="49">
        <f t="shared" si="13"/>
        <v>44576</v>
      </c>
      <c r="EH5" s="49">
        <f t="shared" si="13"/>
        <v>44577</v>
      </c>
      <c r="EI5" s="49">
        <f t="shared" si="13"/>
        <v>44578</v>
      </c>
      <c r="EJ5" s="49">
        <f t="shared" si="13"/>
        <v>44579</v>
      </c>
      <c r="EK5" s="49">
        <f t="shared" si="13"/>
        <v>44580</v>
      </c>
      <c r="EL5" s="49">
        <f t="shared" si="13"/>
        <v>44581</v>
      </c>
      <c r="EM5" s="49">
        <f t="shared" si="13"/>
        <v>44582</v>
      </c>
      <c r="EN5" s="49">
        <f t="shared" ref="EN5:GY5" si="14">EM5+1</f>
        <v>44583</v>
      </c>
      <c r="EO5" s="49">
        <f t="shared" si="14"/>
        <v>44584</v>
      </c>
      <c r="EP5" s="49">
        <f t="shared" si="14"/>
        <v>44585</v>
      </c>
      <c r="EQ5" s="49">
        <f t="shared" si="14"/>
        <v>44586</v>
      </c>
      <c r="ER5" s="49">
        <f t="shared" si="14"/>
        <v>44587</v>
      </c>
      <c r="ES5" s="49">
        <f t="shared" si="14"/>
        <v>44588</v>
      </c>
      <c r="ET5" s="49">
        <f t="shared" si="14"/>
        <v>44589</v>
      </c>
      <c r="EU5" s="49">
        <f t="shared" si="14"/>
        <v>44590</v>
      </c>
      <c r="EV5" s="49">
        <f t="shared" si="14"/>
        <v>44591</v>
      </c>
      <c r="EW5" s="49">
        <f t="shared" si="14"/>
        <v>44592</v>
      </c>
      <c r="EX5" s="49">
        <f t="shared" si="14"/>
        <v>44593</v>
      </c>
      <c r="EY5" s="49">
        <f t="shared" si="14"/>
        <v>44594</v>
      </c>
      <c r="EZ5" s="49">
        <f t="shared" si="14"/>
        <v>44595</v>
      </c>
      <c r="FA5" s="49">
        <f t="shared" si="14"/>
        <v>44596</v>
      </c>
      <c r="FB5" s="49">
        <f t="shared" si="14"/>
        <v>44597</v>
      </c>
      <c r="FC5" s="49">
        <f t="shared" si="14"/>
        <v>44598</v>
      </c>
      <c r="FD5" s="49">
        <f t="shared" si="14"/>
        <v>44599</v>
      </c>
      <c r="FE5" s="49">
        <f t="shared" si="14"/>
        <v>44600</v>
      </c>
      <c r="FF5" s="49">
        <f t="shared" si="14"/>
        <v>44601</v>
      </c>
      <c r="FG5" s="49">
        <f t="shared" si="14"/>
        <v>44602</v>
      </c>
      <c r="FH5" s="49">
        <f t="shared" si="14"/>
        <v>44603</v>
      </c>
      <c r="FI5" s="49">
        <f t="shared" si="14"/>
        <v>44604</v>
      </c>
      <c r="FJ5" s="49">
        <f t="shared" si="14"/>
        <v>44605</v>
      </c>
      <c r="FK5" s="49">
        <f t="shared" si="14"/>
        <v>44606</v>
      </c>
      <c r="FL5" s="49">
        <f t="shared" si="14"/>
        <v>44607</v>
      </c>
      <c r="FM5" s="49">
        <f t="shared" si="14"/>
        <v>44608</v>
      </c>
      <c r="FN5" s="49">
        <f t="shared" si="14"/>
        <v>44609</v>
      </c>
      <c r="FO5" s="49">
        <f t="shared" si="14"/>
        <v>44610</v>
      </c>
      <c r="FP5" s="49">
        <f t="shared" si="14"/>
        <v>44611</v>
      </c>
      <c r="FQ5" s="49">
        <f t="shared" si="14"/>
        <v>44612</v>
      </c>
      <c r="FR5" s="49">
        <f t="shared" si="14"/>
        <v>44613</v>
      </c>
      <c r="FS5" s="49">
        <f t="shared" si="14"/>
        <v>44614</v>
      </c>
      <c r="FT5" s="49">
        <f t="shared" si="14"/>
        <v>44615</v>
      </c>
      <c r="FU5" s="49">
        <f t="shared" si="14"/>
        <v>44616</v>
      </c>
      <c r="FV5" s="49">
        <f t="shared" si="14"/>
        <v>44617</v>
      </c>
      <c r="FW5" s="49">
        <f t="shared" si="14"/>
        <v>44618</v>
      </c>
      <c r="FX5" s="49">
        <f t="shared" si="14"/>
        <v>44619</v>
      </c>
      <c r="FY5" s="49">
        <f t="shared" si="14"/>
        <v>44620</v>
      </c>
      <c r="FZ5" s="49">
        <f t="shared" si="14"/>
        <v>44621</v>
      </c>
      <c r="GA5" s="49">
        <f t="shared" si="14"/>
        <v>44622</v>
      </c>
      <c r="GB5" s="49">
        <f t="shared" si="14"/>
        <v>44623</v>
      </c>
      <c r="GC5" s="49">
        <f t="shared" si="14"/>
        <v>44624</v>
      </c>
      <c r="GD5" s="49">
        <f t="shared" si="14"/>
        <v>44625</v>
      </c>
      <c r="GE5" s="49">
        <f t="shared" si="14"/>
        <v>44626</v>
      </c>
      <c r="GF5" s="49">
        <f t="shared" si="14"/>
        <v>44627</v>
      </c>
      <c r="GG5" s="49">
        <f t="shared" si="14"/>
        <v>44628</v>
      </c>
      <c r="GH5" s="49">
        <f t="shared" si="14"/>
        <v>44629</v>
      </c>
      <c r="GI5" s="49">
        <f t="shared" si="14"/>
        <v>44630</v>
      </c>
      <c r="GJ5" s="49">
        <f t="shared" si="14"/>
        <v>44631</v>
      </c>
      <c r="GK5" s="49">
        <f t="shared" si="14"/>
        <v>44632</v>
      </c>
      <c r="GL5" s="49">
        <f t="shared" si="14"/>
        <v>44633</v>
      </c>
      <c r="GM5" s="49">
        <f t="shared" si="14"/>
        <v>44634</v>
      </c>
      <c r="GN5" s="49">
        <f t="shared" si="14"/>
        <v>44635</v>
      </c>
      <c r="GO5" s="49">
        <f t="shared" si="14"/>
        <v>44636</v>
      </c>
      <c r="GP5" s="49">
        <f t="shared" si="14"/>
        <v>44637</v>
      </c>
      <c r="GQ5" s="49">
        <f t="shared" si="14"/>
        <v>44638</v>
      </c>
      <c r="GR5" s="49">
        <f t="shared" si="14"/>
        <v>44639</v>
      </c>
      <c r="GS5" s="49">
        <f t="shared" si="14"/>
        <v>44640</v>
      </c>
      <c r="GT5" s="49">
        <f t="shared" si="14"/>
        <v>44641</v>
      </c>
      <c r="GU5" s="49">
        <f t="shared" si="14"/>
        <v>44642</v>
      </c>
      <c r="GV5" s="49">
        <f t="shared" si="14"/>
        <v>44643</v>
      </c>
      <c r="GW5" s="49">
        <f t="shared" si="14"/>
        <v>44644</v>
      </c>
      <c r="GX5" s="49">
        <f t="shared" si="14"/>
        <v>44645</v>
      </c>
      <c r="GY5" s="49">
        <f t="shared" si="14"/>
        <v>44646</v>
      </c>
      <c r="GZ5" s="49">
        <f t="shared" ref="GZ5:JK5" si="15">GY5+1</f>
        <v>44647</v>
      </c>
      <c r="HA5" s="49">
        <f t="shared" si="15"/>
        <v>44648</v>
      </c>
      <c r="HB5" s="49">
        <f t="shared" si="15"/>
        <v>44649</v>
      </c>
      <c r="HC5" s="49">
        <f t="shared" si="15"/>
        <v>44650</v>
      </c>
      <c r="HD5" s="49">
        <f t="shared" si="15"/>
        <v>44651</v>
      </c>
      <c r="HE5" s="49">
        <f t="shared" si="15"/>
        <v>44652</v>
      </c>
      <c r="HF5" s="49">
        <f t="shared" si="15"/>
        <v>44653</v>
      </c>
      <c r="HG5" s="49">
        <f t="shared" si="15"/>
        <v>44654</v>
      </c>
      <c r="HH5" s="49">
        <f t="shared" si="15"/>
        <v>44655</v>
      </c>
      <c r="HI5" s="49">
        <f t="shared" si="15"/>
        <v>44656</v>
      </c>
      <c r="HJ5" s="49">
        <f t="shared" si="15"/>
        <v>44657</v>
      </c>
      <c r="HK5" s="49">
        <f t="shared" si="15"/>
        <v>44658</v>
      </c>
      <c r="HL5" s="49">
        <f t="shared" si="15"/>
        <v>44659</v>
      </c>
      <c r="HM5" s="49">
        <f t="shared" si="15"/>
        <v>44660</v>
      </c>
      <c r="HN5" s="49">
        <f t="shared" si="15"/>
        <v>44661</v>
      </c>
      <c r="HO5" s="49">
        <f t="shared" si="15"/>
        <v>44662</v>
      </c>
      <c r="HP5" s="49">
        <f t="shared" si="15"/>
        <v>44663</v>
      </c>
      <c r="HQ5" s="49">
        <f t="shared" si="15"/>
        <v>44664</v>
      </c>
      <c r="HR5" s="49">
        <f t="shared" si="15"/>
        <v>44665</v>
      </c>
      <c r="HS5" s="49">
        <f t="shared" si="15"/>
        <v>44666</v>
      </c>
      <c r="HT5" s="49">
        <f t="shared" si="15"/>
        <v>44667</v>
      </c>
      <c r="HU5" s="49">
        <f t="shared" si="15"/>
        <v>44668</v>
      </c>
      <c r="HV5" s="49">
        <f t="shared" si="15"/>
        <v>44669</v>
      </c>
      <c r="HW5" s="49">
        <f t="shared" si="15"/>
        <v>44670</v>
      </c>
      <c r="HX5" s="49">
        <f t="shared" si="15"/>
        <v>44671</v>
      </c>
      <c r="HY5" s="49">
        <f t="shared" si="15"/>
        <v>44672</v>
      </c>
      <c r="HZ5" s="49">
        <f t="shared" si="15"/>
        <v>44673</v>
      </c>
      <c r="IA5" s="49">
        <f t="shared" si="15"/>
        <v>44674</v>
      </c>
      <c r="IB5" s="49">
        <f t="shared" si="15"/>
        <v>44675</v>
      </c>
      <c r="IC5" s="49">
        <f t="shared" si="15"/>
        <v>44676</v>
      </c>
      <c r="ID5" s="49">
        <f t="shared" si="15"/>
        <v>44677</v>
      </c>
      <c r="IE5" s="49">
        <f t="shared" si="15"/>
        <v>44678</v>
      </c>
      <c r="IF5" s="49">
        <f t="shared" si="15"/>
        <v>44679</v>
      </c>
      <c r="IG5" s="49">
        <f t="shared" si="15"/>
        <v>44680</v>
      </c>
      <c r="IH5" s="49">
        <f t="shared" si="15"/>
        <v>44681</v>
      </c>
      <c r="II5" s="49">
        <f t="shared" si="15"/>
        <v>44682</v>
      </c>
      <c r="IJ5" s="49">
        <f t="shared" si="15"/>
        <v>44683</v>
      </c>
      <c r="IK5" s="49">
        <f t="shared" si="15"/>
        <v>44684</v>
      </c>
      <c r="IL5" s="49">
        <f t="shared" si="15"/>
        <v>44685</v>
      </c>
      <c r="IM5" s="49">
        <f t="shared" si="15"/>
        <v>44686</v>
      </c>
      <c r="IN5" s="49">
        <f t="shared" si="15"/>
        <v>44687</v>
      </c>
      <c r="IO5" s="49">
        <f t="shared" si="15"/>
        <v>44688</v>
      </c>
      <c r="IP5" s="49">
        <f t="shared" si="15"/>
        <v>44689</v>
      </c>
      <c r="IQ5" s="49">
        <f t="shared" si="15"/>
        <v>44690</v>
      </c>
      <c r="IR5" s="49">
        <f t="shared" si="15"/>
        <v>44691</v>
      </c>
      <c r="IS5" s="49">
        <f t="shared" si="15"/>
        <v>44692</v>
      </c>
      <c r="IT5" s="49">
        <f t="shared" si="15"/>
        <v>44693</v>
      </c>
      <c r="IU5" s="49">
        <f t="shared" si="15"/>
        <v>44694</v>
      </c>
      <c r="IV5" s="49">
        <f t="shared" si="15"/>
        <v>44695</v>
      </c>
      <c r="IW5" s="49">
        <f t="shared" si="15"/>
        <v>44696</v>
      </c>
      <c r="IX5" s="49">
        <f t="shared" si="15"/>
        <v>44697</v>
      </c>
      <c r="IY5" s="49">
        <f t="shared" si="15"/>
        <v>44698</v>
      </c>
      <c r="IZ5" s="49">
        <f t="shared" si="15"/>
        <v>44699</v>
      </c>
      <c r="JA5" s="49">
        <f t="shared" si="15"/>
        <v>44700</v>
      </c>
      <c r="JB5" s="49">
        <f t="shared" si="15"/>
        <v>44701</v>
      </c>
      <c r="JC5" s="49">
        <f t="shared" si="15"/>
        <v>44702</v>
      </c>
      <c r="JD5" s="49">
        <f t="shared" si="15"/>
        <v>44703</v>
      </c>
      <c r="JE5" s="49">
        <f t="shared" si="15"/>
        <v>44704</v>
      </c>
      <c r="JF5" s="49">
        <f t="shared" si="15"/>
        <v>44705</v>
      </c>
      <c r="JG5" s="49">
        <f t="shared" si="15"/>
        <v>44706</v>
      </c>
      <c r="JH5" s="49">
        <f t="shared" si="15"/>
        <v>44707</v>
      </c>
      <c r="JI5" s="49">
        <f t="shared" si="15"/>
        <v>44708</v>
      </c>
      <c r="JJ5" s="49">
        <f t="shared" si="15"/>
        <v>44709</v>
      </c>
      <c r="JK5" s="49">
        <f t="shared" si="15"/>
        <v>44710</v>
      </c>
      <c r="JL5" s="49">
        <f t="shared" ref="JL5:LW5" si="16">JK5+1</f>
        <v>44711</v>
      </c>
      <c r="JM5" s="49">
        <f t="shared" si="16"/>
        <v>44712</v>
      </c>
      <c r="JN5" s="49">
        <f t="shared" si="16"/>
        <v>44713</v>
      </c>
      <c r="JO5" s="49">
        <f t="shared" si="16"/>
        <v>44714</v>
      </c>
      <c r="JP5" s="49">
        <f t="shared" si="16"/>
        <v>44715</v>
      </c>
      <c r="JQ5" s="49">
        <f t="shared" si="16"/>
        <v>44716</v>
      </c>
      <c r="JR5" s="49">
        <f t="shared" si="16"/>
        <v>44717</v>
      </c>
      <c r="JS5" s="49">
        <f t="shared" si="16"/>
        <v>44718</v>
      </c>
      <c r="JT5" s="49">
        <f t="shared" si="16"/>
        <v>44719</v>
      </c>
      <c r="JU5" s="49">
        <f t="shared" si="16"/>
        <v>44720</v>
      </c>
      <c r="JV5" s="49">
        <f t="shared" si="16"/>
        <v>44721</v>
      </c>
      <c r="JW5" s="49">
        <f t="shared" si="16"/>
        <v>44722</v>
      </c>
      <c r="JX5" s="49">
        <f t="shared" si="16"/>
        <v>44723</v>
      </c>
      <c r="JY5" s="49">
        <f t="shared" si="16"/>
        <v>44724</v>
      </c>
      <c r="JZ5" s="49">
        <f t="shared" si="16"/>
        <v>44725</v>
      </c>
      <c r="KA5" s="49">
        <f t="shared" si="16"/>
        <v>44726</v>
      </c>
      <c r="KB5" s="49">
        <f t="shared" si="16"/>
        <v>44727</v>
      </c>
      <c r="KC5" s="49">
        <f t="shared" si="16"/>
        <v>44728</v>
      </c>
      <c r="KD5" s="49">
        <f t="shared" si="16"/>
        <v>44729</v>
      </c>
      <c r="KE5" s="49">
        <f t="shared" si="16"/>
        <v>44730</v>
      </c>
      <c r="KF5" s="49">
        <f t="shared" si="16"/>
        <v>44731</v>
      </c>
      <c r="KG5" s="49">
        <f t="shared" si="16"/>
        <v>44732</v>
      </c>
      <c r="KH5" s="49">
        <f t="shared" si="16"/>
        <v>44733</v>
      </c>
      <c r="KI5" s="49">
        <f t="shared" si="16"/>
        <v>44734</v>
      </c>
      <c r="KJ5" s="49">
        <f t="shared" si="16"/>
        <v>44735</v>
      </c>
      <c r="KK5" s="49">
        <f t="shared" si="16"/>
        <v>44736</v>
      </c>
      <c r="KL5" s="49">
        <f t="shared" si="16"/>
        <v>44737</v>
      </c>
      <c r="KM5" s="49">
        <f t="shared" si="16"/>
        <v>44738</v>
      </c>
      <c r="KN5" s="49">
        <f t="shared" si="16"/>
        <v>44739</v>
      </c>
      <c r="KO5" s="49">
        <f t="shared" si="16"/>
        <v>44740</v>
      </c>
      <c r="KP5" s="49">
        <f t="shared" si="16"/>
        <v>44741</v>
      </c>
      <c r="KQ5" s="49">
        <f t="shared" si="16"/>
        <v>44742</v>
      </c>
      <c r="KR5" s="49">
        <f t="shared" si="16"/>
        <v>44743</v>
      </c>
      <c r="KS5" s="49">
        <f t="shared" si="16"/>
        <v>44744</v>
      </c>
      <c r="KT5" s="49">
        <f t="shared" si="16"/>
        <v>44745</v>
      </c>
      <c r="KU5" s="49">
        <f t="shared" si="16"/>
        <v>44746</v>
      </c>
      <c r="KV5" s="49">
        <f t="shared" si="16"/>
        <v>44747</v>
      </c>
      <c r="KW5" s="49">
        <f t="shared" si="16"/>
        <v>44748</v>
      </c>
      <c r="KX5" s="49">
        <f t="shared" si="16"/>
        <v>44749</v>
      </c>
      <c r="KY5" s="49">
        <f t="shared" si="16"/>
        <v>44750</v>
      </c>
      <c r="KZ5" s="49">
        <f t="shared" si="16"/>
        <v>44751</v>
      </c>
      <c r="LA5" s="49">
        <f t="shared" si="16"/>
        <v>44752</v>
      </c>
      <c r="LB5" s="49">
        <f t="shared" si="16"/>
        <v>44753</v>
      </c>
      <c r="LC5" s="49">
        <f t="shared" si="16"/>
        <v>44754</v>
      </c>
      <c r="LD5" s="49">
        <f t="shared" si="16"/>
        <v>44755</v>
      </c>
      <c r="LE5" s="49">
        <f t="shared" si="16"/>
        <v>44756</v>
      </c>
      <c r="LF5" s="49">
        <f t="shared" si="16"/>
        <v>44757</v>
      </c>
      <c r="LG5" s="49">
        <f t="shared" si="16"/>
        <v>44758</v>
      </c>
      <c r="LH5" s="49">
        <f t="shared" si="16"/>
        <v>44759</v>
      </c>
      <c r="LI5" s="49">
        <f t="shared" si="16"/>
        <v>44760</v>
      </c>
      <c r="LJ5" s="49">
        <f t="shared" si="16"/>
        <v>44761</v>
      </c>
      <c r="LK5" s="49">
        <f t="shared" si="16"/>
        <v>44762</v>
      </c>
      <c r="LL5" s="49">
        <f t="shared" si="16"/>
        <v>44763</v>
      </c>
      <c r="LM5" s="49">
        <f t="shared" si="16"/>
        <v>44764</v>
      </c>
      <c r="LN5" s="49">
        <f t="shared" si="16"/>
        <v>44765</v>
      </c>
      <c r="LO5" s="49">
        <f t="shared" si="16"/>
        <v>44766</v>
      </c>
      <c r="LP5" s="49">
        <f t="shared" si="16"/>
        <v>44767</v>
      </c>
      <c r="LQ5" s="49">
        <f t="shared" si="16"/>
        <v>44768</v>
      </c>
      <c r="LR5" s="49">
        <f t="shared" si="16"/>
        <v>44769</v>
      </c>
      <c r="LS5" s="49">
        <f t="shared" si="16"/>
        <v>44770</v>
      </c>
      <c r="LT5" s="49">
        <f t="shared" si="16"/>
        <v>44771</v>
      </c>
      <c r="LU5" s="49">
        <f t="shared" si="16"/>
        <v>44772</v>
      </c>
      <c r="LV5" s="49">
        <f t="shared" si="16"/>
        <v>44773</v>
      </c>
      <c r="LW5" s="49">
        <f t="shared" si="16"/>
        <v>44774</v>
      </c>
      <c r="LX5" s="49">
        <f t="shared" ref="LX5:NO5" si="17">LW5+1</f>
        <v>44775</v>
      </c>
      <c r="LY5" s="49">
        <f t="shared" si="17"/>
        <v>44776</v>
      </c>
      <c r="LZ5" s="49">
        <f t="shared" si="17"/>
        <v>44777</v>
      </c>
      <c r="MA5" s="49">
        <f t="shared" si="17"/>
        <v>44778</v>
      </c>
      <c r="MB5" s="49">
        <f t="shared" si="17"/>
        <v>44779</v>
      </c>
      <c r="MC5" s="49">
        <f t="shared" si="17"/>
        <v>44780</v>
      </c>
      <c r="MD5" s="49">
        <f t="shared" si="17"/>
        <v>44781</v>
      </c>
      <c r="ME5" s="49">
        <f t="shared" si="17"/>
        <v>44782</v>
      </c>
      <c r="MF5" s="49">
        <f t="shared" si="17"/>
        <v>44783</v>
      </c>
      <c r="MG5" s="49">
        <f t="shared" si="17"/>
        <v>44784</v>
      </c>
      <c r="MH5" s="49">
        <f t="shared" si="17"/>
        <v>44785</v>
      </c>
      <c r="MI5" s="49">
        <f t="shared" si="17"/>
        <v>44786</v>
      </c>
      <c r="MJ5" s="49">
        <f t="shared" si="17"/>
        <v>44787</v>
      </c>
      <c r="MK5" s="49">
        <f t="shared" si="17"/>
        <v>44788</v>
      </c>
      <c r="ML5" s="49">
        <f t="shared" si="17"/>
        <v>44789</v>
      </c>
      <c r="MM5" s="49">
        <f t="shared" si="17"/>
        <v>44790</v>
      </c>
      <c r="MN5" s="49">
        <f t="shared" si="17"/>
        <v>44791</v>
      </c>
      <c r="MO5" s="49">
        <f t="shared" si="17"/>
        <v>44792</v>
      </c>
      <c r="MP5" s="49">
        <f t="shared" si="17"/>
        <v>44793</v>
      </c>
      <c r="MQ5" s="49">
        <f t="shared" si="17"/>
        <v>44794</v>
      </c>
      <c r="MR5" s="49">
        <f t="shared" si="17"/>
        <v>44795</v>
      </c>
      <c r="MS5" s="49">
        <f t="shared" si="17"/>
        <v>44796</v>
      </c>
      <c r="MT5" s="49">
        <f t="shared" si="17"/>
        <v>44797</v>
      </c>
      <c r="MU5" s="49">
        <f t="shared" si="17"/>
        <v>44798</v>
      </c>
      <c r="MV5" s="49">
        <f t="shared" si="17"/>
        <v>44799</v>
      </c>
      <c r="MW5" s="49">
        <f t="shared" si="17"/>
        <v>44800</v>
      </c>
      <c r="MX5" s="49">
        <f t="shared" si="17"/>
        <v>44801</v>
      </c>
      <c r="MY5" s="49">
        <f t="shared" si="17"/>
        <v>44802</v>
      </c>
      <c r="MZ5" s="49">
        <f t="shared" si="17"/>
        <v>44803</v>
      </c>
      <c r="NA5" s="49">
        <f t="shared" si="17"/>
        <v>44804</v>
      </c>
      <c r="NB5" s="49">
        <f t="shared" si="17"/>
        <v>44805</v>
      </c>
      <c r="NC5" s="49">
        <f t="shared" si="17"/>
        <v>44806</v>
      </c>
      <c r="ND5" s="49">
        <f t="shared" si="17"/>
        <v>44807</v>
      </c>
      <c r="NE5" s="49">
        <f t="shared" si="17"/>
        <v>44808</v>
      </c>
      <c r="NF5" s="49">
        <f t="shared" si="17"/>
        <v>44809</v>
      </c>
      <c r="NG5" s="49">
        <f t="shared" si="17"/>
        <v>44810</v>
      </c>
      <c r="NH5" s="49">
        <f t="shared" si="17"/>
        <v>44811</v>
      </c>
      <c r="NI5" s="49">
        <f t="shared" si="17"/>
        <v>44812</v>
      </c>
      <c r="NJ5" s="49">
        <f t="shared" si="17"/>
        <v>44813</v>
      </c>
      <c r="NK5" s="49">
        <f t="shared" si="17"/>
        <v>44814</v>
      </c>
      <c r="NL5" s="49">
        <f t="shared" si="17"/>
        <v>44815</v>
      </c>
      <c r="NM5" s="49">
        <f t="shared" si="17"/>
        <v>44816</v>
      </c>
      <c r="NN5" s="49">
        <f t="shared" si="17"/>
        <v>44817</v>
      </c>
      <c r="NO5" s="49">
        <f t="shared" si="17"/>
        <v>44818</v>
      </c>
    </row>
    <row r="6" s="19" customFormat="1" ht="21" customHeight="1" spans="1:379">
      <c r="A6" s="10"/>
      <c r="B6" s="31"/>
      <c r="C6" s="31"/>
      <c r="D6" s="31"/>
      <c r="E6" s="31"/>
      <c r="F6" s="31"/>
      <c r="G6" s="32"/>
      <c r="H6" s="32"/>
      <c r="I6" s="47"/>
      <c r="J6" s="48"/>
      <c r="K6" s="47"/>
      <c r="L6" s="31"/>
      <c r="M6" s="32"/>
      <c r="N6" s="50"/>
      <c r="O6" s="51" t="str">
        <f>IFERROR(VLOOKUP(O5,自定义配置表!$P$2:$Q$33,2,FALSE),IFERROR(VLOOKUP(O5,自定义配置表!$S$2:$T$9,2,FALSE),TEXT(O5,"aaa")))</f>
        <v>三</v>
      </c>
      <c r="P6" s="51" t="str">
        <f>IFERROR(VLOOKUP(P5,自定义配置表!$P$2:$Q$33,2,FALSE),IFERROR(VLOOKUP(P5,自定义配置表!$S$2:$T$9,2,FALSE),TEXT(P5,"aaa")))</f>
        <v>四</v>
      </c>
      <c r="Q6" s="51" t="str">
        <f>IFERROR(VLOOKUP(Q5,自定义配置表!$P$2:$Q$33,2,FALSE),IFERROR(VLOOKUP(Q5,自定义配置表!$S$2:$T$9,2,FALSE),TEXT(Q5,"aaa")))</f>
        <v>五</v>
      </c>
      <c r="R6" s="51" t="str">
        <f>IFERROR(VLOOKUP(R5,自定义配置表!$P$2:$Q$33,2,FALSE),IFERROR(VLOOKUP(R5,自定义配置表!$S$2:$T$9,2,FALSE),TEXT(R5,"aaa")))</f>
        <v>班</v>
      </c>
      <c r="S6" s="51" t="str">
        <f>IFERROR(VLOOKUP(S5,自定义配置表!$P$2:$Q$33,2,FALSE),IFERROR(VLOOKUP(S5,自定义配置表!$S$2:$T$9,2,FALSE),TEXT(S5,"aaa")))</f>
        <v>Medium</v>
      </c>
      <c r="T6" s="51" t="str">
        <f>IFERROR(VLOOKUP(T5,自定义配置表!$P$2:$Q$33,2,FALSE),IFERROR(VLOOKUP(T5,自定义配置表!$S$2:$T$9,2,FALSE),TEXT(T5,"aaa")))</f>
        <v>Medium</v>
      </c>
      <c r="U6" s="51" t="str">
        <f>IFERROR(VLOOKUP(U5,自定义配置表!$P$2:$Q$33,2,FALSE),IFERROR(VLOOKUP(U5,自定义配置表!$S$2:$T$9,2,FALSE),TEXT(U5,"aaa")))</f>
        <v>Medium</v>
      </c>
      <c r="V6" s="51" t="str">
        <f>IFERROR(VLOOKUP(V5,自定义配置表!$P$2:$Q$33,2,FALSE),IFERROR(VLOOKUP(V5,自定义配置表!$S$2:$T$9,2,FALSE),TEXT(V5,"aaa")))</f>
        <v>三</v>
      </c>
      <c r="W6" s="51" t="str">
        <f>IFERROR(VLOOKUP(W5,自定义配置表!$P$2:$Q$33,2,FALSE),IFERROR(VLOOKUP(W5,自定义配置表!$S$2:$T$9,2,FALSE),TEXT(W5,"aaa")))</f>
        <v>四</v>
      </c>
      <c r="X6" s="51" t="str">
        <f>IFERROR(VLOOKUP(X5,自定义配置表!$P$2:$Q$33,2,FALSE),IFERROR(VLOOKUP(X5,自定义配置表!$S$2:$T$9,2,FALSE),TEXT(X5,"aaa")))</f>
        <v>五</v>
      </c>
      <c r="Y6" s="51" t="str">
        <f>IFERROR(VLOOKUP(Y5,自定义配置表!$P$2:$Q$33,2,FALSE),IFERROR(VLOOKUP(Y5,自定义配置表!$S$2:$T$9,2,FALSE),TEXT(Y5,"aaa")))</f>
        <v>六</v>
      </c>
      <c r="Z6" s="51" t="str">
        <f>IFERROR(VLOOKUP(Z5,自定义配置表!$P$2:$Q$33,2,FALSE),IFERROR(VLOOKUP(Z5,自定义配置表!$S$2:$T$9,2,FALSE),TEXT(Z5,"aaa")))</f>
        <v>班</v>
      </c>
      <c r="AA6" s="51" t="str">
        <f>IFERROR(VLOOKUP(AA5,自定义配置表!$P$2:$Q$33,2,FALSE),IFERROR(VLOOKUP(AA5,自定义配置表!$S$2:$T$9,2,FALSE),TEXT(AA5,"aaa")))</f>
        <v>一</v>
      </c>
      <c r="AB6" s="51" t="str">
        <f>IFERROR(VLOOKUP(AB5,自定义配置表!$P$2:$Q$33,2,FALSE),IFERROR(VLOOKUP(AB5,自定义配置表!$S$2:$T$9,2,FALSE),TEXT(AB5,"aaa")))</f>
        <v>二</v>
      </c>
      <c r="AC6" s="51" t="str">
        <f>IFERROR(VLOOKUP(AC5,自定义配置表!$P$2:$Q$33,2,FALSE),IFERROR(VLOOKUP(AC5,自定义配置表!$S$2:$T$9,2,FALSE),TEXT(AC5,"aaa")))</f>
        <v>三</v>
      </c>
      <c r="AD6" s="51" t="str">
        <f>IFERROR(VLOOKUP(AD5,自定义配置表!$P$2:$Q$33,2,FALSE),IFERROR(VLOOKUP(AD5,自定义配置表!$S$2:$T$9,2,FALSE),TEXT(AD5,"aaa")))</f>
        <v>四</v>
      </c>
      <c r="AE6" s="51" t="str">
        <f>IFERROR(VLOOKUP(AE5,自定义配置表!$P$2:$Q$33,2,FALSE),IFERROR(VLOOKUP(AE5,自定义配置表!$S$2:$T$9,2,FALSE),TEXT(AE5,"aaa")))</f>
        <v>国</v>
      </c>
      <c r="AF6" s="51" t="str">
        <f>IFERROR(VLOOKUP(AF5,自定义配置表!$P$2:$Q$33,2,FALSE),IFERROR(VLOOKUP(AF5,自定义配置表!$S$2:$T$9,2,FALSE),TEXT(AF5,"aaa")))</f>
        <v>国</v>
      </c>
      <c r="AG6" s="51" t="str">
        <f>IFERROR(VLOOKUP(AG5,自定义配置表!$P$2:$Q$33,2,FALSE),IFERROR(VLOOKUP(AG5,自定义配置表!$S$2:$T$9,2,FALSE),TEXT(AG5,"aaa")))</f>
        <v>国</v>
      </c>
      <c r="AH6" s="51" t="str">
        <f>IFERROR(VLOOKUP(AH5,自定义配置表!$P$2:$Q$33,2,FALSE),IFERROR(VLOOKUP(AH5,自定义配置表!$S$2:$T$9,2,FALSE),TEXT(AH5,"aaa")))</f>
        <v>国</v>
      </c>
      <c r="AI6" s="51" t="str">
        <f>IFERROR(VLOOKUP(AI5,自定义配置表!$P$2:$Q$33,2,FALSE),IFERROR(VLOOKUP(AI5,自定义配置表!$S$2:$T$9,2,FALSE),TEXT(AI5,"aaa")))</f>
        <v>国</v>
      </c>
      <c r="AJ6" s="51" t="str">
        <f>IFERROR(VLOOKUP(AJ5,自定义配置表!$P$2:$Q$33,2,FALSE),IFERROR(VLOOKUP(AJ5,自定义配置表!$S$2:$T$9,2,FALSE),TEXT(AJ5,"aaa")))</f>
        <v>国</v>
      </c>
      <c r="AK6" s="51" t="str">
        <f>IFERROR(VLOOKUP(AK5,自定义配置表!$P$2:$Q$33,2,FALSE),IFERROR(VLOOKUP(AK5,自定义配置表!$S$2:$T$9,2,FALSE),TEXT(AK5,"aaa")))</f>
        <v>国</v>
      </c>
      <c r="AL6" s="51" t="str">
        <f>IFERROR(VLOOKUP(AL5,自定义配置表!$P$2:$Q$33,2,FALSE),IFERROR(VLOOKUP(AL5,自定义配置表!$S$2:$T$9,2,FALSE),TEXT(AL5,"aaa")))</f>
        <v>五</v>
      </c>
      <c r="AM6" s="51" t="str">
        <f>IFERROR(VLOOKUP(AM5,自定义配置表!$P$2:$Q$33,2,FALSE),IFERROR(VLOOKUP(AM5,自定义配置表!$S$2:$T$9,2,FALSE),TEXT(AM5,"aaa")))</f>
        <v>班</v>
      </c>
      <c r="AN6" s="51" t="str">
        <f>IFERROR(VLOOKUP(AN5,自定义配置表!$P$2:$Q$33,2,FALSE),IFERROR(VLOOKUP(AN5,自定义配置表!$S$2:$T$9,2,FALSE),TEXT(AN5,"aaa")))</f>
        <v>日</v>
      </c>
      <c r="AO6" s="51" t="str">
        <f>IFERROR(VLOOKUP(AO5,自定义配置表!$P$2:$Q$33,2,FALSE),IFERROR(VLOOKUP(AO5,自定义配置表!$S$2:$T$9,2,FALSE),TEXT(AO5,"aaa")))</f>
        <v>一</v>
      </c>
      <c r="AP6" s="51" t="str">
        <f>IFERROR(VLOOKUP(AP5,自定义配置表!$P$2:$Q$33,2,FALSE),IFERROR(VLOOKUP(AP5,自定义配置表!$S$2:$T$9,2,FALSE),TEXT(AP5,"aaa")))</f>
        <v>二</v>
      </c>
      <c r="AQ6" s="51" t="str">
        <f>IFERROR(VLOOKUP(AQ5,自定义配置表!$P$2:$Q$33,2,FALSE),IFERROR(VLOOKUP(AQ5,自定义配置表!$S$2:$T$9,2,FALSE),TEXT(AQ5,"aaa")))</f>
        <v>三</v>
      </c>
      <c r="AR6" s="51" t="str">
        <f>IFERROR(VLOOKUP(AR5,自定义配置表!$P$2:$Q$33,2,FALSE),IFERROR(VLOOKUP(AR5,自定义配置表!$S$2:$T$9,2,FALSE),TEXT(AR5,"aaa")))</f>
        <v>四</v>
      </c>
      <c r="AS6" s="51" t="str">
        <f>IFERROR(VLOOKUP(AS5,自定义配置表!$P$2:$Q$33,2,FALSE),IFERROR(VLOOKUP(AS5,自定义配置表!$S$2:$T$9,2,FALSE),TEXT(AS5,"aaa")))</f>
        <v>五</v>
      </c>
      <c r="AT6" s="51" t="str">
        <f>IFERROR(VLOOKUP(AT5,自定义配置表!$P$2:$Q$33,2,FALSE),IFERROR(VLOOKUP(AT5,自定义配置表!$S$2:$T$9,2,FALSE),TEXT(AT5,"aaa")))</f>
        <v>六</v>
      </c>
      <c r="AU6" s="51" t="str">
        <f>IFERROR(VLOOKUP(AU5,自定义配置表!$P$2:$Q$33,2,FALSE),IFERROR(VLOOKUP(AU5,自定义配置表!$S$2:$T$9,2,FALSE),TEXT(AU5,"aaa")))</f>
        <v>日</v>
      </c>
      <c r="AV6" s="51" t="str">
        <f>IFERROR(VLOOKUP(AV5,自定义配置表!$P$2:$Q$33,2,FALSE),IFERROR(VLOOKUP(AV5,自定义配置表!$S$2:$T$9,2,FALSE),TEXT(AV5,"aaa")))</f>
        <v>一</v>
      </c>
      <c r="AW6" s="51" t="str">
        <f>IFERROR(VLOOKUP(AW5,自定义配置表!$P$2:$Q$33,2,FALSE),IFERROR(VLOOKUP(AW5,自定义配置表!$S$2:$T$9,2,FALSE),TEXT(AW5,"aaa")))</f>
        <v>二</v>
      </c>
      <c r="AX6" s="51" t="str">
        <f>IFERROR(VLOOKUP(AX5,自定义配置表!$P$2:$Q$33,2,FALSE),IFERROR(VLOOKUP(AX5,自定义配置表!$S$2:$T$9,2,FALSE),TEXT(AX5,"aaa")))</f>
        <v>三</v>
      </c>
      <c r="AY6" s="51" t="str">
        <f>IFERROR(VLOOKUP(AY5,自定义配置表!$P$2:$Q$33,2,FALSE),IFERROR(VLOOKUP(AY5,自定义配置表!$S$2:$T$9,2,FALSE),TEXT(AY5,"aaa")))</f>
        <v>四</v>
      </c>
      <c r="AZ6" s="51" t="str">
        <f>IFERROR(VLOOKUP(AZ5,自定义配置表!$P$2:$Q$33,2,FALSE),IFERROR(VLOOKUP(AZ5,自定义配置表!$S$2:$T$9,2,FALSE),TEXT(AZ5,"aaa")))</f>
        <v>五</v>
      </c>
      <c r="BA6" s="51" t="str">
        <f>IFERROR(VLOOKUP(BA5,自定义配置表!$P$2:$Q$33,2,FALSE),IFERROR(VLOOKUP(BA5,自定义配置表!$S$2:$T$9,2,FALSE),TEXT(BA5,"aaa")))</f>
        <v>六</v>
      </c>
      <c r="BB6" s="51" t="str">
        <f>IFERROR(VLOOKUP(BB5,自定义配置表!$P$2:$Q$33,2,FALSE),IFERROR(VLOOKUP(BB5,自定义配置表!$S$2:$T$9,2,FALSE),TEXT(BB5,"aaa")))</f>
        <v>日</v>
      </c>
      <c r="BC6" s="51" t="str">
        <f>IFERROR(VLOOKUP(BC5,自定义配置表!$P$2:$Q$33,2,FALSE),IFERROR(VLOOKUP(BC5,自定义配置表!$S$2:$T$9,2,FALSE),TEXT(BC5,"aaa")))</f>
        <v>一</v>
      </c>
      <c r="BD6" s="51" t="str">
        <f>IFERROR(VLOOKUP(BD5,自定义配置表!$P$2:$Q$33,2,FALSE),IFERROR(VLOOKUP(BD5,自定义配置表!$S$2:$T$9,2,FALSE),TEXT(BD5,"aaa")))</f>
        <v>二</v>
      </c>
      <c r="BE6" s="51" t="str">
        <f>IFERROR(VLOOKUP(BE5,自定义配置表!$P$2:$Q$33,2,FALSE),IFERROR(VLOOKUP(BE5,自定义配置表!$S$2:$T$9,2,FALSE),TEXT(BE5,"aaa")))</f>
        <v>三</v>
      </c>
      <c r="BF6" s="51" t="str">
        <f>IFERROR(VLOOKUP(BF5,自定义配置表!$P$2:$Q$33,2,FALSE),IFERROR(VLOOKUP(BF5,自定义配置表!$S$2:$T$9,2,FALSE),TEXT(BF5,"aaa")))</f>
        <v>四</v>
      </c>
      <c r="BG6" s="51" t="str">
        <f>IFERROR(VLOOKUP(BG5,自定义配置表!$P$2:$Q$33,2,FALSE),IFERROR(VLOOKUP(BG5,自定义配置表!$S$2:$T$9,2,FALSE),TEXT(BG5,"aaa")))</f>
        <v>五</v>
      </c>
      <c r="BH6" s="51" t="str">
        <f>IFERROR(VLOOKUP(BH5,自定义配置表!$P$2:$Q$33,2,FALSE),IFERROR(VLOOKUP(BH5,自定义配置表!$S$2:$T$9,2,FALSE),TEXT(BH5,"aaa")))</f>
        <v>六</v>
      </c>
      <c r="BI6" s="51" t="str">
        <f>IFERROR(VLOOKUP(BI5,自定义配置表!$P$2:$Q$33,2,FALSE),IFERROR(VLOOKUP(BI5,自定义配置表!$S$2:$T$9,2,FALSE),TEXT(BI5,"aaa")))</f>
        <v>日</v>
      </c>
      <c r="BJ6" s="51" t="str">
        <f>IFERROR(VLOOKUP(BJ5,自定义配置表!$P$2:$Q$33,2,FALSE),IFERROR(VLOOKUP(BJ5,自定义配置表!$S$2:$T$9,2,FALSE),TEXT(BJ5,"aaa")))</f>
        <v>一</v>
      </c>
      <c r="BK6" s="51" t="str">
        <f>IFERROR(VLOOKUP(BK5,自定义配置表!$P$2:$Q$33,2,FALSE),IFERROR(VLOOKUP(BK5,自定义配置表!$S$2:$T$9,2,FALSE),TEXT(BK5,"aaa")))</f>
        <v>二</v>
      </c>
      <c r="BL6" s="51" t="str">
        <f>IFERROR(VLOOKUP(BL5,自定义配置表!$P$2:$Q$33,2,FALSE),IFERROR(VLOOKUP(BL5,自定义配置表!$S$2:$T$9,2,FALSE),TEXT(BL5,"aaa")))</f>
        <v>三</v>
      </c>
      <c r="BM6" s="51" t="str">
        <f>IFERROR(VLOOKUP(BM5,自定义配置表!$P$2:$Q$33,2,FALSE),IFERROR(VLOOKUP(BM5,自定义配置表!$S$2:$T$9,2,FALSE),TEXT(BM5,"aaa")))</f>
        <v>四</v>
      </c>
      <c r="BN6" s="51" t="str">
        <f>IFERROR(VLOOKUP(BN5,自定义配置表!$P$2:$Q$33,2,FALSE),IFERROR(VLOOKUP(BN5,自定义配置表!$S$2:$T$9,2,FALSE),TEXT(BN5,"aaa")))</f>
        <v>五</v>
      </c>
      <c r="BO6" s="51" t="str">
        <f>IFERROR(VLOOKUP(BO5,自定义配置表!$P$2:$Q$33,2,FALSE),IFERROR(VLOOKUP(BO5,自定义配置表!$S$2:$T$9,2,FALSE),TEXT(BO5,"aaa")))</f>
        <v>六</v>
      </c>
      <c r="BP6" s="51" t="str">
        <f>IFERROR(VLOOKUP(BP5,自定义配置表!$P$2:$Q$33,2,FALSE),IFERROR(VLOOKUP(BP5,自定义配置表!$S$2:$T$9,2,FALSE),TEXT(BP5,"aaa")))</f>
        <v>日</v>
      </c>
      <c r="BQ6" s="51" t="str">
        <f>IFERROR(VLOOKUP(BQ5,自定义配置表!$P$2:$Q$33,2,FALSE),IFERROR(VLOOKUP(BQ5,自定义配置表!$S$2:$T$9,2,FALSE),TEXT(BQ5,"aaa")))</f>
        <v>一</v>
      </c>
      <c r="BR6" s="51" t="str">
        <f>IFERROR(VLOOKUP(BR5,自定义配置表!$P$2:$Q$33,2,FALSE),IFERROR(VLOOKUP(BR5,自定义配置表!$S$2:$T$9,2,FALSE),TEXT(BR5,"aaa")))</f>
        <v>二</v>
      </c>
      <c r="BS6" s="51" t="str">
        <f>IFERROR(VLOOKUP(BS5,自定义配置表!$P$2:$Q$33,2,FALSE),IFERROR(VLOOKUP(BS5,自定义配置表!$S$2:$T$9,2,FALSE),TEXT(BS5,"aaa")))</f>
        <v>三</v>
      </c>
      <c r="BT6" s="51" t="str">
        <f>IFERROR(VLOOKUP(BT5,自定义配置表!$P$2:$Q$33,2,FALSE),IFERROR(VLOOKUP(BT5,自定义配置表!$S$2:$T$9,2,FALSE),TEXT(BT5,"aaa")))</f>
        <v>四</v>
      </c>
      <c r="BU6" s="51" t="str">
        <f>IFERROR(VLOOKUP(BU5,自定义配置表!$P$2:$Q$33,2,FALSE),IFERROR(VLOOKUP(BU5,自定义配置表!$S$2:$T$9,2,FALSE),TEXT(BU5,"aaa")))</f>
        <v>五</v>
      </c>
      <c r="BV6" s="51" t="str">
        <f>IFERROR(VLOOKUP(BV5,自定义配置表!$P$2:$Q$33,2,FALSE),IFERROR(VLOOKUP(BV5,自定义配置表!$S$2:$T$9,2,FALSE),TEXT(BV5,"aaa")))</f>
        <v>六</v>
      </c>
      <c r="BW6" s="51" t="str">
        <f>IFERROR(VLOOKUP(BW5,自定义配置表!$P$2:$Q$33,2,FALSE),IFERROR(VLOOKUP(BW5,自定义配置表!$S$2:$T$9,2,FALSE),TEXT(BW5,"aaa")))</f>
        <v>日</v>
      </c>
      <c r="BX6" s="51" t="str">
        <f>IFERROR(VLOOKUP(BX5,自定义配置表!$P$2:$Q$33,2,FALSE),IFERROR(VLOOKUP(BX5,自定义配置表!$S$2:$T$9,2,FALSE),TEXT(BX5,"aaa")))</f>
        <v>一</v>
      </c>
      <c r="BY6" s="51" t="str">
        <f>IFERROR(VLOOKUP(BY5,自定义配置表!$P$2:$Q$33,2,FALSE),IFERROR(VLOOKUP(BY5,自定义配置表!$S$2:$T$9,2,FALSE),TEXT(BY5,"aaa")))</f>
        <v>二</v>
      </c>
      <c r="BZ6" s="51" t="str">
        <f>IFERROR(VLOOKUP(BZ5,自定义配置表!$P$2:$Q$33,2,FALSE),IFERROR(VLOOKUP(BZ5,自定义配置表!$S$2:$T$9,2,FALSE),TEXT(BZ5,"aaa")))</f>
        <v>三</v>
      </c>
      <c r="CA6" s="51" t="str">
        <f>IFERROR(VLOOKUP(CA5,自定义配置表!$P$2:$Q$33,2,FALSE),IFERROR(VLOOKUP(CA5,自定义配置表!$S$2:$T$9,2,FALSE),TEXT(CA5,"aaa")))</f>
        <v>四</v>
      </c>
      <c r="CB6" s="51" t="str">
        <f>IFERROR(VLOOKUP(CB5,自定义配置表!$P$2:$Q$33,2,FALSE),IFERROR(VLOOKUP(CB5,自定义配置表!$S$2:$T$9,2,FALSE),TEXT(CB5,"aaa")))</f>
        <v>五</v>
      </c>
      <c r="CC6" s="51" t="str">
        <f>IFERROR(VLOOKUP(CC5,自定义配置表!$P$2:$Q$33,2,FALSE),IFERROR(VLOOKUP(CC5,自定义配置表!$S$2:$T$9,2,FALSE),TEXT(CC5,"aaa")))</f>
        <v>六</v>
      </c>
      <c r="CD6" s="51" t="str">
        <f>IFERROR(VLOOKUP(CD5,自定义配置表!$P$2:$Q$33,2,FALSE),IFERROR(VLOOKUP(CD5,自定义配置表!$S$2:$T$9,2,FALSE),TEXT(CD5,"aaa")))</f>
        <v>日</v>
      </c>
      <c r="CE6" s="51" t="str">
        <f>IFERROR(VLOOKUP(CE5,自定义配置表!$P$2:$Q$33,2,FALSE),IFERROR(VLOOKUP(CE5,自定义配置表!$S$2:$T$9,2,FALSE),TEXT(CE5,"aaa")))</f>
        <v>一</v>
      </c>
      <c r="CF6" s="51" t="str">
        <f>IFERROR(VLOOKUP(CF5,自定义配置表!$P$2:$Q$33,2,FALSE),IFERROR(VLOOKUP(CF5,自定义配置表!$S$2:$T$9,2,FALSE),TEXT(CF5,"aaa")))</f>
        <v>二</v>
      </c>
      <c r="CG6" s="51" t="str">
        <f>IFERROR(VLOOKUP(CG5,自定义配置表!$P$2:$Q$33,2,FALSE),IFERROR(VLOOKUP(CG5,自定义配置表!$S$2:$T$9,2,FALSE),TEXT(CG5,"aaa")))</f>
        <v>三</v>
      </c>
      <c r="CH6" s="51" t="str">
        <f>IFERROR(VLOOKUP(CH5,自定义配置表!$P$2:$Q$33,2,FALSE),IFERROR(VLOOKUP(CH5,自定义配置表!$S$2:$T$9,2,FALSE),TEXT(CH5,"aaa")))</f>
        <v>四</v>
      </c>
      <c r="CI6" s="51" t="str">
        <f>IFERROR(VLOOKUP(CI5,自定义配置表!$P$2:$Q$33,2,FALSE),IFERROR(VLOOKUP(CI5,自定义配置表!$S$2:$T$9,2,FALSE),TEXT(CI5,"aaa")))</f>
        <v>五</v>
      </c>
      <c r="CJ6" s="51" t="str">
        <f>IFERROR(VLOOKUP(CJ5,自定义配置表!$P$2:$Q$33,2,FALSE),IFERROR(VLOOKUP(CJ5,自定义配置表!$S$2:$T$9,2,FALSE),TEXT(CJ5,"aaa")))</f>
        <v>六</v>
      </c>
      <c r="CK6" s="51" t="str">
        <f>IFERROR(VLOOKUP(CK5,自定义配置表!$P$2:$Q$33,2,FALSE),IFERROR(VLOOKUP(CK5,自定义配置表!$S$2:$T$9,2,FALSE),TEXT(CK5,"aaa")))</f>
        <v>日</v>
      </c>
      <c r="CL6" s="51" t="str">
        <f>IFERROR(VLOOKUP(CL5,自定义配置表!$P$2:$Q$33,2,FALSE),IFERROR(VLOOKUP(CL5,自定义配置表!$S$2:$T$9,2,FALSE),TEXT(CL5,"aaa")))</f>
        <v>一</v>
      </c>
      <c r="CM6" s="51" t="str">
        <f>IFERROR(VLOOKUP(CM5,自定义配置表!$P$2:$Q$33,2,FALSE),IFERROR(VLOOKUP(CM5,自定义配置表!$S$2:$T$9,2,FALSE),TEXT(CM5,"aaa")))</f>
        <v>二</v>
      </c>
      <c r="CN6" s="51" t="str">
        <f>IFERROR(VLOOKUP(CN5,自定义配置表!$P$2:$Q$33,2,FALSE),IFERROR(VLOOKUP(CN5,自定义配置表!$S$2:$T$9,2,FALSE),TEXT(CN5,"aaa")))</f>
        <v>三</v>
      </c>
      <c r="CO6" s="51" t="str">
        <f>IFERROR(VLOOKUP(CO5,自定义配置表!$P$2:$Q$33,2,FALSE),IFERROR(VLOOKUP(CO5,自定义配置表!$S$2:$T$9,2,FALSE),TEXT(CO5,"aaa")))</f>
        <v>四</v>
      </c>
      <c r="CP6" s="51" t="str">
        <f>IFERROR(VLOOKUP(CP5,自定义配置表!$P$2:$Q$33,2,FALSE),IFERROR(VLOOKUP(CP5,自定义配置表!$S$2:$T$9,2,FALSE),TEXT(CP5,"aaa")))</f>
        <v>五</v>
      </c>
      <c r="CQ6" s="51" t="str">
        <f>IFERROR(VLOOKUP(CQ5,自定义配置表!$P$2:$Q$33,2,FALSE),IFERROR(VLOOKUP(CQ5,自定义配置表!$S$2:$T$9,2,FALSE),TEXT(CQ5,"aaa")))</f>
        <v>六</v>
      </c>
      <c r="CR6" s="51" t="str">
        <f>IFERROR(VLOOKUP(CR5,自定义配置表!$P$2:$Q$33,2,FALSE),IFERROR(VLOOKUP(CR5,自定义配置表!$S$2:$T$9,2,FALSE),TEXT(CR5,"aaa")))</f>
        <v>日</v>
      </c>
      <c r="CS6" s="51" t="str">
        <f>IFERROR(VLOOKUP(CS5,自定义配置表!$P$2:$Q$33,2,FALSE),IFERROR(VLOOKUP(CS5,自定义配置表!$S$2:$T$9,2,FALSE),TEXT(CS5,"aaa")))</f>
        <v>一</v>
      </c>
      <c r="CT6" s="51" t="str">
        <f>IFERROR(VLOOKUP(CT5,自定义配置表!$P$2:$Q$33,2,FALSE),IFERROR(VLOOKUP(CT5,自定义配置表!$S$2:$T$9,2,FALSE),TEXT(CT5,"aaa")))</f>
        <v>二</v>
      </c>
      <c r="CU6" s="51" t="str">
        <f>IFERROR(VLOOKUP(CU5,自定义配置表!$P$2:$Q$33,2,FALSE),IFERROR(VLOOKUP(CU5,自定义配置表!$S$2:$T$9,2,FALSE),TEXT(CU5,"aaa")))</f>
        <v>三</v>
      </c>
      <c r="CV6" s="51" t="str">
        <f>IFERROR(VLOOKUP(CV5,自定义配置表!$P$2:$Q$33,2,FALSE),IFERROR(VLOOKUP(CV5,自定义配置表!$S$2:$T$9,2,FALSE),TEXT(CV5,"aaa")))</f>
        <v>四</v>
      </c>
      <c r="CW6" s="51" t="str">
        <f>IFERROR(VLOOKUP(CW5,自定义配置表!$P$2:$Q$33,2,FALSE),IFERROR(VLOOKUP(CW5,自定义配置表!$S$2:$T$9,2,FALSE),TEXT(CW5,"aaa")))</f>
        <v>五</v>
      </c>
      <c r="CX6" s="51" t="str">
        <f>IFERROR(VLOOKUP(CX5,自定义配置表!$P$2:$Q$33,2,FALSE),IFERROR(VLOOKUP(CX5,自定义配置表!$S$2:$T$9,2,FALSE),TEXT(CX5,"aaa")))</f>
        <v>六</v>
      </c>
      <c r="CY6" s="51" t="str">
        <f>IFERROR(VLOOKUP(CY5,自定义配置表!$P$2:$Q$33,2,FALSE),IFERROR(VLOOKUP(CY5,自定义配置表!$S$2:$T$9,2,FALSE),TEXT(CY5,"aaa")))</f>
        <v>日</v>
      </c>
      <c r="CZ6" s="51" t="str">
        <f>IFERROR(VLOOKUP(CZ5,自定义配置表!$P$2:$Q$33,2,FALSE),IFERROR(VLOOKUP(CZ5,自定义配置表!$S$2:$T$9,2,FALSE),TEXT(CZ5,"aaa")))</f>
        <v>一</v>
      </c>
      <c r="DA6" s="51" t="str">
        <f>IFERROR(VLOOKUP(DA5,自定义配置表!$P$2:$Q$33,2,FALSE),IFERROR(VLOOKUP(DA5,自定义配置表!$S$2:$T$9,2,FALSE),TEXT(DA5,"aaa")))</f>
        <v>二</v>
      </c>
      <c r="DB6" s="51" t="str">
        <f>IFERROR(VLOOKUP(DB5,自定义配置表!$P$2:$Q$33,2,FALSE),IFERROR(VLOOKUP(DB5,自定义配置表!$S$2:$T$9,2,FALSE),TEXT(DB5,"aaa")))</f>
        <v>三</v>
      </c>
      <c r="DC6" s="51" t="str">
        <f>IFERROR(VLOOKUP(DC5,自定义配置表!$P$2:$Q$33,2,FALSE),IFERROR(VLOOKUP(DC5,自定义配置表!$S$2:$T$9,2,FALSE),TEXT(DC5,"aaa")))</f>
        <v>四</v>
      </c>
      <c r="DD6" s="51" t="str">
        <f>IFERROR(VLOOKUP(DD5,自定义配置表!$P$2:$Q$33,2,FALSE),IFERROR(VLOOKUP(DD5,自定义配置表!$S$2:$T$9,2,FALSE),TEXT(DD5,"aaa")))</f>
        <v>五</v>
      </c>
      <c r="DE6" s="51" t="str">
        <f>IFERROR(VLOOKUP(DE5,自定义配置表!$P$2:$Q$33,2,FALSE),IFERROR(VLOOKUP(DE5,自定义配置表!$S$2:$T$9,2,FALSE),TEXT(DE5,"aaa")))</f>
        <v>六</v>
      </c>
      <c r="DF6" s="51" t="str">
        <f>IFERROR(VLOOKUP(DF5,自定义配置表!$P$2:$Q$33,2,FALSE),IFERROR(VLOOKUP(DF5,自定义配置表!$S$2:$T$9,2,FALSE),TEXT(DF5,"aaa")))</f>
        <v>日</v>
      </c>
      <c r="DG6" s="51" t="str">
        <f>IFERROR(VLOOKUP(DG5,自定义配置表!$P$2:$Q$33,2,FALSE),IFERROR(VLOOKUP(DG5,自定义配置表!$S$2:$T$9,2,FALSE),TEXT(DG5,"aaa")))</f>
        <v>一</v>
      </c>
      <c r="DH6" s="51" t="str">
        <f>IFERROR(VLOOKUP(DH5,自定义配置表!$P$2:$Q$33,2,FALSE),IFERROR(VLOOKUP(DH5,自定义配置表!$S$2:$T$9,2,FALSE),TEXT(DH5,"aaa")))</f>
        <v>二</v>
      </c>
      <c r="DI6" s="51" t="str">
        <f>IFERROR(VLOOKUP(DI5,自定义配置表!$P$2:$Q$33,2,FALSE),IFERROR(VLOOKUP(DI5,自定义配置表!$S$2:$T$9,2,FALSE),TEXT(DI5,"aaa")))</f>
        <v>三</v>
      </c>
      <c r="DJ6" s="51" t="str">
        <f>IFERROR(VLOOKUP(DJ5,自定义配置表!$P$2:$Q$33,2,FALSE),IFERROR(VLOOKUP(DJ5,自定义配置表!$S$2:$T$9,2,FALSE),TEXT(DJ5,"aaa")))</f>
        <v>四</v>
      </c>
      <c r="DK6" s="51" t="str">
        <f>IFERROR(VLOOKUP(DK5,自定义配置表!$P$2:$Q$33,2,FALSE),IFERROR(VLOOKUP(DK5,自定义配置表!$S$2:$T$9,2,FALSE),TEXT(DK5,"aaa")))</f>
        <v>五</v>
      </c>
      <c r="DL6" s="51" t="str">
        <f>IFERROR(VLOOKUP(DL5,自定义配置表!$P$2:$Q$33,2,FALSE),IFERROR(VLOOKUP(DL5,自定义配置表!$S$2:$T$9,2,FALSE),TEXT(DL5,"aaa")))</f>
        <v>六</v>
      </c>
      <c r="DM6" s="51" t="str">
        <f>IFERROR(VLOOKUP(DM5,自定义配置表!$P$2:$Q$33,2,FALSE),IFERROR(VLOOKUP(DM5,自定义配置表!$S$2:$T$9,2,FALSE),TEXT(DM5,"aaa")))</f>
        <v>日</v>
      </c>
      <c r="DN6" s="51" t="str">
        <f>IFERROR(VLOOKUP(DN5,自定义配置表!$P$2:$Q$33,2,FALSE),IFERROR(VLOOKUP(DN5,自定义配置表!$S$2:$T$9,2,FALSE),TEXT(DN5,"aaa")))</f>
        <v>一</v>
      </c>
      <c r="DO6" s="51" t="str">
        <f>IFERROR(VLOOKUP(DO5,自定义配置表!$P$2:$Q$33,2,FALSE),IFERROR(VLOOKUP(DO5,自定义配置表!$S$2:$T$9,2,FALSE),TEXT(DO5,"aaa")))</f>
        <v>二</v>
      </c>
      <c r="DP6" s="51" t="str">
        <f>IFERROR(VLOOKUP(DP5,自定义配置表!$P$2:$Q$33,2,FALSE),IFERROR(VLOOKUP(DP5,自定义配置表!$S$2:$T$9,2,FALSE),TEXT(DP5,"aaa")))</f>
        <v>三</v>
      </c>
      <c r="DQ6" s="51" t="str">
        <f>IFERROR(VLOOKUP(DQ5,自定义配置表!$P$2:$Q$33,2,FALSE),IFERROR(VLOOKUP(DQ5,自定义配置表!$S$2:$T$9,2,FALSE),TEXT(DQ5,"aaa")))</f>
        <v>四</v>
      </c>
      <c r="DR6" s="51" t="str">
        <f>IFERROR(VLOOKUP(DR5,自定义配置表!$P$2:$Q$33,2,FALSE),IFERROR(VLOOKUP(DR5,自定义配置表!$S$2:$T$9,2,FALSE),TEXT(DR5,"aaa")))</f>
        <v>五</v>
      </c>
      <c r="DS6" s="51" t="str">
        <f>IFERROR(VLOOKUP(DS5,自定义配置表!$P$2:$Q$33,2,FALSE),IFERROR(VLOOKUP(DS5,自定义配置表!$S$2:$T$9,2,FALSE),TEXT(DS5,"aaa")))</f>
        <v>六</v>
      </c>
      <c r="DT6" s="51" t="str">
        <f>IFERROR(VLOOKUP(DT5,自定义配置表!$P$2:$Q$33,2,FALSE),IFERROR(VLOOKUP(DT5,自定义配置表!$S$2:$T$9,2,FALSE),TEXT(DT5,"aaa")))</f>
        <v>日</v>
      </c>
      <c r="DU6" s="51" t="str">
        <f>IFERROR(VLOOKUP(DU5,自定义配置表!$P$2:$Q$33,2,FALSE),IFERROR(VLOOKUP(DU5,自定义配置表!$S$2:$T$9,2,FALSE),TEXT(DU5,"aaa")))</f>
        <v>一</v>
      </c>
      <c r="DV6" s="51" t="str">
        <f>IFERROR(VLOOKUP(DV5,自定义配置表!$P$2:$Q$33,2,FALSE),IFERROR(VLOOKUP(DV5,自定义配置表!$S$2:$T$9,2,FALSE),TEXT(DV5,"aaa")))</f>
        <v>二</v>
      </c>
      <c r="DW6" s="51" t="str">
        <f>IFERROR(VLOOKUP(DW5,自定义配置表!$P$2:$Q$33,2,FALSE),IFERROR(VLOOKUP(DW5,自定义配置表!$S$2:$T$9,2,FALSE),TEXT(DW5,"aaa")))</f>
        <v>三</v>
      </c>
      <c r="DX6" s="51" t="str">
        <f>IFERROR(VLOOKUP(DX5,自定义配置表!$P$2:$Q$33,2,FALSE),IFERROR(VLOOKUP(DX5,自定义配置表!$S$2:$T$9,2,FALSE),TEXT(DX5,"aaa")))</f>
        <v>四</v>
      </c>
      <c r="DY6" s="51" t="str">
        <f>IFERROR(VLOOKUP(DY5,自定义配置表!$P$2:$Q$33,2,FALSE),IFERROR(VLOOKUP(DY5,自定义配置表!$S$2:$T$9,2,FALSE),TEXT(DY5,"aaa")))</f>
        <v>五</v>
      </c>
      <c r="DZ6" s="51" t="str">
        <f>IFERROR(VLOOKUP(DZ5,自定义配置表!$P$2:$Q$33,2,FALSE),IFERROR(VLOOKUP(DZ5,自定义配置表!$S$2:$T$9,2,FALSE),TEXT(DZ5,"aaa")))</f>
        <v>六</v>
      </c>
      <c r="EA6" s="51" t="str">
        <f>IFERROR(VLOOKUP(EA5,自定义配置表!$P$2:$Q$33,2,FALSE),IFERROR(VLOOKUP(EA5,自定义配置表!$S$2:$T$9,2,FALSE),TEXT(EA5,"aaa")))</f>
        <v>日</v>
      </c>
      <c r="EB6" s="51" t="str">
        <f>IFERROR(VLOOKUP(EB5,自定义配置表!$P$2:$Q$33,2,FALSE),IFERROR(VLOOKUP(EB5,自定义配置表!$S$2:$T$9,2,FALSE),TEXT(EB5,"aaa")))</f>
        <v>一</v>
      </c>
      <c r="EC6" s="51" t="str">
        <f>IFERROR(VLOOKUP(EC5,自定义配置表!$P$2:$Q$33,2,FALSE),IFERROR(VLOOKUP(EC5,自定义配置表!$S$2:$T$9,2,FALSE),TEXT(EC5,"aaa")))</f>
        <v>二</v>
      </c>
      <c r="ED6" s="51" t="str">
        <f>IFERROR(VLOOKUP(ED5,自定义配置表!$P$2:$Q$33,2,FALSE),IFERROR(VLOOKUP(ED5,自定义配置表!$S$2:$T$9,2,FALSE),TEXT(ED5,"aaa")))</f>
        <v>三</v>
      </c>
      <c r="EE6" s="51" t="str">
        <f>IFERROR(VLOOKUP(EE5,自定义配置表!$P$2:$Q$33,2,FALSE),IFERROR(VLOOKUP(EE5,自定义配置表!$S$2:$T$9,2,FALSE),TEXT(EE5,"aaa")))</f>
        <v>四</v>
      </c>
      <c r="EF6" s="51" t="str">
        <f>IFERROR(VLOOKUP(EF5,自定义配置表!$P$2:$Q$33,2,FALSE),IFERROR(VLOOKUP(EF5,自定义配置表!$S$2:$T$9,2,FALSE),TEXT(EF5,"aaa")))</f>
        <v>五</v>
      </c>
      <c r="EG6" s="51" t="str">
        <f>IFERROR(VLOOKUP(EG5,自定义配置表!$P$2:$Q$33,2,FALSE),IFERROR(VLOOKUP(EG5,自定义配置表!$S$2:$T$9,2,FALSE),TEXT(EG5,"aaa")))</f>
        <v>六</v>
      </c>
      <c r="EH6" s="51" t="str">
        <f>IFERROR(VLOOKUP(EH5,自定义配置表!$P$2:$Q$33,2,FALSE),IFERROR(VLOOKUP(EH5,自定义配置表!$S$2:$T$9,2,FALSE),TEXT(EH5,"aaa")))</f>
        <v>日</v>
      </c>
      <c r="EI6" s="51" t="str">
        <f>IFERROR(VLOOKUP(EI5,自定义配置表!$P$2:$Q$33,2,FALSE),IFERROR(VLOOKUP(EI5,自定义配置表!$S$2:$T$9,2,FALSE),TEXT(EI5,"aaa")))</f>
        <v>一</v>
      </c>
      <c r="EJ6" s="51" t="str">
        <f>IFERROR(VLOOKUP(EJ5,自定义配置表!$P$2:$Q$33,2,FALSE),IFERROR(VLOOKUP(EJ5,自定义配置表!$S$2:$T$9,2,FALSE),TEXT(EJ5,"aaa")))</f>
        <v>二</v>
      </c>
      <c r="EK6" s="51" t="str">
        <f>IFERROR(VLOOKUP(EK5,自定义配置表!$P$2:$Q$33,2,FALSE),IFERROR(VLOOKUP(EK5,自定义配置表!$S$2:$T$9,2,FALSE),TEXT(EK5,"aaa")))</f>
        <v>三</v>
      </c>
      <c r="EL6" s="51" t="str">
        <f>IFERROR(VLOOKUP(EL5,自定义配置表!$P$2:$Q$33,2,FALSE),IFERROR(VLOOKUP(EL5,自定义配置表!$S$2:$T$9,2,FALSE),TEXT(EL5,"aaa")))</f>
        <v>四</v>
      </c>
      <c r="EM6" s="51" t="str">
        <f>IFERROR(VLOOKUP(EM5,自定义配置表!$P$2:$Q$33,2,FALSE),IFERROR(VLOOKUP(EM5,自定义配置表!$S$2:$T$9,2,FALSE),TEXT(EM5,"aaa")))</f>
        <v>五</v>
      </c>
      <c r="EN6" s="51" t="str">
        <f>IFERROR(VLOOKUP(EN5,自定义配置表!$P$2:$Q$33,2,FALSE),IFERROR(VLOOKUP(EN5,自定义配置表!$S$2:$T$9,2,FALSE),TEXT(EN5,"aaa")))</f>
        <v>六</v>
      </c>
      <c r="EO6" s="51" t="str">
        <f>IFERROR(VLOOKUP(EO5,自定义配置表!$P$2:$Q$33,2,FALSE),IFERROR(VLOOKUP(EO5,自定义配置表!$S$2:$T$9,2,FALSE),TEXT(EO5,"aaa")))</f>
        <v>日</v>
      </c>
      <c r="EP6" s="51" t="str">
        <f>IFERROR(VLOOKUP(EP5,自定义配置表!$P$2:$Q$33,2,FALSE),IFERROR(VLOOKUP(EP5,自定义配置表!$S$2:$T$9,2,FALSE),TEXT(EP5,"aaa")))</f>
        <v>一</v>
      </c>
      <c r="EQ6" s="51" t="str">
        <f>IFERROR(VLOOKUP(EQ5,自定义配置表!$P$2:$Q$33,2,FALSE),IFERROR(VLOOKUP(EQ5,自定义配置表!$S$2:$T$9,2,FALSE),TEXT(EQ5,"aaa")))</f>
        <v>二</v>
      </c>
      <c r="ER6" s="51" t="str">
        <f>IFERROR(VLOOKUP(ER5,自定义配置表!$P$2:$Q$33,2,FALSE),IFERROR(VLOOKUP(ER5,自定义配置表!$S$2:$T$9,2,FALSE),TEXT(ER5,"aaa")))</f>
        <v>三</v>
      </c>
      <c r="ES6" s="51" t="str">
        <f>IFERROR(VLOOKUP(ES5,自定义配置表!$P$2:$Q$33,2,FALSE),IFERROR(VLOOKUP(ES5,自定义配置表!$S$2:$T$9,2,FALSE),TEXT(ES5,"aaa")))</f>
        <v>四</v>
      </c>
      <c r="ET6" s="51" t="str">
        <f>IFERROR(VLOOKUP(ET5,自定义配置表!$P$2:$Q$33,2,FALSE),IFERROR(VLOOKUP(ET5,自定义配置表!$S$2:$T$9,2,FALSE),TEXT(ET5,"aaa")))</f>
        <v>五</v>
      </c>
      <c r="EU6" s="51" t="str">
        <f>IFERROR(VLOOKUP(EU5,自定义配置表!$P$2:$Q$33,2,FALSE),IFERROR(VLOOKUP(EU5,自定义配置表!$S$2:$T$9,2,FALSE),TEXT(EU5,"aaa")))</f>
        <v>六</v>
      </c>
      <c r="EV6" s="51" t="str">
        <f>IFERROR(VLOOKUP(EV5,自定义配置表!$P$2:$Q$33,2,FALSE),IFERROR(VLOOKUP(EV5,自定义配置表!$S$2:$T$9,2,FALSE),TEXT(EV5,"aaa")))</f>
        <v>日</v>
      </c>
      <c r="EW6" s="51" t="str">
        <f>IFERROR(VLOOKUP(EW5,自定义配置表!$P$2:$Q$33,2,FALSE),IFERROR(VLOOKUP(EW5,自定义配置表!$S$2:$T$9,2,FALSE),TEXT(EW5,"aaa")))</f>
        <v>一</v>
      </c>
      <c r="EX6" s="51" t="str">
        <f>IFERROR(VLOOKUP(EX5,自定义配置表!$P$2:$Q$33,2,FALSE),IFERROR(VLOOKUP(EX5,自定义配置表!$S$2:$T$9,2,FALSE),TEXT(EX5,"aaa")))</f>
        <v>二</v>
      </c>
      <c r="EY6" s="51" t="str">
        <f>IFERROR(VLOOKUP(EY5,自定义配置表!$P$2:$Q$33,2,FALSE),IFERROR(VLOOKUP(EY5,自定义配置表!$S$2:$T$9,2,FALSE),TEXT(EY5,"aaa")))</f>
        <v>三</v>
      </c>
      <c r="EZ6" s="51" t="str">
        <f>IFERROR(VLOOKUP(EZ5,自定义配置表!$P$2:$Q$33,2,FALSE),IFERROR(VLOOKUP(EZ5,自定义配置表!$S$2:$T$9,2,FALSE),TEXT(EZ5,"aaa")))</f>
        <v>四</v>
      </c>
      <c r="FA6" s="51" t="str">
        <f>IFERROR(VLOOKUP(FA5,自定义配置表!$P$2:$Q$33,2,FALSE),IFERROR(VLOOKUP(FA5,自定义配置表!$S$2:$T$9,2,FALSE),TEXT(FA5,"aaa")))</f>
        <v>五</v>
      </c>
      <c r="FB6" s="51" t="str">
        <f>IFERROR(VLOOKUP(FB5,自定义配置表!$P$2:$Q$33,2,FALSE),IFERROR(VLOOKUP(FB5,自定义配置表!$S$2:$T$9,2,FALSE),TEXT(FB5,"aaa")))</f>
        <v>六</v>
      </c>
      <c r="FC6" s="51" t="str">
        <f>IFERROR(VLOOKUP(FC5,自定义配置表!$P$2:$Q$33,2,FALSE),IFERROR(VLOOKUP(FC5,自定义配置表!$S$2:$T$9,2,FALSE),TEXT(FC5,"aaa")))</f>
        <v>日</v>
      </c>
      <c r="FD6" s="51" t="str">
        <f>IFERROR(VLOOKUP(FD5,自定义配置表!$P$2:$Q$33,2,FALSE),IFERROR(VLOOKUP(FD5,自定义配置表!$S$2:$T$9,2,FALSE),TEXT(FD5,"aaa")))</f>
        <v>一</v>
      </c>
      <c r="FE6" s="51" t="str">
        <f>IFERROR(VLOOKUP(FE5,自定义配置表!$P$2:$Q$33,2,FALSE),IFERROR(VLOOKUP(FE5,自定义配置表!$S$2:$T$9,2,FALSE),TEXT(FE5,"aaa")))</f>
        <v>二</v>
      </c>
      <c r="FF6" s="51" t="str">
        <f>IFERROR(VLOOKUP(FF5,自定义配置表!$P$2:$Q$33,2,FALSE),IFERROR(VLOOKUP(FF5,自定义配置表!$S$2:$T$9,2,FALSE),TEXT(FF5,"aaa")))</f>
        <v>三</v>
      </c>
      <c r="FG6" s="51" t="str">
        <f>IFERROR(VLOOKUP(FG5,自定义配置表!$P$2:$Q$33,2,FALSE),IFERROR(VLOOKUP(FG5,自定义配置表!$S$2:$T$9,2,FALSE),TEXT(FG5,"aaa")))</f>
        <v>四</v>
      </c>
      <c r="FH6" s="51" t="str">
        <f>IFERROR(VLOOKUP(FH5,自定义配置表!$P$2:$Q$33,2,FALSE),IFERROR(VLOOKUP(FH5,自定义配置表!$S$2:$T$9,2,FALSE),TEXT(FH5,"aaa")))</f>
        <v>五</v>
      </c>
      <c r="FI6" s="51" t="str">
        <f>IFERROR(VLOOKUP(FI5,自定义配置表!$P$2:$Q$33,2,FALSE),IFERROR(VLOOKUP(FI5,自定义配置表!$S$2:$T$9,2,FALSE),TEXT(FI5,"aaa")))</f>
        <v>六</v>
      </c>
      <c r="FJ6" s="51" t="str">
        <f>IFERROR(VLOOKUP(FJ5,自定义配置表!$P$2:$Q$33,2,FALSE),IFERROR(VLOOKUP(FJ5,自定义配置表!$S$2:$T$9,2,FALSE),TEXT(FJ5,"aaa")))</f>
        <v>日</v>
      </c>
      <c r="FK6" s="51" t="str">
        <f>IFERROR(VLOOKUP(FK5,自定义配置表!$P$2:$Q$33,2,FALSE),IFERROR(VLOOKUP(FK5,自定义配置表!$S$2:$T$9,2,FALSE),TEXT(FK5,"aaa")))</f>
        <v>一</v>
      </c>
      <c r="FL6" s="51" t="str">
        <f>IFERROR(VLOOKUP(FL5,自定义配置表!$P$2:$Q$33,2,FALSE),IFERROR(VLOOKUP(FL5,自定义配置表!$S$2:$T$9,2,FALSE),TEXT(FL5,"aaa")))</f>
        <v>二</v>
      </c>
      <c r="FM6" s="51" t="str">
        <f>IFERROR(VLOOKUP(FM5,自定义配置表!$P$2:$Q$33,2,FALSE),IFERROR(VLOOKUP(FM5,自定义配置表!$S$2:$T$9,2,FALSE),TEXT(FM5,"aaa")))</f>
        <v>三</v>
      </c>
      <c r="FN6" s="51" t="str">
        <f>IFERROR(VLOOKUP(FN5,自定义配置表!$P$2:$Q$33,2,FALSE),IFERROR(VLOOKUP(FN5,自定义配置表!$S$2:$T$9,2,FALSE),TEXT(FN5,"aaa")))</f>
        <v>四</v>
      </c>
      <c r="FO6" s="51" t="str">
        <f>IFERROR(VLOOKUP(FO5,自定义配置表!$P$2:$Q$33,2,FALSE),IFERROR(VLOOKUP(FO5,自定义配置表!$S$2:$T$9,2,FALSE),TEXT(FO5,"aaa")))</f>
        <v>五</v>
      </c>
      <c r="FP6" s="51" t="str">
        <f>IFERROR(VLOOKUP(FP5,自定义配置表!$P$2:$Q$33,2,FALSE),IFERROR(VLOOKUP(FP5,自定义配置表!$S$2:$T$9,2,FALSE),TEXT(FP5,"aaa")))</f>
        <v>六</v>
      </c>
      <c r="FQ6" s="51" t="str">
        <f>IFERROR(VLOOKUP(FQ5,自定义配置表!$P$2:$Q$33,2,FALSE),IFERROR(VLOOKUP(FQ5,自定义配置表!$S$2:$T$9,2,FALSE),TEXT(FQ5,"aaa")))</f>
        <v>日</v>
      </c>
      <c r="FR6" s="51" t="str">
        <f>IFERROR(VLOOKUP(FR5,自定义配置表!$P$2:$Q$33,2,FALSE),IFERROR(VLOOKUP(FR5,自定义配置表!$S$2:$T$9,2,FALSE),TEXT(FR5,"aaa")))</f>
        <v>一</v>
      </c>
      <c r="FS6" s="51" t="str">
        <f>IFERROR(VLOOKUP(FS5,自定义配置表!$P$2:$Q$33,2,FALSE),IFERROR(VLOOKUP(FS5,自定义配置表!$S$2:$T$9,2,FALSE),TEXT(FS5,"aaa")))</f>
        <v>二</v>
      </c>
      <c r="FT6" s="51" t="str">
        <f>IFERROR(VLOOKUP(FT5,自定义配置表!$P$2:$Q$33,2,FALSE),IFERROR(VLOOKUP(FT5,自定义配置表!$S$2:$T$9,2,FALSE),TEXT(FT5,"aaa")))</f>
        <v>三</v>
      </c>
      <c r="FU6" s="51" t="str">
        <f>IFERROR(VLOOKUP(FU5,自定义配置表!$P$2:$Q$33,2,FALSE),IFERROR(VLOOKUP(FU5,自定义配置表!$S$2:$T$9,2,FALSE),TEXT(FU5,"aaa")))</f>
        <v>四</v>
      </c>
      <c r="FV6" s="51" t="str">
        <f>IFERROR(VLOOKUP(FV5,自定义配置表!$P$2:$Q$33,2,FALSE),IFERROR(VLOOKUP(FV5,自定义配置表!$S$2:$T$9,2,FALSE),TEXT(FV5,"aaa")))</f>
        <v>五</v>
      </c>
      <c r="FW6" s="51" t="str">
        <f>IFERROR(VLOOKUP(FW5,自定义配置表!$P$2:$Q$33,2,FALSE),IFERROR(VLOOKUP(FW5,自定义配置表!$S$2:$T$9,2,FALSE),TEXT(FW5,"aaa")))</f>
        <v>六</v>
      </c>
      <c r="FX6" s="51" t="str">
        <f>IFERROR(VLOOKUP(FX5,自定义配置表!$P$2:$Q$33,2,FALSE),IFERROR(VLOOKUP(FX5,自定义配置表!$S$2:$T$9,2,FALSE),TEXT(FX5,"aaa")))</f>
        <v>日</v>
      </c>
      <c r="FY6" s="51" t="str">
        <f>IFERROR(VLOOKUP(FY5,自定义配置表!$P$2:$Q$33,2,FALSE),IFERROR(VLOOKUP(FY5,自定义配置表!$S$2:$T$9,2,FALSE),TEXT(FY5,"aaa")))</f>
        <v>一</v>
      </c>
      <c r="FZ6" s="51" t="str">
        <f>IFERROR(VLOOKUP(FZ5,自定义配置表!$P$2:$Q$33,2,FALSE),IFERROR(VLOOKUP(FZ5,自定义配置表!$S$2:$T$9,2,FALSE),TEXT(FZ5,"aaa")))</f>
        <v>二</v>
      </c>
      <c r="GA6" s="51" t="str">
        <f>IFERROR(VLOOKUP(GA5,自定义配置表!$P$2:$Q$33,2,FALSE),IFERROR(VLOOKUP(GA5,自定义配置表!$S$2:$T$9,2,FALSE),TEXT(GA5,"aaa")))</f>
        <v>三</v>
      </c>
      <c r="GB6" s="51" t="str">
        <f>IFERROR(VLOOKUP(GB5,自定义配置表!$P$2:$Q$33,2,FALSE),IFERROR(VLOOKUP(GB5,自定义配置表!$S$2:$T$9,2,FALSE),TEXT(GB5,"aaa")))</f>
        <v>四</v>
      </c>
      <c r="GC6" s="51" t="str">
        <f>IFERROR(VLOOKUP(GC5,自定义配置表!$P$2:$Q$33,2,FALSE),IFERROR(VLOOKUP(GC5,自定义配置表!$S$2:$T$9,2,FALSE),TEXT(GC5,"aaa")))</f>
        <v>五</v>
      </c>
      <c r="GD6" s="51" t="str">
        <f>IFERROR(VLOOKUP(GD5,自定义配置表!$P$2:$Q$33,2,FALSE),IFERROR(VLOOKUP(GD5,自定义配置表!$S$2:$T$9,2,FALSE),TEXT(GD5,"aaa")))</f>
        <v>六</v>
      </c>
      <c r="GE6" s="51" t="str">
        <f>IFERROR(VLOOKUP(GE5,自定义配置表!$P$2:$Q$33,2,FALSE),IFERROR(VLOOKUP(GE5,自定义配置表!$S$2:$T$9,2,FALSE),TEXT(GE5,"aaa")))</f>
        <v>日</v>
      </c>
      <c r="GF6" s="51" t="str">
        <f>IFERROR(VLOOKUP(GF5,自定义配置表!$P$2:$Q$33,2,FALSE),IFERROR(VLOOKUP(GF5,自定义配置表!$S$2:$T$9,2,FALSE),TEXT(GF5,"aaa")))</f>
        <v>一</v>
      </c>
      <c r="GG6" s="51" t="str">
        <f>IFERROR(VLOOKUP(GG5,自定义配置表!$P$2:$Q$33,2,FALSE),IFERROR(VLOOKUP(GG5,自定义配置表!$S$2:$T$9,2,FALSE),TEXT(GG5,"aaa")))</f>
        <v>二</v>
      </c>
      <c r="GH6" s="51" t="str">
        <f>IFERROR(VLOOKUP(GH5,自定义配置表!$P$2:$Q$33,2,FALSE),IFERROR(VLOOKUP(GH5,自定义配置表!$S$2:$T$9,2,FALSE),TEXT(GH5,"aaa")))</f>
        <v>三</v>
      </c>
      <c r="GI6" s="51" t="str">
        <f>IFERROR(VLOOKUP(GI5,自定义配置表!$P$2:$Q$33,2,FALSE),IFERROR(VLOOKUP(GI5,自定义配置表!$S$2:$T$9,2,FALSE),TEXT(GI5,"aaa")))</f>
        <v>四</v>
      </c>
      <c r="GJ6" s="51" t="str">
        <f>IFERROR(VLOOKUP(GJ5,自定义配置表!$P$2:$Q$33,2,FALSE),IFERROR(VLOOKUP(GJ5,自定义配置表!$S$2:$T$9,2,FALSE),TEXT(GJ5,"aaa")))</f>
        <v>五</v>
      </c>
      <c r="GK6" s="51" t="str">
        <f>IFERROR(VLOOKUP(GK5,自定义配置表!$P$2:$Q$33,2,FALSE),IFERROR(VLOOKUP(GK5,自定义配置表!$S$2:$T$9,2,FALSE),TEXT(GK5,"aaa")))</f>
        <v>六</v>
      </c>
      <c r="GL6" s="51" t="str">
        <f>IFERROR(VLOOKUP(GL5,自定义配置表!$P$2:$Q$33,2,FALSE),IFERROR(VLOOKUP(GL5,自定义配置表!$S$2:$T$9,2,FALSE),TEXT(GL5,"aaa")))</f>
        <v>日</v>
      </c>
      <c r="GM6" s="51" t="str">
        <f>IFERROR(VLOOKUP(GM5,自定义配置表!$P$2:$Q$33,2,FALSE),IFERROR(VLOOKUP(GM5,自定义配置表!$S$2:$T$9,2,FALSE),TEXT(GM5,"aaa")))</f>
        <v>一</v>
      </c>
      <c r="GN6" s="51" t="str">
        <f>IFERROR(VLOOKUP(GN5,自定义配置表!$P$2:$Q$33,2,FALSE),IFERROR(VLOOKUP(GN5,自定义配置表!$S$2:$T$9,2,FALSE),TEXT(GN5,"aaa")))</f>
        <v>二</v>
      </c>
      <c r="GO6" s="51" t="str">
        <f>IFERROR(VLOOKUP(GO5,自定义配置表!$P$2:$Q$33,2,FALSE),IFERROR(VLOOKUP(GO5,自定义配置表!$S$2:$T$9,2,FALSE),TEXT(GO5,"aaa")))</f>
        <v>三</v>
      </c>
      <c r="GP6" s="51" t="str">
        <f>IFERROR(VLOOKUP(GP5,自定义配置表!$P$2:$Q$33,2,FALSE),IFERROR(VLOOKUP(GP5,自定义配置表!$S$2:$T$9,2,FALSE),TEXT(GP5,"aaa")))</f>
        <v>四</v>
      </c>
      <c r="GQ6" s="51" t="str">
        <f>IFERROR(VLOOKUP(GQ5,自定义配置表!$P$2:$Q$33,2,FALSE),IFERROR(VLOOKUP(GQ5,自定义配置表!$S$2:$T$9,2,FALSE),TEXT(GQ5,"aaa")))</f>
        <v>五</v>
      </c>
      <c r="GR6" s="51" t="str">
        <f>IFERROR(VLOOKUP(GR5,自定义配置表!$P$2:$Q$33,2,FALSE),IFERROR(VLOOKUP(GR5,自定义配置表!$S$2:$T$9,2,FALSE),TEXT(GR5,"aaa")))</f>
        <v>六</v>
      </c>
      <c r="GS6" s="51" t="str">
        <f>IFERROR(VLOOKUP(GS5,自定义配置表!$P$2:$Q$33,2,FALSE),IFERROR(VLOOKUP(GS5,自定义配置表!$S$2:$T$9,2,FALSE),TEXT(GS5,"aaa")))</f>
        <v>日</v>
      </c>
      <c r="GT6" s="51" t="str">
        <f>IFERROR(VLOOKUP(GT5,自定义配置表!$P$2:$Q$33,2,FALSE),IFERROR(VLOOKUP(GT5,自定义配置表!$S$2:$T$9,2,FALSE),TEXT(GT5,"aaa")))</f>
        <v>一</v>
      </c>
      <c r="GU6" s="51" t="str">
        <f>IFERROR(VLOOKUP(GU5,自定义配置表!$P$2:$Q$33,2,FALSE),IFERROR(VLOOKUP(GU5,自定义配置表!$S$2:$T$9,2,FALSE),TEXT(GU5,"aaa")))</f>
        <v>二</v>
      </c>
      <c r="GV6" s="51" t="str">
        <f>IFERROR(VLOOKUP(GV5,自定义配置表!$P$2:$Q$33,2,FALSE),IFERROR(VLOOKUP(GV5,自定义配置表!$S$2:$T$9,2,FALSE),TEXT(GV5,"aaa")))</f>
        <v>三</v>
      </c>
      <c r="GW6" s="51" t="str">
        <f>IFERROR(VLOOKUP(GW5,自定义配置表!$P$2:$Q$33,2,FALSE),IFERROR(VLOOKUP(GW5,自定义配置表!$S$2:$T$9,2,FALSE),TEXT(GW5,"aaa")))</f>
        <v>四</v>
      </c>
      <c r="GX6" s="51" t="str">
        <f>IFERROR(VLOOKUP(GX5,自定义配置表!$P$2:$Q$33,2,FALSE),IFERROR(VLOOKUP(GX5,自定义配置表!$S$2:$T$9,2,FALSE),TEXT(GX5,"aaa")))</f>
        <v>五</v>
      </c>
      <c r="GY6" s="51" t="str">
        <f>IFERROR(VLOOKUP(GY5,自定义配置表!$P$2:$Q$33,2,FALSE),IFERROR(VLOOKUP(GY5,自定义配置表!$S$2:$T$9,2,FALSE),TEXT(GY5,"aaa")))</f>
        <v>六</v>
      </c>
      <c r="GZ6" s="51" t="str">
        <f>IFERROR(VLOOKUP(GZ5,自定义配置表!$P$2:$Q$33,2,FALSE),IFERROR(VLOOKUP(GZ5,自定义配置表!$S$2:$T$9,2,FALSE),TEXT(GZ5,"aaa")))</f>
        <v>日</v>
      </c>
      <c r="HA6" s="51" t="str">
        <f>IFERROR(VLOOKUP(HA5,自定义配置表!$P$2:$Q$33,2,FALSE),IFERROR(VLOOKUP(HA5,自定义配置表!$S$2:$T$9,2,FALSE),TEXT(HA5,"aaa")))</f>
        <v>一</v>
      </c>
      <c r="HB6" s="51" t="str">
        <f>IFERROR(VLOOKUP(HB5,自定义配置表!$P$2:$Q$33,2,FALSE),IFERROR(VLOOKUP(HB5,自定义配置表!$S$2:$T$9,2,FALSE),TEXT(HB5,"aaa")))</f>
        <v>二</v>
      </c>
      <c r="HC6" s="51" t="str">
        <f>IFERROR(VLOOKUP(HC5,自定义配置表!$P$2:$Q$33,2,FALSE),IFERROR(VLOOKUP(HC5,自定义配置表!$S$2:$T$9,2,FALSE),TEXT(HC5,"aaa")))</f>
        <v>三</v>
      </c>
      <c r="HD6" s="51" t="str">
        <f>IFERROR(VLOOKUP(HD5,自定义配置表!$P$2:$Q$33,2,FALSE),IFERROR(VLOOKUP(HD5,自定义配置表!$S$2:$T$9,2,FALSE),TEXT(HD5,"aaa")))</f>
        <v>四</v>
      </c>
      <c r="HE6" s="51" t="str">
        <f>IFERROR(VLOOKUP(HE5,自定义配置表!$P$2:$Q$33,2,FALSE),IFERROR(VLOOKUP(HE5,自定义配置表!$S$2:$T$9,2,FALSE),TEXT(HE5,"aaa")))</f>
        <v>五</v>
      </c>
      <c r="HF6" s="51" t="str">
        <f>IFERROR(VLOOKUP(HF5,自定义配置表!$P$2:$Q$33,2,FALSE),IFERROR(VLOOKUP(HF5,自定义配置表!$S$2:$T$9,2,FALSE),TEXT(HF5,"aaa")))</f>
        <v>六</v>
      </c>
      <c r="HG6" s="51" t="str">
        <f>IFERROR(VLOOKUP(HG5,自定义配置表!$P$2:$Q$33,2,FALSE),IFERROR(VLOOKUP(HG5,自定义配置表!$S$2:$T$9,2,FALSE),TEXT(HG5,"aaa")))</f>
        <v>日</v>
      </c>
      <c r="HH6" s="51" t="str">
        <f>IFERROR(VLOOKUP(HH5,自定义配置表!$P$2:$Q$33,2,FALSE),IFERROR(VLOOKUP(HH5,自定义配置表!$S$2:$T$9,2,FALSE),TEXT(HH5,"aaa")))</f>
        <v>一</v>
      </c>
      <c r="HI6" s="51" t="str">
        <f>IFERROR(VLOOKUP(HI5,自定义配置表!$P$2:$Q$33,2,FALSE),IFERROR(VLOOKUP(HI5,自定义配置表!$S$2:$T$9,2,FALSE),TEXT(HI5,"aaa")))</f>
        <v>二</v>
      </c>
      <c r="HJ6" s="51" t="str">
        <f>IFERROR(VLOOKUP(HJ5,自定义配置表!$P$2:$Q$33,2,FALSE),IFERROR(VLOOKUP(HJ5,自定义配置表!$S$2:$T$9,2,FALSE),TEXT(HJ5,"aaa")))</f>
        <v>三</v>
      </c>
      <c r="HK6" s="51" t="str">
        <f>IFERROR(VLOOKUP(HK5,自定义配置表!$P$2:$Q$33,2,FALSE),IFERROR(VLOOKUP(HK5,自定义配置表!$S$2:$T$9,2,FALSE),TEXT(HK5,"aaa")))</f>
        <v>四</v>
      </c>
      <c r="HL6" s="51" t="str">
        <f>IFERROR(VLOOKUP(HL5,自定义配置表!$P$2:$Q$33,2,FALSE),IFERROR(VLOOKUP(HL5,自定义配置表!$S$2:$T$9,2,FALSE),TEXT(HL5,"aaa")))</f>
        <v>五</v>
      </c>
      <c r="HM6" s="51" t="str">
        <f>IFERROR(VLOOKUP(HM5,自定义配置表!$P$2:$Q$33,2,FALSE),IFERROR(VLOOKUP(HM5,自定义配置表!$S$2:$T$9,2,FALSE),TEXT(HM5,"aaa")))</f>
        <v>六</v>
      </c>
      <c r="HN6" s="51" t="str">
        <f>IFERROR(VLOOKUP(HN5,自定义配置表!$P$2:$Q$33,2,FALSE),IFERROR(VLOOKUP(HN5,自定义配置表!$S$2:$T$9,2,FALSE),TEXT(HN5,"aaa")))</f>
        <v>日</v>
      </c>
      <c r="HO6" s="51" t="str">
        <f>IFERROR(VLOOKUP(HO5,自定义配置表!$P$2:$Q$33,2,FALSE),IFERROR(VLOOKUP(HO5,自定义配置表!$S$2:$T$9,2,FALSE),TEXT(HO5,"aaa")))</f>
        <v>一</v>
      </c>
      <c r="HP6" s="51" t="str">
        <f>IFERROR(VLOOKUP(HP5,自定义配置表!$P$2:$Q$33,2,FALSE),IFERROR(VLOOKUP(HP5,自定义配置表!$S$2:$T$9,2,FALSE),TEXT(HP5,"aaa")))</f>
        <v>二</v>
      </c>
      <c r="HQ6" s="51" t="str">
        <f>IFERROR(VLOOKUP(HQ5,自定义配置表!$P$2:$Q$33,2,FALSE),IFERROR(VLOOKUP(HQ5,自定义配置表!$S$2:$T$9,2,FALSE),TEXT(HQ5,"aaa")))</f>
        <v>三</v>
      </c>
      <c r="HR6" s="51" t="str">
        <f>IFERROR(VLOOKUP(HR5,自定义配置表!$P$2:$Q$33,2,FALSE),IFERROR(VLOOKUP(HR5,自定义配置表!$S$2:$T$9,2,FALSE),TEXT(HR5,"aaa")))</f>
        <v>四</v>
      </c>
      <c r="HS6" s="51" t="str">
        <f>IFERROR(VLOOKUP(HS5,自定义配置表!$P$2:$Q$33,2,FALSE),IFERROR(VLOOKUP(HS5,自定义配置表!$S$2:$T$9,2,FALSE),TEXT(HS5,"aaa")))</f>
        <v>五</v>
      </c>
      <c r="HT6" s="51" t="str">
        <f>IFERROR(VLOOKUP(HT5,自定义配置表!$P$2:$Q$33,2,FALSE),IFERROR(VLOOKUP(HT5,自定义配置表!$S$2:$T$9,2,FALSE),TEXT(HT5,"aaa")))</f>
        <v>六</v>
      </c>
      <c r="HU6" s="51" t="str">
        <f>IFERROR(VLOOKUP(HU5,自定义配置表!$P$2:$Q$33,2,FALSE),IFERROR(VLOOKUP(HU5,自定义配置表!$S$2:$T$9,2,FALSE),TEXT(HU5,"aaa")))</f>
        <v>日</v>
      </c>
      <c r="HV6" s="51" t="str">
        <f>IFERROR(VLOOKUP(HV5,自定义配置表!$P$2:$Q$33,2,FALSE),IFERROR(VLOOKUP(HV5,自定义配置表!$S$2:$T$9,2,FALSE),TEXT(HV5,"aaa")))</f>
        <v>一</v>
      </c>
      <c r="HW6" s="51" t="str">
        <f>IFERROR(VLOOKUP(HW5,自定义配置表!$P$2:$Q$33,2,FALSE),IFERROR(VLOOKUP(HW5,自定义配置表!$S$2:$T$9,2,FALSE),TEXT(HW5,"aaa")))</f>
        <v>二</v>
      </c>
      <c r="HX6" s="51" t="str">
        <f>IFERROR(VLOOKUP(HX5,自定义配置表!$P$2:$Q$33,2,FALSE),IFERROR(VLOOKUP(HX5,自定义配置表!$S$2:$T$9,2,FALSE),TEXT(HX5,"aaa")))</f>
        <v>三</v>
      </c>
      <c r="HY6" s="51" t="str">
        <f>IFERROR(VLOOKUP(HY5,自定义配置表!$P$2:$Q$33,2,FALSE),IFERROR(VLOOKUP(HY5,自定义配置表!$S$2:$T$9,2,FALSE),TEXT(HY5,"aaa")))</f>
        <v>四</v>
      </c>
      <c r="HZ6" s="51" t="str">
        <f>IFERROR(VLOOKUP(HZ5,自定义配置表!$P$2:$Q$33,2,FALSE),IFERROR(VLOOKUP(HZ5,自定义配置表!$S$2:$T$9,2,FALSE),TEXT(HZ5,"aaa")))</f>
        <v>五</v>
      </c>
      <c r="IA6" s="51" t="str">
        <f>IFERROR(VLOOKUP(IA5,自定义配置表!$P$2:$Q$33,2,FALSE),IFERROR(VLOOKUP(IA5,自定义配置表!$S$2:$T$9,2,FALSE),TEXT(IA5,"aaa")))</f>
        <v>六</v>
      </c>
      <c r="IB6" s="51" t="str">
        <f>IFERROR(VLOOKUP(IB5,自定义配置表!$P$2:$Q$33,2,FALSE),IFERROR(VLOOKUP(IB5,自定义配置表!$S$2:$T$9,2,FALSE),TEXT(IB5,"aaa")))</f>
        <v>日</v>
      </c>
      <c r="IC6" s="51" t="str">
        <f>IFERROR(VLOOKUP(IC5,自定义配置表!$P$2:$Q$33,2,FALSE),IFERROR(VLOOKUP(IC5,自定义配置表!$S$2:$T$9,2,FALSE),TEXT(IC5,"aaa")))</f>
        <v>一</v>
      </c>
      <c r="ID6" s="51" t="str">
        <f>IFERROR(VLOOKUP(ID5,自定义配置表!$P$2:$Q$33,2,FALSE),IFERROR(VLOOKUP(ID5,自定义配置表!$S$2:$T$9,2,FALSE),TEXT(ID5,"aaa")))</f>
        <v>二</v>
      </c>
      <c r="IE6" s="51" t="str">
        <f>IFERROR(VLOOKUP(IE5,自定义配置表!$P$2:$Q$33,2,FALSE),IFERROR(VLOOKUP(IE5,自定义配置表!$S$2:$T$9,2,FALSE),TEXT(IE5,"aaa")))</f>
        <v>三</v>
      </c>
      <c r="IF6" s="51" t="str">
        <f>IFERROR(VLOOKUP(IF5,自定义配置表!$P$2:$Q$33,2,FALSE),IFERROR(VLOOKUP(IF5,自定义配置表!$S$2:$T$9,2,FALSE),TEXT(IF5,"aaa")))</f>
        <v>四</v>
      </c>
      <c r="IG6" s="51" t="str">
        <f>IFERROR(VLOOKUP(IG5,自定义配置表!$P$2:$Q$33,2,FALSE),IFERROR(VLOOKUP(IG5,自定义配置表!$S$2:$T$9,2,FALSE),TEXT(IG5,"aaa")))</f>
        <v>五</v>
      </c>
      <c r="IH6" s="51" t="str">
        <f>IFERROR(VLOOKUP(IH5,自定义配置表!$P$2:$Q$33,2,FALSE),IFERROR(VLOOKUP(IH5,自定义配置表!$S$2:$T$9,2,FALSE),TEXT(IH5,"aaa")))</f>
        <v>六</v>
      </c>
      <c r="II6" s="51" t="str">
        <f>IFERROR(VLOOKUP(II5,自定义配置表!$P$2:$Q$33,2,FALSE),IFERROR(VLOOKUP(II5,自定义配置表!$S$2:$T$9,2,FALSE),TEXT(II5,"aaa")))</f>
        <v>日</v>
      </c>
      <c r="IJ6" s="51" t="str">
        <f>IFERROR(VLOOKUP(IJ5,自定义配置表!$P$2:$Q$33,2,FALSE),IFERROR(VLOOKUP(IJ5,自定义配置表!$S$2:$T$9,2,FALSE),TEXT(IJ5,"aaa")))</f>
        <v>一</v>
      </c>
      <c r="IK6" s="51" t="str">
        <f>IFERROR(VLOOKUP(IK5,自定义配置表!$P$2:$Q$33,2,FALSE),IFERROR(VLOOKUP(IK5,自定义配置表!$S$2:$T$9,2,FALSE),TEXT(IK5,"aaa")))</f>
        <v>二</v>
      </c>
      <c r="IL6" s="51" t="str">
        <f>IFERROR(VLOOKUP(IL5,自定义配置表!$P$2:$Q$33,2,FALSE),IFERROR(VLOOKUP(IL5,自定义配置表!$S$2:$T$9,2,FALSE),TEXT(IL5,"aaa")))</f>
        <v>三</v>
      </c>
      <c r="IM6" s="51" t="str">
        <f>IFERROR(VLOOKUP(IM5,自定义配置表!$P$2:$Q$33,2,FALSE),IFERROR(VLOOKUP(IM5,自定义配置表!$S$2:$T$9,2,FALSE),TEXT(IM5,"aaa")))</f>
        <v>四</v>
      </c>
      <c r="IN6" s="51" t="str">
        <f>IFERROR(VLOOKUP(IN5,自定义配置表!$P$2:$Q$33,2,FALSE),IFERROR(VLOOKUP(IN5,自定义配置表!$S$2:$T$9,2,FALSE),TEXT(IN5,"aaa")))</f>
        <v>五</v>
      </c>
      <c r="IO6" s="51" t="str">
        <f>IFERROR(VLOOKUP(IO5,自定义配置表!$P$2:$Q$33,2,FALSE),IFERROR(VLOOKUP(IO5,自定义配置表!$S$2:$T$9,2,FALSE),TEXT(IO5,"aaa")))</f>
        <v>六</v>
      </c>
      <c r="IP6" s="51" t="str">
        <f>IFERROR(VLOOKUP(IP5,自定义配置表!$P$2:$Q$33,2,FALSE),IFERROR(VLOOKUP(IP5,自定义配置表!$S$2:$T$9,2,FALSE),TEXT(IP5,"aaa")))</f>
        <v>日</v>
      </c>
      <c r="IQ6" s="51" t="str">
        <f>IFERROR(VLOOKUP(IQ5,自定义配置表!$P$2:$Q$33,2,FALSE),IFERROR(VLOOKUP(IQ5,自定义配置表!$S$2:$T$9,2,FALSE),TEXT(IQ5,"aaa")))</f>
        <v>一</v>
      </c>
      <c r="IR6" s="51" t="str">
        <f>IFERROR(VLOOKUP(IR5,自定义配置表!$P$2:$Q$33,2,FALSE),IFERROR(VLOOKUP(IR5,自定义配置表!$S$2:$T$9,2,FALSE),TEXT(IR5,"aaa")))</f>
        <v>二</v>
      </c>
      <c r="IS6" s="51" t="str">
        <f>IFERROR(VLOOKUP(IS5,自定义配置表!$P$2:$Q$33,2,FALSE),IFERROR(VLOOKUP(IS5,自定义配置表!$S$2:$T$9,2,FALSE),TEXT(IS5,"aaa")))</f>
        <v>三</v>
      </c>
      <c r="IT6" s="51" t="str">
        <f>IFERROR(VLOOKUP(IT5,自定义配置表!$P$2:$Q$33,2,FALSE),IFERROR(VLOOKUP(IT5,自定义配置表!$S$2:$T$9,2,FALSE),TEXT(IT5,"aaa")))</f>
        <v>四</v>
      </c>
      <c r="IU6" s="51" t="str">
        <f>IFERROR(VLOOKUP(IU5,自定义配置表!$P$2:$Q$33,2,FALSE),IFERROR(VLOOKUP(IU5,自定义配置表!$S$2:$T$9,2,FALSE),TEXT(IU5,"aaa")))</f>
        <v>五</v>
      </c>
      <c r="IV6" s="51" t="str">
        <f>IFERROR(VLOOKUP(IV5,自定义配置表!$P$2:$Q$33,2,FALSE),IFERROR(VLOOKUP(IV5,自定义配置表!$S$2:$T$9,2,FALSE),TEXT(IV5,"aaa")))</f>
        <v>六</v>
      </c>
      <c r="IW6" s="51" t="str">
        <f>IFERROR(VLOOKUP(IW5,自定义配置表!$P$2:$Q$33,2,FALSE),IFERROR(VLOOKUP(IW5,自定义配置表!$S$2:$T$9,2,FALSE),TEXT(IW5,"aaa")))</f>
        <v>日</v>
      </c>
      <c r="IX6" s="51" t="str">
        <f>IFERROR(VLOOKUP(IX5,自定义配置表!$P$2:$Q$33,2,FALSE),IFERROR(VLOOKUP(IX5,自定义配置表!$S$2:$T$9,2,FALSE),TEXT(IX5,"aaa")))</f>
        <v>一</v>
      </c>
      <c r="IY6" s="51" t="str">
        <f>IFERROR(VLOOKUP(IY5,自定义配置表!$P$2:$Q$33,2,FALSE),IFERROR(VLOOKUP(IY5,自定义配置表!$S$2:$T$9,2,FALSE),TEXT(IY5,"aaa")))</f>
        <v>二</v>
      </c>
      <c r="IZ6" s="51" t="str">
        <f>IFERROR(VLOOKUP(IZ5,自定义配置表!$P$2:$Q$33,2,FALSE),IFERROR(VLOOKUP(IZ5,自定义配置表!$S$2:$T$9,2,FALSE),TEXT(IZ5,"aaa")))</f>
        <v>三</v>
      </c>
      <c r="JA6" s="51" t="str">
        <f>IFERROR(VLOOKUP(JA5,自定义配置表!$P$2:$Q$33,2,FALSE),IFERROR(VLOOKUP(JA5,自定义配置表!$S$2:$T$9,2,FALSE),TEXT(JA5,"aaa")))</f>
        <v>四</v>
      </c>
      <c r="JB6" s="51" t="str">
        <f>IFERROR(VLOOKUP(JB5,自定义配置表!$P$2:$Q$33,2,FALSE),IFERROR(VLOOKUP(JB5,自定义配置表!$S$2:$T$9,2,FALSE),TEXT(JB5,"aaa")))</f>
        <v>五</v>
      </c>
      <c r="JC6" s="51" t="str">
        <f>IFERROR(VLOOKUP(JC5,自定义配置表!$P$2:$Q$33,2,FALSE),IFERROR(VLOOKUP(JC5,自定义配置表!$S$2:$T$9,2,FALSE),TEXT(JC5,"aaa")))</f>
        <v>六</v>
      </c>
      <c r="JD6" s="51" t="str">
        <f>IFERROR(VLOOKUP(JD5,自定义配置表!$P$2:$Q$33,2,FALSE),IFERROR(VLOOKUP(JD5,自定义配置表!$S$2:$T$9,2,FALSE),TEXT(JD5,"aaa")))</f>
        <v>日</v>
      </c>
      <c r="JE6" s="51" t="str">
        <f>IFERROR(VLOOKUP(JE5,自定义配置表!$P$2:$Q$33,2,FALSE),IFERROR(VLOOKUP(JE5,自定义配置表!$S$2:$T$9,2,FALSE),TEXT(JE5,"aaa")))</f>
        <v>一</v>
      </c>
      <c r="JF6" s="51" t="str">
        <f>IFERROR(VLOOKUP(JF5,自定义配置表!$P$2:$Q$33,2,FALSE),IFERROR(VLOOKUP(JF5,自定义配置表!$S$2:$T$9,2,FALSE),TEXT(JF5,"aaa")))</f>
        <v>二</v>
      </c>
      <c r="JG6" s="51" t="str">
        <f>IFERROR(VLOOKUP(JG5,自定义配置表!$P$2:$Q$33,2,FALSE),IFERROR(VLOOKUP(JG5,自定义配置表!$S$2:$T$9,2,FALSE),TEXT(JG5,"aaa")))</f>
        <v>三</v>
      </c>
      <c r="JH6" s="51" t="str">
        <f>IFERROR(VLOOKUP(JH5,自定义配置表!$P$2:$Q$33,2,FALSE),IFERROR(VLOOKUP(JH5,自定义配置表!$S$2:$T$9,2,FALSE),TEXT(JH5,"aaa")))</f>
        <v>四</v>
      </c>
      <c r="JI6" s="51" t="str">
        <f>IFERROR(VLOOKUP(JI5,自定义配置表!$P$2:$Q$33,2,FALSE),IFERROR(VLOOKUP(JI5,自定义配置表!$S$2:$T$9,2,FALSE),TEXT(JI5,"aaa")))</f>
        <v>五</v>
      </c>
      <c r="JJ6" s="51" t="str">
        <f>IFERROR(VLOOKUP(JJ5,自定义配置表!$P$2:$Q$33,2,FALSE),IFERROR(VLOOKUP(JJ5,自定义配置表!$S$2:$T$9,2,FALSE),TEXT(JJ5,"aaa")))</f>
        <v>六</v>
      </c>
      <c r="JK6" s="51" t="str">
        <f>IFERROR(VLOOKUP(JK5,自定义配置表!$P$2:$Q$33,2,FALSE),IFERROR(VLOOKUP(JK5,自定义配置表!$S$2:$T$9,2,FALSE),TEXT(JK5,"aaa")))</f>
        <v>日</v>
      </c>
      <c r="JL6" s="51" t="str">
        <f>IFERROR(VLOOKUP(JL5,自定义配置表!$P$2:$Q$33,2,FALSE),IFERROR(VLOOKUP(JL5,自定义配置表!$S$2:$T$9,2,FALSE),TEXT(JL5,"aaa")))</f>
        <v>一</v>
      </c>
      <c r="JM6" s="51" t="str">
        <f>IFERROR(VLOOKUP(JM5,自定义配置表!$P$2:$Q$33,2,FALSE),IFERROR(VLOOKUP(JM5,自定义配置表!$S$2:$T$9,2,FALSE),TEXT(JM5,"aaa")))</f>
        <v>二</v>
      </c>
      <c r="JN6" s="51" t="str">
        <f>IFERROR(VLOOKUP(JN5,自定义配置表!$P$2:$Q$33,2,FALSE),IFERROR(VLOOKUP(JN5,自定义配置表!$S$2:$T$9,2,FALSE),TEXT(JN5,"aaa")))</f>
        <v>三</v>
      </c>
      <c r="JO6" s="51" t="str">
        <f>IFERROR(VLOOKUP(JO5,自定义配置表!$P$2:$Q$33,2,FALSE),IFERROR(VLOOKUP(JO5,自定义配置表!$S$2:$T$9,2,FALSE),TEXT(JO5,"aaa")))</f>
        <v>四</v>
      </c>
      <c r="JP6" s="51" t="str">
        <f>IFERROR(VLOOKUP(JP5,自定义配置表!$P$2:$Q$33,2,FALSE),IFERROR(VLOOKUP(JP5,自定义配置表!$S$2:$T$9,2,FALSE),TEXT(JP5,"aaa")))</f>
        <v>五</v>
      </c>
      <c r="JQ6" s="51" t="str">
        <f>IFERROR(VLOOKUP(JQ5,自定义配置表!$P$2:$Q$33,2,FALSE),IFERROR(VLOOKUP(JQ5,自定义配置表!$S$2:$T$9,2,FALSE),TEXT(JQ5,"aaa")))</f>
        <v>六</v>
      </c>
      <c r="JR6" s="51" t="str">
        <f>IFERROR(VLOOKUP(JR5,自定义配置表!$P$2:$Q$33,2,FALSE),IFERROR(VLOOKUP(JR5,自定义配置表!$S$2:$T$9,2,FALSE),TEXT(JR5,"aaa")))</f>
        <v>日</v>
      </c>
      <c r="JS6" s="51" t="str">
        <f>IFERROR(VLOOKUP(JS5,自定义配置表!$P$2:$Q$33,2,FALSE),IFERROR(VLOOKUP(JS5,自定义配置表!$S$2:$T$9,2,FALSE),TEXT(JS5,"aaa")))</f>
        <v>一</v>
      </c>
      <c r="JT6" s="51" t="str">
        <f>IFERROR(VLOOKUP(JT5,自定义配置表!$P$2:$Q$33,2,FALSE),IFERROR(VLOOKUP(JT5,自定义配置表!$S$2:$T$9,2,FALSE),TEXT(JT5,"aaa")))</f>
        <v>二</v>
      </c>
      <c r="JU6" s="51" t="str">
        <f>IFERROR(VLOOKUP(JU5,自定义配置表!$P$2:$Q$33,2,FALSE),IFERROR(VLOOKUP(JU5,自定义配置表!$S$2:$T$9,2,FALSE),TEXT(JU5,"aaa")))</f>
        <v>三</v>
      </c>
      <c r="JV6" s="51" t="str">
        <f>IFERROR(VLOOKUP(JV5,自定义配置表!$P$2:$Q$33,2,FALSE),IFERROR(VLOOKUP(JV5,自定义配置表!$S$2:$T$9,2,FALSE),TEXT(JV5,"aaa")))</f>
        <v>四</v>
      </c>
      <c r="JW6" s="51" t="str">
        <f>IFERROR(VLOOKUP(JW5,自定义配置表!$P$2:$Q$33,2,FALSE),IFERROR(VLOOKUP(JW5,自定义配置表!$S$2:$T$9,2,FALSE),TEXT(JW5,"aaa")))</f>
        <v>五</v>
      </c>
      <c r="JX6" s="51" t="str">
        <f>IFERROR(VLOOKUP(JX5,自定义配置表!$P$2:$Q$33,2,FALSE),IFERROR(VLOOKUP(JX5,自定义配置表!$S$2:$T$9,2,FALSE),TEXT(JX5,"aaa")))</f>
        <v>六</v>
      </c>
      <c r="JY6" s="51" t="str">
        <f>IFERROR(VLOOKUP(JY5,自定义配置表!$P$2:$Q$33,2,FALSE),IFERROR(VLOOKUP(JY5,自定义配置表!$S$2:$T$9,2,FALSE),TEXT(JY5,"aaa")))</f>
        <v>日</v>
      </c>
      <c r="JZ6" s="51" t="str">
        <f>IFERROR(VLOOKUP(JZ5,自定义配置表!$P$2:$Q$33,2,FALSE),IFERROR(VLOOKUP(JZ5,自定义配置表!$S$2:$T$9,2,FALSE),TEXT(JZ5,"aaa")))</f>
        <v>一</v>
      </c>
      <c r="KA6" s="51" t="str">
        <f>IFERROR(VLOOKUP(KA5,自定义配置表!$P$2:$Q$33,2,FALSE),IFERROR(VLOOKUP(KA5,自定义配置表!$S$2:$T$9,2,FALSE),TEXT(KA5,"aaa")))</f>
        <v>二</v>
      </c>
      <c r="KB6" s="51" t="str">
        <f>IFERROR(VLOOKUP(KB5,自定义配置表!$P$2:$Q$33,2,FALSE),IFERROR(VLOOKUP(KB5,自定义配置表!$S$2:$T$9,2,FALSE),TEXT(KB5,"aaa")))</f>
        <v>三</v>
      </c>
      <c r="KC6" s="51" t="str">
        <f>IFERROR(VLOOKUP(KC5,自定义配置表!$P$2:$Q$33,2,FALSE),IFERROR(VLOOKUP(KC5,自定义配置表!$S$2:$T$9,2,FALSE),TEXT(KC5,"aaa")))</f>
        <v>四</v>
      </c>
      <c r="KD6" s="51" t="str">
        <f>IFERROR(VLOOKUP(KD5,自定义配置表!$P$2:$Q$33,2,FALSE),IFERROR(VLOOKUP(KD5,自定义配置表!$S$2:$T$9,2,FALSE),TEXT(KD5,"aaa")))</f>
        <v>五</v>
      </c>
      <c r="KE6" s="51" t="str">
        <f>IFERROR(VLOOKUP(KE5,自定义配置表!$P$2:$Q$33,2,FALSE),IFERROR(VLOOKUP(KE5,自定义配置表!$S$2:$T$9,2,FALSE),TEXT(KE5,"aaa")))</f>
        <v>六</v>
      </c>
      <c r="KF6" s="51" t="str">
        <f>IFERROR(VLOOKUP(KF5,自定义配置表!$P$2:$Q$33,2,FALSE),IFERROR(VLOOKUP(KF5,自定义配置表!$S$2:$T$9,2,FALSE),TEXT(KF5,"aaa")))</f>
        <v>日</v>
      </c>
      <c r="KG6" s="51" t="str">
        <f>IFERROR(VLOOKUP(KG5,自定义配置表!$P$2:$Q$33,2,FALSE),IFERROR(VLOOKUP(KG5,自定义配置表!$S$2:$T$9,2,FALSE),TEXT(KG5,"aaa")))</f>
        <v>一</v>
      </c>
      <c r="KH6" s="51" t="str">
        <f>IFERROR(VLOOKUP(KH5,自定义配置表!$P$2:$Q$33,2,FALSE),IFERROR(VLOOKUP(KH5,自定义配置表!$S$2:$T$9,2,FALSE),TEXT(KH5,"aaa")))</f>
        <v>二</v>
      </c>
      <c r="KI6" s="51" t="str">
        <f>IFERROR(VLOOKUP(KI5,自定义配置表!$P$2:$Q$33,2,FALSE),IFERROR(VLOOKUP(KI5,自定义配置表!$S$2:$T$9,2,FALSE),TEXT(KI5,"aaa")))</f>
        <v>三</v>
      </c>
      <c r="KJ6" s="51" t="str">
        <f>IFERROR(VLOOKUP(KJ5,自定义配置表!$P$2:$Q$33,2,FALSE),IFERROR(VLOOKUP(KJ5,自定义配置表!$S$2:$T$9,2,FALSE),TEXT(KJ5,"aaa")))</f>
        <v>四</v>
      </c>
      <c r="KK6" s="51" t="str">
        <f>IFERROR(VLOOKUP(KK5,自定义配置表!$P$2:$Q$33,2,FALSE),IFERROR(VLOOKUP(KK5,自定义配置表!$S$2:$T$9,2,FALSE),TEXT(KK5,"aaa")))</f>
        <v>五</v>
      </c>
      <c r="KL6" s="51" t="str">
        <f>IFERROR(VLOOKUP(KL5,自定义配置表!$P$2:$Q$33,2,FALSE),IFERROR(VLOOKUP(KL5,自定义配置表!$S$2:$T$9,2,FALSE),TEXT(KL5,"aaa")))</f>
        <v>六</v>
      </c>
      <c r="KM6" s="51" t="str">
        <f>IFERROR(VLOOKUP(KM5,自定义配置表!$P$2:$Q$33,2,FALSE),IFERROR(VLOOKUP(KM5,自定义配置表!$S$2:$T$9,2,FALSE),TEXT(KM5,"aaa")))</f>
        <v>日</v>
      </c>
      <c r="KN6" s="51" t="str">
        <f>IFERROR(VLOOKUP(KN5,自定义配置表!$P$2:$Q$33,2,FALSE),IFERROR(VLOOKUP(KN5,自定义配置表!$S$2:$T$9,2,FALSE),TEXT(KN5,"aaa")))</f>
        <v>一</v>
      </c>
      <c r="KO6" s="51" t="str">
        <f>IFERROR(VLOOKUP(KO5,自定义配置表!$P$2:$Q$33,2,FALSE),IFERROR(VLOOKUP(KO5,自定义配置表!$S$2:$T$9,2,FALSE),TEXT(KO5,"aaa")))</f>
        <v>二</v>
      </c>
      <c r="KP6" s="51" t="str">
        <f>IFERROR(VLOOKUP(KP5,自定义配置表!$P$2:$Q$33,2,FALSE),IFERROR(VLOOKUP(KP5,自定义配置表!$S$2:$T$9,2,FALSE),TEXT(KP5,"aaa")))</f>
        <v>三</v>
      </c>
      <c r="KQ6" s="51" t="str">
        <f>IFERROR(VLOOKUP(KQ5,自定义配置表!$P$2:$Q$33,2,FALSE),IFERROR(VLOOKUP(KQ5,自定义配置表!$S$2:$T$9,2,FALSE),TEXT(KQ5,"aaa")))</f>
        <v>四</v>
      </c>
      <c r="KR6" s="51" t="str">
        <f>IFERROR(VLOOKUP(KR5,自定义配置表!$P$2:$Q$33,2,FALSE),IFERROR(VLOOKUP(KR5,自定义配置表!$S$2:$T$9,2,FALSE),TEXT(KR5,"aaa")))</f>
        <v>五</v>
      </c>
      <c r="KS6" s="51" t="str">
        <f>IFERROR(VLOOKUP(KS5,自定义配置表!$P$2:$Q$33,2,FALSE),IFERROR(VLOOKUP(KS5,自定义配置表!$S$2:$T$9,2,FALSE),TEXT(KS5,"aaa")))</f>
        <v>六</v>
      </c>
      <c r="KT6" s="51" t="str">
        <f>IFERROR(VLOOKUP(KT5,自定义配置表!$P$2:$Q$33,2,FALSE),IFERROR(VLOOKUP(KT5,自定义配置表!$S$2:$T$9,2,FALSE),TEXT(KT5,"aaa")))</f>
        <v>日</v>
      </c>
      <c r="KU6" s="51" t="str">
        <f>IFERROR(VLOOKUP(KU5,自定义配置表!$P$2:$Q$33,2,FALSE),IFERROR(VLOOKUP(KU5,自定义配置表!$S$2:$T$9,2,FALSE),TEXT(KU5,"aaa")))</f>
        <v>一</v>
      </c>
      <c r="KV6" s="51" t="str">
        <f>IFERROR(VLOOKUP(KV5,自定义配置表!$P$2:$Q$33,2,FALSE),IFERROR(VLOOKUP(KV5,自定义配置表!$S$2:$T$9,2,FALSE),TEXT(KV5,"aaa")))</f>
        <v>二</v>
      </c>
      <c r="KW6" s="51" t="str">
        <f>IFERROR(VLOOKUP(KW5,自定义配置表!$P$2:$Q$33,2,FALSE),IFERROR(VLOOKUP(KW5,自定义配置表!$S$2:$T$9,2,FALSE),TEXT(KW5,"aaa")))</f>
        <v>三</v>
      </c>
      <c r="KX6" s="51" t="str">
        <f>IFERROR(VLOOKUP(KX5,自定义配置表!$P$2:$Q$33,2,FALSE),IFERROR(VLOOKUP(KX5,自定义配置表!$S$2:$T$9,2,FALSE),TEXT(KX5,"aaa")))</f>
        <v>四</v>
      </c>
      <c r="KY6" s="51" t="str">
        <f>IFERROR(VLOOKUP(KY5,自定义配置表!$P$2:$Q$33,2,FALSE),IFERROR(VLOOKUP(KY5,自定义配置表!$S$2:$T$9,2,FALSE),TEXT(KY5,"aaa")))</f>
        <v>五</v>
      </c>
      <c r="KZ6" s="51" t="str">
        <f>IFERROR(VLOOKUP(KZ5,自定义配置表!$P$2:$Q$33,2,FALSE),IFERROR(VLOOKUP(KZ5,自定义配置表!$S$2:$T$9,2,FALSE),TEXT(KZ5,"aaa")))</f>
        <v>六</v>
      </c>
      <c r="LA6" s="51" t="str">
        <f>IFERROR(VLOOKUP(LA5,自定义配置表!$P$2:$Q$33,2,FALSE),IFERROR(VLOOKUP(LA5,自定义配置表!$S$2:$T$9,2,FALSE),TEXT(LA5,"aaa")))</f>
        <v>日</v>
      </c>
      <c r="LB6" s="51" t="str">
        <f>IFERROR(VLOOKUP(LB5,自定义配置表!$P$2:$Q$33,2,FALSE),IFERROR(VLOOKUP(LB5,自定义配置表!$S$2:$T$9,2,FALSE),TEXT(LB5,"aaa")))</f>
        <v>一</v>
      </c>
      <c r="LC6" s="51" t="str">
        <f>IFERROR(VLOOKUP(LC5,自定义配置表!$P$2:$Q$33,2,FALSE),IFERROR(VLOOKUP(LC5,自定义配置表!$S$2:$T$9,2,FALSE),TEXT(LC5,"aaa")))</f>
        <v>二</v>
      </c>
      <c r="LD6" s="51" t="str">
        <f>IFERROR(VLOOKUP(LD5,自定义配置表!$P$2:$Q$33,2,FALSE),IFERROR(VLOOKUP(LD5,自定义配置表!$S$2:$T$9,2,FALSE),TEXT(LD5,"aaa")))</f>
        <v>三</v>
      </c>
      <c r="LE6" s="51" t="str">
        <f>IFERROR(VLOOKUP(LE5,自定义配置表!$P$2:$Q$33,2,FALSE),IFERROR(VLOOKUP(LE5,自定义配置表!$S$2:$T$9,2,FALSE),TEXT(LE5,"aaa")))</f>
        <v>四</v>
      </c>
      <c r="LF6" s="51" t="str">
        <f>IFERROR(VLOOKUP(LF5,自定义配置表!$P$2:$Q$33,2,FALSE),IFERROR(VLOOKUP(LF5,自定义配置表!$S$2:$T$9,2,FALSE),TEXT(LF5,"aaa")))</f>
        <v>五</v>
      </c>
      <c r="LG6" s="51" t="str">
        <f>IFERROR(VLOOKUP(LG5,自定义配置表!$P$2:$Q$33,2,FALSE),IFERROR(VLOOKUP(LG5,自定义配置表!$S$2:$T$9,2,FALSE),TEXT(LG5,"aaa")))</f>
        <v>六</v>
      </c>
      <c r="LH6" s="51" t="str">
        <f>IFERROR(VLOOKUP(LH5,自定义配置表!$P$2:$Q$33,2,FALSE),IFERROR(VLOOKUP(LH5,自定义配置表!$S$2:$T$9,2,FALSE),TEXT(LH5,"aaa")))</f>
        <v>日</v>
      </c>
      <c r="LI6" s="51" t="str">
        <f>IFERROR(VLOOKUP(LI5,自定义配置表!$P$2:$Q$33,2,FALSE),IFERROR(VLOOKUP(LI5,自定义配置表!$S$2:$T$9,2,FALSE),TEXT(LI5,"aaa")))</f>
        <v>一</v>
      </c>
      <c r="LJ6" s="51" t="str">
        <f>IFERROR(VLOOKUP(LJ5,自定义配置表!$P$2:$Q$33,2,FALSE),IFERROR(VLOOKUP(LJ5,自定义配置表!$S$2:$T$9,2,FALSE),TEXT(LJ5,"aaa")))</f>
        <v>二</v>
      </c>
      <c r="LK6" s="51" t="str">
        <f>IFERROR(VLOOKUP(LK5,自定义配置表!$P$2:$Q$33,2,FALSE),IFERROR(VLOOKUP(LK5,自定义配置表!$S$2:$T$9,2,FALSE),TEXT(LK5,"aaa")))</f>
        <v>三</v>
      </c>
      <c r="LL6" s="51" t="str">
        <f>IFERROR(VLOOKUP(LL5,自定义配置表!$P$2:$Q$33,2,FALSE),IFERROR(VLOOKUP(LL5,自定义配置表!$S$2:$T$9,2,FALSE),TEXT(LL5,"aaa")))</f>
        <v>四</v>
      </c>
      <c r="LM6" s="51" t="str">
        <f>IFERROR(VLOOKUP(LM5,自定义配置表!$P$2:$Q$33,2,FALSE),IFERROR(VLOOKUP(LM5,自定义配置表!$S$2:$T$9,2,FALSE),TEXT(LM5,"aaa")))</f>
        <v>五</v>
      </c>
      <c r="LN6" s="51" t="str">
        <f>IFERROR(VLOOKUP(LN5,自定义配置表!$P$2:$Q$33,2,FALSE),IFERROR(VLOOKUP(LN5,自定义配置表!$S$2:$T$9,2,FALSE),TEXT(LN5,"aaa")))</f>
        <v>六</v>
      </c>
      <c r="LO6" s="51" t="str">
        <f>IFERROR(VLOOKUP(LO5,自定义配置表!$P$2:$Q$33,2,FALSE),IFERROR(VLOOKUP(LO5,自定义配置表!$S$2:$T$9,2,FALSE),TEXT(LO5,"aaa")))</f>
        <v>日</v>
      </c>
      <c r="LP6" s="51" t="str">
        <f>IFERROR(VLOOKUP(LP5,自定义配置表!$P$2:$Q$33,2,FALSE),IFERROR(VLOOKUP(LP5,自定义配置表!$S$2:$T$9,2,FALSE),TEXT(LP5,"aaa")))</f>
        <v>一</v>
      </c>
      <c r="LQ6" s="51" t="str">
        <f>IFERROR(VLOOKUP(LQ5,自定义配置表!$P$2:$Q$33,2,FALSE),IFERROR(VLOOKUP(LQ5,自定义配置表!$S$2:$T$9,2,FALSE),TEXT(LQ5,"aaa")))</f>
        <v>二</v>
      </c>
      <c r="LR6" s="51" t="str">
        <f>IFERROR(VLOOKUP(LR5,自定义配置表!$P$2:$Q$33,2,FALSE),IFERROR(VLOOKUP(LR5,自定义配置表!$S$2:$T$9,2,FALSE),TEXT(LR5,"aaa")))</f>
        <v>三</v>
      </c>
      <c r="LS6" s="51" t="str">
        <f>IFERROR(VLOOKUP(LS5,自定义配置表!$P$2:$Q$33,2,FALSE),IFERROR(VLOOKUP(LS5,自定义配置表!$S$2:$T$9,2,FALSE),TEXT(LS5,"aaa")))</f>
        <v>四</v>
      </c>
      <c r="LT6" s="51" t="str">
        <f>IFERROR(VLOOKUP(LT5,自定义配置表!$P$2:$Q$33,2,FALSE),IFERROR(VLOOKUP(LT5,自定义配置表!$S$2:$T$9,2,FALSE),TEXT(LT5,"aaa")))</f>
        <v>五</v>
      </c>
      <c r="LU6" s="51" t="str">
        <f>IFERROR(VLOOKUP(LU5,自定义配置表!$P$2:$Q$33,2,FALSE),IFERROR(VLOOKUP(LU5,自定义配置表!$S$2:$T$9,2,FALSE),TEXT(LU5,"aaa")))</f>
        <v>六</v>
      </c>
      <c r="LV6" s="51" t="str">
        <f>IFERROR(VLOOKUP(LV5,自定义配置表!$P$2:$Q$33,2,FALSE),IFERROR(VLOOKUP(LV5,自定义配置表!$S$2:$T$9,2,FALSE),TEXT(LV5,"aaa")))</f>
        <v>日</v>
      </c>
      <c r="LW6" s="51" t="str">
        <f>IFERROR(VLOOKUP(LW5,自定义配置表!$P$2:$Q$33,2,FALSE),IFERROR(VLOOKUP(LW5,自定义配置表!$S$2:$T$9,2,FALSE),TEXT(LW5,"aaa")))</f>
        <v>一</v>
      </c>
      <c r="LX6" s="51" t="str">
        <f>IFERROR(VLOOKUP(LX5,自定义配置表!$P$2:$Q$33,2,FALSE),IFERROR(VLOOKUP(LX5,自定义配置表!$S$2:$T$9,2,FALSE),TEXT(LX5,"aaa")))</f>
        <v>二</v>
      </c>
      <c r="LY6" s="51" t="str">
        <f>IFERROR(VLOOKUP(LY5,自定义配置表!$P$2:$Q$33,2,FALSE),IFERROR(VLOOKUP(LY5,自定义配置表!$S$2:$T$9,2,FALSE),TEXT(LY5,"aaa")))</f>
        <v>三</v>
      </c>
      <c r="LZ6" s="51" t="str">
        <f>IFERROR(VLOOKUP(LZ5,自定义配置表!$P$2:$Q$33,2,FALSE),IFERROR(VLOOKUP(LZ5,自定义配置表!$S$2:$T$9,2,FALSE),TEXT(LZ5,"aaa")))</f>
        <v>四</v>
      </c>
      <c r="MA6" s="51" t="str">
        <f>IFERROR(VLOOKUP(MA5,自定义配置表!$P$2:$Q$33,2,FALSE),IFERROR(VLOOKUP(MA5,自定义配置表!$S$2:$T$9,2,FALSE),TEXT(MA5,"aaa")))</f>
        <v>五</v>
      </c>
      <c r="MB6" s="51" t="str">
        <f>IFERROR(VLOOKUP(MB5,自定义配置表!$P$2:$Q$33,2,FALSE),IFERROR(VLOOKUP(MB5,自定义配置表!$S$2:$T$9,2,FALSE),TEXT(MB5,"aaa")))</f>
        <v>六</v>
      </c>
      <c r="MC6" s="51" t="str">
        <f>IFERROR(VLOOKUP(MC5,自定义配置表!$P$2:$Q$33,2,FALSE),IFERROR(VLOOKUP(MC5,自定义配置表!$S$2:$T$9,2,FALSE),TEXT(MC5,"aaa")))</f>
        <v>日</v>
      </c>
      <c r="MD6" s="51" t="str">
        <f>IFERROR(VLOOKUP(MD5,自定义配置表!$P$2:$Q$33,2,FALSE),IFERROR(VLOOKUP(MD5,自定义配置表!$S$2:$T$9,2,FALSE),TEXT(MD5,"aaa")))</f>
        <v>一</v>
      </c>
      <c r="ME6" s="51" t="str">
        <f>IFERROR(VLOOKUP(ME5,自定义配置表!$P$2:$Q$33,2,FALSE),IFERROR(VLOOKUP(ME5,自定义配置表!$S$2:$T$9,2,FALSE),TEXT(ME5,"aaa")))</f>
        <v>二</v>
      </c>
      <c r="MF6" s="51" t="str">
        <f>IFERROR(VLOOKUP(MF5,自定义配置表!$P$2:$Q$33,2,FALSE),IFERROR(VLOOKUP(MF5,自定义配置表!$S$2:$T$9,2,FALSE),TEXT(MF5,"aaa")))</f>
        <v>三</v>
      </c>
      <c r="MG6" s="51" t="str">
        <f>IFERROR(VLOOKUP(MG5,自定义配置表!$P$2:$Q$33,2,FALSE),IFERROR(VLOOKUP(MG5,自定义配置表!$S$2:$T$9,2,FALSE),TEXT(MG5,"aaa")))</f>
        <v>四</v>
      </c>
      <c r="MH6" s="51" t="str">
        <f>IFERROR(VLOOKUP(MH5,自定义配置表!$P$2:$Q$33,2,FALSE),IFERROR(VLOOKUP(MH5,自定义配置表!$S$2:$T$9,2,FALSE),TEXT(MH5,"aaa")))</f>
        <v>五</v>
      </c>
      <c r="MI6" s="51" t="str">
        <f>IFERROR(VLOOKUP(MI5,自定义配置表!$P$2:$Q$33,2,FALSE),IFERROR(VLOOKUP(MI5,自定义配置表!$S$2:$T$9,2,FALSE),TEXT(MI5,"aaa")))</f>
        <v>六</v>
      </c>
      <c r="MJ6" s="51" t="str">
        <f>IFERROR(VLOOKUP(MJ5,自定义配置表!$P$2:$Q$33,2,FALSE),IFERROR(VLOOKUP(MJ5,自定义配置表!$S$2:$T$9,2,FALSE),TEXT(MJ5,"aaa")))</f>
        <v>日</v>
      </c>
      <c r="MK6" s="51" t="str">
        <f>IFERROR(VLOOKUP(MK5,自定义配置表!$P$2:$Q$33,2,FALSE),IFERROR(VLOOKUP(MK5,自定义配置表!$S$2:$T$9,2,FALSE),TEXT(MK5,"aaa")))</f>
        <v>一</v>
      </c>
      <c r="ML6" s="51" t="str">
        <f>IFERROR(VLOOKUP(ML5,自定义配置表!$P$2:$Q$33,2,FALSE),IFERROR(VLOOKUP(ML5,自定义配置表!$S$2:$T$9,2,FALSE),TEXT(ML5,"aaa")))</f>
        <v>二</v>
      </c>
      <c r="MM6" s="51" t="str">
        <f>IFERROR(VLOOKUP(MM5,自定义配置表!$P$2:$Q$33,2,FALSE),IFERROR(VLOOKUP(MM5,自定义配置表!$S$2:$T$9,2,FALSE),TEXT(MM5,"aaa")))</f>
        <v>三</v>
      </c>
      <c r="MN6" s="51" t="str">
        <f>IFERROR(VLOOKUP(MN5,自定义配置表!$P$2:$Q$33,2,FALSE),IFERROR(VLOOKUP(MN5,自定义配置表!$S$2:$T$9,2,FALSE),TEXT(MN5,"aaa")))</f>
        <v>四</v>
      </c>
      <c r="MO6" s="51" t="str">
        <f>IFERROR(VLOOKUP(MO5,自定义配置表!$P$2:$Q$33,2,FALSE),IFERROR(VLOOKUP(MO5,自定义配置表!$S$2:$T$9,2,FALSE),TEXT(MO5,"aaa")))</f>
        <v>五</v>
      </c>
      <c r="MP6" s="51" t="str">
        <f>IFERROR(VLOOKUP(MP5,自定义配置表!$P$2:$Q$33,2,FALSE),IFERROR(VLOOKUP(MP5,自定义配置表!$S$2:$T$9,2,FALSE),TEXT(MP5,"aaa")))</f>
        <v>六</v>
      </c>
      <c r="MQ6" s="51" t="str">
        <f>IFERROR(VLOOKUP(MQ5,自定义配置表!$P$2:$Q$33,2,FALSE),IFERROR(VLOOKUP(MQ5,自定义配置表!$S$2:$T$9,2,FALSE),TEXT(MQ5,"aaa")))</f>
        <v>日</v>
      </c>
      <c r="MR6" s="51" t="str">
        <f>IFERROR(VLOOKUP(MR5,自定义配置表!$P$2:$Q$33,2,FALSE),IFERROR(VLOOKUP(MR5,自定义配置表!$S$2:$T$9,2,FALSE),TEXT(MR5,"aaa")))</f>
        <v>一</v>
      </c>
      <c r="MS6" s="51" t="str">
        <f>IFERROR(VLOOKUP(MS5,自定义配置表!$P$2:$Q$33,2,FALSE),IFERROR(VLOOKUP(MS5,自定义配置表!$S$2:$T$9,2,FALSE),TEXT(MS5,"aaa")))</f>
        <v>二</v>
      </c>
      <c r="MT6" s="51" t="str">
        <f>IFERROR(VLOOKUP(MT5,自定义配置表!$P$2:$Q$33,2,FALSE),IFERROR(VLOOKUP(MT5,自定义配置表!$S$2:$T$9,2,FALSE),TEXT(MT5,"aaa")))</f>
        <v>三</v>
      </c>
      <c r="MU6" s="51" t="str">
        <f>IFERROR(VLOOKUP(MU5,自定义配置表!$P$2:$Q$33,2,FALSE),IFERROR(VLOOKUP(MU5,自定义配置表!$S$2:$T$9,2,FALSE),TEXT(MU5,"aaa")))</f>
        <v>四</v>
      </c>
      <c r="MV6" s="51" t="str">
        <f>IFERROR(VLOOKUP(MV5,自定义配置表!$P$2:$Q$33,2,FALSE),IFERROR(VLOOKUP(MV5,自定义配置表!$S$2:$T$9,2,FALSE),TEXT(MV5,"aaa")))</f>
        <v>五</v>
      </c>
      <c r="MW6" s="51" t="str">
        <f>IFERROR(VLOOKUP(MW5,自定义配置表!$P$2:$Q$33,2,FALSE),IFERROR(VLOOKUP(MW5,自定义配置表!$S$2:$T$9,2,FALSE),TEXT(MW5,"aaa")))</f>
        <v>六</v>
      </c>
      <c r="MX6" s="51" t="str">
        <f>IFERROR(VLOOKUP(MX5,自定义配置表!$P$2:$Q$33,2,FALSE),IFERROR(VLOOKUP(MX5,自定义配置表!$S$2:$T$9,2,FALSE),TEXT(MX5,"aaa")))</f>
        <v>日</v>
      </c>
      <c r="MY6" s="51" t="str">
        <f>IFERROR(VLOOKUP(MY5,自定义配置表!$P$2:$Q$33,2,FALSE),IFERROR(VLOOKUP(MY5,自定义配置表!$S$2:$T$9,2,FALSE),TEXT(MY5,"aaa")))</f>
        <v>一</v>
      </c>
      <c r="MZ6" s="51" t="str">
        <f>IFERROR(VLOOKUP(MZ5,自定义配置表!$P$2:$Q$33,2,FALSE),IFERROR(VLOOKUP(MZ5,自定义配置表!$S$2:$T$9,2,FALSE),TEXT(MZ5,"aaa")))</f>
        <v>二</v>
      </c>
      <c r="NA6" s="51" t="str">
        <f>IFERROR(VLOOKUP(NA5,自定义配置表!$P$2:$Q$33,2,FALSE),IFERROR(VLOOKUP(NA5,自定义配置表!$S$2:$T$9,2,FALSE),TEXT(NA5,"aaa")))</f>
        <v>三</v>
      </c>
      <c r="NB6" s="51" t="str">
        <f>IFERROR(VLOOKUP(NB5,自定义配置表!$P$2:$Q$33,2,FALSE),IFERROR(VLOOKUP(NB5,自定义配置表!$S$2:$T$9,2,FALSE),TEXT(NB5,"aaa")))</f>
        <v>四</v>
      </c>
      <c r="NC6" s="51" t="str">
        <f>IFERROR(VLOOKUP(NC5,自定义配置表!$P$2:$Q$33,2,FALSE),IFERROR(VLOOKUP(NC5,自定义配置表!$S$2:$T$9,2,FALSE),TEXT(NC5,"aaa")))</f>
        <v>五</v>
      </c>
      <c r="ND6" s="51" t="str">
        <f>IFERROR(VLOOKUP(ND5,自定义配置表!$P$2:$Q$33,2,FALSE),IFERROR(VLOOKUP(ND5,自定义配置表!$S$2:$T$9,2,FALSE),TEXT(ND5,"aaa")))</f>
        <v>六</v>
      </c>
      <c r="NE6" s="51" t="str">
        <f>IFERROR(VLOOKUP(NE5,自定义配置表!$P$2:$Q$33,2,FALSE),IFERROR(VLOOKUP(NE5,自定义配置表!$S$2:$T$9,2,FALSE),TEXT(NE5,"aaa")))</f>
        <v>日</v>
      </c>
      <c r="NF6" s="51" t="str">
        <f>IFERROR(VLOOKUP(NF5,自定义配置表!$P$2:$Q$33,2,FALSE),IFERROR(VLOOKUP(NF5,自定义配置表!$S$2:$T$9,2,FALSE),TEXT(NF5,"aaa")))</f>
        <v>一</v>
      </c>
      <c r="NG6" s="51" t="str">
        <f>IFERROR(VLOOKUP(NG5,自定义配置表!$P$2:$Q$33,2,FALSE),IFERROR(VLOOKUP(NG5,自定义配置表!$S$2:$T$9,2,FALSE),TEXT(NG5,"aaa")))</f>
        <v>二</v>
      </c>
      <c r="NH6" s="51" t="str">
        <f>IFERROR(VLOOKUP(NH5,自定义配置表!$P$2:$Q$33,2,FALSE),IFERROR(VLOOKUP(NH5,自定义配置表!$S$2:$T$9,2,FALSE),TEXT(NH5,"aaa")))</f>
        <v>三</v>
      </c>
      <c r="NI6" s="51" t="str">
        <f>IFERROR(VLOOKUP(NI5,自定义配置表!$P$2:$Q$33,2,FALSE),IFERROR(VLOOKUP(NI5,自定义配置表!$S$2:$T$9,2,FALSE),TEXT(NI5,"aaa")))</f>
        <v>四</v>
      </c>
      <c r="NJ6" s="51" t="str">
        <f>IFERROR(VLOOKUP(NJ5,自定义配置表!$P$2:$Q$33,2,FALSE),IFERROR(VLOOKUP(NJ5,自定义配置表!$S$2:$T$9,2,FALSE),TEXT(NJ5,"aaa")))</f>
        <v>五</v>
      </c>
      <c r="NK6" s="51" t="str">
        <f>IFERROR(VLOOKUP(NK5,自定义配置表!$P$2:$Q$33,2,FALSE),IFERROR(VLOOKUP(NK5,自定义配置表!$S$2:$T$9,2,FALSE),TEXT(NK5,"aaa")))</f>
        <v>六</v>
      </c>
      <c r="NL6" s="51" t="str">
        <f>IFERROR(VLOOKUP(NL5,自定义配置表!$P$2:$Q$33,2,FALSE),IFERROR(VLOOKUP(NL5,自定义配置表!$S$2:$T$9,2,FALSE),TEXT(NL5,"aaa")))</f>
        <v>日</v>
      </c>
      <c r="NM6" s="51" t="str">
        <f>IFERROR(VLOOKUP(NM5,自定义配置表!$P$2:$Q$33,2,FALSE),IFERROR(VLOOKUP(NM5,自定义配置表!$S$2:$T$9,2,FALSE),TEXT(NM5,"aaa")))</f>
        <v>一</v>
      </c>
      <c r="NN6" s="51" t="str">
        <f>IFERROR(VLOOKUP(NN5,自定义配置表!$P$2:$Q$33,2,FALSE),IFERROR(VLOOKUP(NN5,自定义配置表!$S$2:$T$9,2,FALSE),TEXT(NN5,"aaa")))</f>
        <v>二</v>
      </c>
      <c r="NO6" s="51" t="str">
        <f>IFERROR(VLOOKUP(NO5,自定义配置表!$P$2:$Q$33,2,FALSE),IFERROR(VLOOKUP(NO5,自定义配置表!$S$2:$T$9,2,FALSE),TEXT(NO5,"aaa")))</f>
        <v>三</v>
      </c>
    </row>
    <row r="7" customHeight="1" spans="2:13">
      <c r="B7" s="20" t="s">
        <v>48</v>
      </c>
      <c r="C7" s="20" t="s">
        <v>49</v>
      </c>
      <c r="D7" s="20">
        <v>1</v>
      </c>
      <c r="E7" s="20" t="s">
        <v>29</v>
      </c>
      <c r="F7" s="20" t="s">
        <v>50</v>
      </c>
      <c r="G7" s="21">
        <v>44454</v>
      </c>
      <c r="H7" s="21">
        <v>44456</v>
      </c>
      <c r="I7" s="52">
        <f>IF(OR(ISBLANK(G7),ISBLANK(H7)),"",NETWORKDAYS.INTL(G7,H7,自定义配置表!$V$3,自定义配置表!$P$3:$P$33)+COUNTIFS(自定义配置表!$S:$S,"&gt;="&amp;G7,自定义配置表!$S:$S,"&lt;="&amp;H7))</f>
        <v>3</v>
      </c>
      <c r="J7" s="52">
        <f ca="1">IF(OR(ISBLANK(G7),ISBLANK(H7)),"",IF(TODAY()-G7&gt;I7,TODAY()-G7,IF(TODAY()-G7&lt;0,0,TODAY()-G7)))</f>
        <v>9</v>
      </c>
      <c r="K7" s="52">
        <f ca="1" t="shared" ref="K7:K26" si="18">IFERROR(I7-J7,"")</f>
        <v>-6</v>
      </c>
      <c r="L7" s="23">
        <v>1</v>
      </c>
      <c r="M7" s="21" t="s">
        <v>51</v>
      </c>
    </row>
    <row r="8" customHeight="1" spans="2:13">
      <c r="B8" s="20" t="s">
        <v>48</v>
      </c>
      <c r="C8" s="20" t="s">
        <v>52</v>
      </c>
      <c r="D8" s="20">
        <v>2</v>
      </c>
      <c r="E8" s="20" t="s">
        <v>29</v>
      </c>
      <c r="F8" s="20" t="s">
        <v>50</v>
      </c>
      <c r="G8" s="21">
        <v>44456</v>
      </c>
      <c r="H8" s="21">
        <v>44457</v>
      </c>
      <c r="I8" s="52">
        <f>IF(OR(ISBLANK(G8),ISBLANK(H8)),"",NETWORKDAYS.INTL(G8,H8,自定义配置表!$V$3,自定义配置表!$P$3:$P$33)+COUNTIFS(自定义配置表!$S:$S,"&gt;="&amp;G8,自定义配置表!$S:$S,"&lt;="&amp;H8))</f>
        <v>2</v>
      </c>
      <c r="J8" s="52">
        <f ca="1">IF(OR(ISBLANK(G8),ISBLANK(H8)),"",IF(TODAY()-G8&gt;I8,I8,IF(TODAY()-G8&lt;0,0,TODAY()-G8)))</f>
        <v>2</v>
      </c>
      <c r="K8" s="52">
        <f ca="1" t="shared" si="18"/>
        <v>0</v>
      </c>
      <c r="L8" s="23">
        <v>1</v>
      </c>
      <c r="M8" s="21" t="s">
        <v>53</v>
      </c>
    </row>
    <row r="9" customHeight="1" spans="2:13">
      <c r="B9" s="20" t="s">
        <v>48</v>
      </c>
      <c r="C9" s="20" t="s">
        <v>54</v>
      </c>
      <c r="D9" s="20">
        <v>3</v>
      </c>
      <c r="E9" s="20" t="s">
        <v>31</v>
      </c>
      <c r="F9" s="20" t="s">
        <v>55</v>
      </c>
      <c r="G9" s="21">
        <v>44457</v>
      </c>
      <c r="H9" s="21">
        <v>44461</v>
      </c>
      <c r="I9" s="52">
        <f>IF(OR(ISBLANK(G9),ISBLANK(H9)),"",NETWORKDAYS.INTL(G9,H9,自定义配置表!$V$3,自定义配置表!$P$3:$P$33)+COUNTIFS(自定义配置表!$S:$S,"&gt;="&amp;G9,自定义配置表!$S:$S,"&lt;="&amp;H9))</f>
        <v>2</v>
      </c>
      <c r="J9" s="52">
        <f ca="1">IF(OR(ISBLANK(G9),ISBLANK(H9)),"",IF(TODAY()-G9&gt;I9,I9,IF(TODAY()-G9&lt;0,0,TODAY()-G9)))</f>
        <v>2</v>
      </c>
      <c r="K9" s="52">
        <f ca="1" t="shared" si="18"/>
        <v>0</v>
      </c>
      <c r="L9" s="23">
        <v>0</v>
      </c>
      <c r="M9" s="21" t="s">
        <v>56</v>
      </c>
    </row>
    <row r="10" customHeight="1" spans="2:13">
      <c r="B10" s="20" t="s">
        <v>57</v>
      </c>
      <c r="C10" s="20" t="s">
        <v>58</v>
      </c>
      <c r="D10" s="20">
        <v>1</v>
      </c>
      <c r="E10" s="20" t="s">
        <v>59</v>
      </c>
      <c r="F10" s="20" t="s">
        <v>60</v>
      </c>
      <c r="G10" s="21">
        <v>44457</v>
      </c>
      <c r="H10" s="21">
        <v>44465</v>
      </c>
      <c r="I10" s="52">
        <f>IF(OR(ISBLANK(G10),ISBLANK(H10)),"",NETWORKDAYS.INTL(G10,H10,自定义配置表!$V$3,自定义配置表!$P$3:$P$33)+COUNTIFS(自定义配置表!$S:$S,"&gt;="&amp;G10,自定义配置表!$S:$S,"&lt;="&amp;H10))</f>
        <v>5</v>
      </c>
      <c r="J10" s="52">
        <f ca="1">IF(OR(ISBLANK(G10),ISBLANK(H10)),"",IF(TODAY()-G10&gt;I10,I10,IF(TODAY()-G10&lt;0,0,TODAY()-G10)))</f>
        <v>5</v>
      </c>
      <c r="K10" s="52">
        <f ca="1" t="shared" si="18"/>
        <v>0</v>
      </c>
      <c r="L10" s="23">
        <v>0.2</v>
      </c>
      <c r="M10" s="21" t="s">
        <v>61</v>
      </c>
    </row>
    <row r="11" customHeight="1" spans="2:13">
      <c r="B11" s="20" t="s">
        <v>57</v>
      </c>
      <c r="C11" s="20" t="s">
        <v>62</v>
      </c>
      <c r="D11" s="20">
        <v>2</v>
      </c>
      <c r="E11" s="20" t="s">
        <v>63</v>
      </c>
      <c r="F11" s="20" t="s">
        <v>64</v>
      </c>
      <c r="G11" s="21">
        <v>44469</v>
      </c>
      <c r="H11" s="21">
        <v>44471</v>
      </c>
      <c r="I11" s="52">
        <f>IF(OR(ISBLANK(G11),ISBLANK(H11)),"",NETWORKDAYS.INTL(G11,H11,自定义配置表!$V$3,自定义配置表!$P$3:$P$33)+COUNTIFS(自定义配置表!$S:$S,"&gt;="&amp;G11,自定义配置表!$S:$S,"&lt;="&amp;H11))</f>
        <v>1</v>
      </c>
      <c r="J11" s="52">
        <f ca="1" t="shared" ref="J8:J26" si="19">IF(OR(ISBLANK(G11),ISBLANK(H11)),"",IF(TODAY()-G11&gt;I11,I11,IF(TODAY()-G11&lt;0,0,TODAY()-G11)))</f>
        <v>0</v>
      </c>
      <c r="K11" s="52">
        <f ca="1" t="shared" si="18"/>
        <v>1</v>
      </c>
      <c r="L11" s="23">
        <v>0.5</v>
      </c>
      <c r="M11" s="21" t="s">
        <v>65</v>
      </c>
    </row>
    <row r="12" customHeight="1" spans="2:13">
      <c r="B12" s="20" t="s">
        <v>57</v>
      </c>
      <c r="C12" s="20" t="s">
        <v>66</v>
      </c>
      <c r="D12" s="20">
        <v>3</v>
      </c>
      <c r="E12" s="20" t="s">
        <v>27</v>
      </c>
      <c r="F12" s="20" t="s">
        <v>67</v>
      </c>
      <c r="G12" s="21">
        <v>44454</v>
      </c>
      <c r="H12" s="21">
        <v>44456</v>
      </c>
      <c r="I12" s="52">
        <f>IF(OR(ISBLANK(G12),ISBLANK(H12)),"",NETWORKDAYS.INTL(G12,H12,自定义配置表!$V$3,自定义配置表!$P$3:$P$33)+COUNTIFS(自定义配置表!$S:$S,"&gt;="&amp;G12,自定义配置表!$S:$S,"&lt;="&amp;H12))</f>
        <v>3</v>
      </c>
      <c r="J12" s="52">
        <f ca="1" t="shared" si="19"/>
        <v>3</v>
      </c>
      <c r="K12" s="52">
        <f ca="1" t="shared" si="18"/>
        <v>0</v>
      </c>
      <c r="L12" s="23">
        <v>1</v>
      </c>
      <c r="M12" s="21" t="s">
        <v>68</v>
      </c>
    </row>
    <row r="13" customHeight="1" spans="2:13">
      <c r="B13" s="20" t="s">
        <v>57</v>
      </c>
      <c r="C13" s="20" t="s">
        <v>69</v>
      </c>
      <c r="D13" s="20">
        <v>1</v>
      </c>
      <c r="E13" s="20" t="s">
        <v>29</v>
      </c>
      <c r="F13" s="20" t="s">
        <v>50</v>
      </c>
      <c r="G13" s="21">
        <v>44457</v>
      </c>
      <c r="H13" s="21">
        <v>44461</v>
      </c>
      <c r="I13" s="52">
        <f>IF(OR(ISBLANK(G13),ISBLANK(H13)),"",NETWORKDAYS.INTL(G13,H13,自定义配置表!$V$3,自定义配置表!$P$3:$P$33)+COUNTIFS(自定义配置表!$S:$S,"&gt;="&amp;G13,自定义配置表!$S:$S,"&lt;="&amp;H13))</f>
        <v>2</v>
      </c>
      <c r="J13" s="52">
        <f ca="1" t="shared" si="19"/>
        <v>2</v>
      </c>
      <c r="K13" s="52">
        <f ca="1" t="shared" si="18"/>
        <v>0</v>
      </c>
      <c r="L13" s="23">
        <v>0.5</v>
      </c>
      <c r="M13" s="21" t="s">
        <v>61</v>
      </c>
    </row>
    <row r="14" customHeight="1" spans="2:13">
      <c r="B14" s="20" t="s">
        <v>57</v>
      </c>
      <c r="C14" s="20" t="s">
        <v>70</v>
      </c>
      <c r="D14" s="20">
        <v>2</v>
      </c>
      <c r="E14" s="20" t="s">
        <v>31</v>
      </c>
      <c r="F14" s="20" t="s">
        <v>55</v>
      </c>
      <c r="G14" s="21">
        <v>44462</v>
      </c>
      <c r="H14" s="21">
        <v>44311</v>
      </c>
      <c r="I14" s="52">
        <f>IF(OR(ISBLANK(G14),ISBLANK(H14)),"",NETWORKDAYS.INTL(G14,H14,自定义配置表!$V$3,自定义配置表!$P$3:$P$33)+COUNTIFS(自定义配置表!$S:$S,"&gt;="&amp;G14,自定义配置表!$S:$S,"&lt;="&amp;H14))</f>
        <v>-103</v>
      </c>
      <c r="J14" s="52">
        <f ca="1" t="shared" si="19"/>
        <v>-103</v>
      </c>
      <c r="K14" s="52">
        <f ca="1" t="shared" si="18"/>
        <v>0</v>
      </c>
      <c r="L14" s="23">
        <v>0</v>
      </c>
      <c r="M14" s="21"/>
    </row>
    <row r="15" customHeight="1" spans="2:13">
      <c r="B15" s="20" t="s">
        <v>57</v>
      </c>
      <c r="C15" s="20" t="s">
        <v>58</v>
      </c>
      <c r="D15" s="20">
        <v>3</v>
      </c>
      <c r="E15" s="20" t="s">
        <v>59</v>
      </c>
      <c r="F15" s="20" t="s">
        <v>60</v>
      </c>
      <c r="G15" s="21">
        <v>44465</v>
      </c>
      <c r="H15" s="21">
        <v>44469</v>
      </c>
      <c r="I15" s="52">
        <f>IF(OR(ISBLANK(G15),ISBLANK(H15)),"",NETWORKDAYS.INTL(G15,H15,自定义配置表!$V$3,自定义配置表!$P$3:$P$33)+COUNTIFS(自定义配置表!$S:$S,"&gt;="&amp;G15,自定义配置表!$S:$S,"&lt;="&amp;H15))</f>
        <v>5</v>
      </c>
      <c r="J15" s="52">
        <f ca="1" t="shared" si="19"/>
        <v>0</v>
      </c>
      <c r="K15" s="52">
        <f ca="1" t="shared" si="18"/>
        <v>5</v>
      </c>
      <c r="L15" s="23">
        <v>0.5</v>
      </c>
      <c r="M15" s="21"/>
    </row>
    <row r="16" customHeight="1" spans="2:13">
      <c r="B16" s="20" t="s">
        <v>57</v>
      </c>
      <c r="C16" s="20" t="s">
        <v>62</v>
      </c>
      <c r="D16" s="20">
        <v>1</v>
      </c>
      <c r="E16" s="20" t="s">
        <v>63</v>
      </c>
      <c r="F16" s="20" t="s">
        <v>64</v>
      </c>
      <c r="G16" s="21">
        <v>44469</v>
      </c>
      <c r="H16" s="21">
        <v>44471</v>
      </c>
      <c r="I16" s="52">
        <f>IF(OR(ISBLANK(G16),ISBLANK(H16)),"",NETWORKDAYS.INTL(G16,H16,自定义配置表!$V$3,自定义配置表!$P$3:$P$33)+COUNTIFS(自定义配置表!$S:$S,"&gt;="&amp;G16,自定义配置表!$S:$S,"&lt;="&amp;H16))</f>
        <v>1</v>
      </c>
      <c r="J16" s="52">
        <f ca="1" t="shared" si="19"/>
        <v>0</v>
      </c>
      <c r="K16" s="52">
        <f ca="1" t="shared" si="18"/>
        <v>1</v>
      </c>
      <c r="L16" s="23">
        <v>0</v>
      </c>
      <c r="M16" s="21"/>
    </row>
    <row r="17" customHeight="1" spans="2:13">
      <c r="B17" s="20" t="s">
        <v>71</v>
      </c>
      <c r="C17" s="20" t="s">
        <v>66</v>
      </c>
      <c r="D17" s="20">
        <v>2</v>
      </c>
      <c r="E17" s="20" t="s">
        <v>27</v>
      </c>
      <c r="F17" s="20" t="s">
        <v>67</v>
      </c>
      <c r="G17" s="21">
        <v>44471</v>
      </c>
      <c r="H17" s="21">
        <v>44479</v>
      </c>
      <c r="I17" s="52">
        <f>IF(OR(ISBLANK(G17),ISBLANK(H17)),"",NETWORKDAYS.INTL(G17,H17,自定义配置表!$V$3,自定义配置表!$P$3:$P$33)+COUNTIFS(自定义配置表!$S:$S,"&gt;="&amp;G17,自定义配置表!$S:$S,"&lt;="&amp;H17))</f>
        <v>2</v>
      </c>
      <c r="J17" s="52">
        <f ca="1" t="shared" si="19"/>
        <v>0</v>
      </c>
      <c r="K17" s="52">
        <f ca="1" t="shared" si="18"/>
        <v>2</v>
      </c>
      <c r="L17" s="23">
        <v>0</v>
      </c>
      <c r="M17" s="21" t="s">
        <v>56</v>
      </c>
    </row>
    <row r="18" customHeight="1" spans="2:13">
      <c r="B18" s="20" t="s">
        <v>71</v>
      </c>
      <c r="C18" s="20" t="s">
        <v>69</v>
      </c>
      <c r="D18" s="20">
        <v>3</v>
      </c>
      <c r="E18" s="20" t="s">
        <v>29</v>
      </c>
      <c r="F18" s="20" t="s">
        <v>50</v>
      </c>
      <c r="G18" s="21">
        <v>44454</v>
      </c>
      <c r="H18" s="21">
        <v>44456</v>
      </c>
      <c r="I18" s="52">
        <f>IF(OR(ISBLANK(G18),ISBLANK(H18)),"",NETWORKDAYS.INTL(G18,H18,自定义配置表!$V$3,自定义配置表!$P$3:$P$33)+COUNTIFS(自定义配置表!$S:$S,"&gt;="&amp;G18,自定义配置表!$S:$S,"&lt;="&amp;H18))</f>
        <v>3</v>
      </c>
      <c r="J18" s="52">
        <f ca="1" t="shared" si="19"/>
        <v>3</v>
      </c>
      <c r="K18" s="52">
        <f ca="1" t="shared" si="18"/>
        <v>0</v>
      </c>
      <c r="L18" s="23">
        <v>0.1</v>
      </c>
      <c r="M18" s="21" t="s">
        <v>56</v>
      </c>
    </row>
    <row r="19" customHeight="1" spans="2:13">
      <c r="B19" s="20" t="s">
        <v>71</v>
      </c>
      <c r="C19" s="20" t="s">
        <v>70</v>
      </c>
      <c r="D19" s="20">
        <v>1</v>
      </c>
      <c r="E19" s="20" t="s">
        <v>31</v>
      </c>
      <c r="F19" s="20" t="s">
        <v>55</v>
      </c>
      <c r="G19" s="21">
        <v>44456</v>
      </c>
      <c r="H19" s="21">
        <v>44457</v>
      </c>
      <c r="I19" s="52">
        <f>IF(OR(ISBLANK(G19),ISBLANK(H19)),"",NETWORKDAYS.INTL(G19,H19,自定义配置表!$V$3,自定义配置表!$P$3:$P$33)+COUNTIFS(自定义配置表!$S:$S,"&gt;="&amp;G19,自定义配置表!$S:$S,"&lt;="&amp;H19))</f>
        <v>2</v>
      </c>
      <c r="J19" s="52">
        <f ca="1" t="shared" si="19"/>
        <v>2</v>
      </c>
      <c r="K19" s="52">
        <f ca="1" t="shared" si="18"/>
        <v>0</v>
      </c>
      <c r="L19" s="23">
        <v>0</v>
      </c>
      <c r="M19" s="21"/>
    </row>
    <row r="20" customHeight="1" spans="2:13">
      <c r="B20" s="20" t="s">
        <v>71</v>
      </c>
      <c r="C20" s="20" t="s">
        <v>58</v>
      </c>
      <c r="D20" s="20">
        <v>2</v>
      </c>
      <c r="E20" s="20" t="s">
        <v>59</v>
      </c>
      <c r="F20" s="20" t="s">
        <v>60</v>
      </c>
      <c r="G20" s="21">
        <v>44457</v>
      </c>
      <c r="H20" s="21">
        <v>44461</v>
      </c>
      <c r="I20" s="52">
        <f>IF(OR(ISBLANK(G20),ISBLANK(H20)),"",NETWORKDAYS.INTL(G20,H20,自定义配置表!$V$3,自定义配置表!$P$3:$P$33)+COUNTIFS(自定义配置表!$S:$S,"&gt;="&amp;G20,自定义配置表!$S:$S,"&lt;="&amp;H20))</f>
        <v>2</v>
      </c>
      <c r="J20" s="52">
        <f ca="1" t="shared" si="19"/>
        <v>2</v>
      </c>
      <c r="K20" s="52">
        <f ca="1" t="shared" si="18"/>
        <v>0</v>
      </c>
      <c r="L20" s="23">
        <v>0</v>
      </c>
      <c r="M20" s="21"/>
    </row>
    <row r="21" customHeight="1" spans="2:13">
      <c r="B21" s="20" t="s">
        <v>71</v>
      </c>
      <c r="C21" s="20" t="s">
        <v>62</v>
      </c>
      <c r="D21" s="20">
        <v>3</v>
      </c>
      <c r="E21" s="20" t="s">
        <v>63</v>
      </c>
      <c r="F21" s="20" t="s">
        <v>64</v>
      </c>
      <c r="G21" s="21">
        <v>44457</v>
      </c>
      <c r="H21" s="21">
        <v>44465</v>
      </c>
      <c r="I21" s="52">
        <f>IF(OR(ISBLANK(G21),ISBLANK(H21)),"",NETWORKDAYS.INTL(G21,H21,自定义配置表!$V$3,自定义配置表!$P$3:$P$33)+COUNTIFS(自定义配置表!$S:$S,"&gt;="&amp;G21,自定义配置表!$S:$S,"&lt;="&amp;H21))</f>
        <v>5</v>
      </c>
      <c r="J21" s="52">
        <f ca="1" t="shared" si="19"/>
        <v>5</v>
      </c>
      <c r="K21" s="52">
        <f ca="1" t="shared" si="18"/>
        <v>0</v>
      </c>
      <c r="L21" s="23">
        <v>0</v>
      </c>
      <c r="M21" s="21"/>
    </row>
    <row r="22" customHeight="1" spans="2:13">
      <c r="B22" s="20" t="s">
        <v>72</v>
      </c>
      <c r="C22" s="20" t="s">
        <v>66</v>
      </c>
      <c r="D22" s="20">
        <v>1</v>
      </c>
      <c r="E22" s="20" t="s">
        <v>27</v>
      </c>
      <c r="F22" s="20" t="s">
        <v>67</v>
      </c>
      <c r="G22" s="21">
        <v>44469</v>
      </c>
      <c r="H22" s="21">
        <v>44471</v>
      </c>
      <c r="I22" s="52">
        <f>IF(OR(ISBLANK(G22),ISBLANK(H22)),"",NETWORKDAYS.INTL(G22,H22,自定义配置表!$V$3,自定义配置表!$P$3:$P$33)+COUNTIFS(自定义配置表!$S:$S,"&gt;="&amp;G22,自定义配置表!$S:$S,"&lt;="&amp;H22))</f>
        <v>1</v>
      </c>
      <c r="J22" s="52">
        <f ca="1" t="shared" si="19"/>
        <v>0</v>
      </c>
      <c r="K22" s="52">
        <f ca="1" t="shared" si="18"/>
        <v>1</v>
      </c>
      <c r="L22" s="23">
        <v>0</v>
      </c>
      <c r="M22" s="21" t="s">
        <v>68</v>
      </c>
    </row>
    <row r="23" customHeight="1" spans="2:13">
      <c r="B23" s="20" t="s">
        <v>72</v>
      </c>
      <c r="C23" s="20" t="s">
        <v>69</v>
      </c>
      <c r="D23" s="20">
        <v>2</v>
      </c>
      <c r="E23" s="20" t="s">
        <v>29</v>
      </c>
      <c r="F23" s="20" t="s">
        <v>50</v>
      </c>
      <c r="G23" s="21">
        <v>44454</v>
      </c>
      <c r="H23" s="21">
        <v>44456</v>
      </c>
      <c r="I23" s="52">
        <f>IF(OR(ISBLANK(G23),ISBLANK(H23)),"",NETWORKDAYS.INTL(G23,H23,自定义配置表!$V$3,自定义配置表!$P$3:$P$33)+COUNTIFS(自定义配置表!$S:$S,"&gt;="&amp;G23,自定义配置表!$S:$S,"&lt;="&amp;H23))</f>
        <v>3</v>
      </c>
      <c r="J23" s="52">
        <f ca="1" t="shared" si="19"/>
        <v>3</v>
      </c>
      <c r="K23" s="52">
        <f ca="1" t="shared" si="18"/>
        <v>0</v>
      </c>
      <c r="L23" s="23">
        <v>0</v>
      </c>
      <c r="M23" s="21" t="s">
        <v>68</v>
      </c>
    </row>
    <row r="24" customHeight="1" spans="2:13">
      <c r="B24" s="20" t="s">
        <v>72</v>
      </c>
      <c r="C24" s="20" t="s">
        <v>70</v>
      </c>
      <c r="D24" s="20">
        <v>3</v>
      </c>
      <c r="E24" s="20" t="s">
        <v>31</v>
      </c>
      <c r="F24" s="20" t="s">
        <v>55</v>
      </c>
      <c r="G24" s="21">
        <v>44457</v>
      </c>
      <c r="H24" s="21">
        <v>44461</v>
      </c>
      <c r="I24" s="52">
        <f>IF(OR(ISBLANK(G24),ISBLANK(H24)),"",NETWORKDAYS.INTL(G24,H24,自定义配置表!$V$3,自定义配置表!$P$3:$P$33)+COUNTIFS(自定义配置表!$S:$S,"&gt;="&amp;G24,自定义配置表!$S:$S,"&lt;="&amp;H24))</f>
        <v>2</v>
      </c>
      <c r="J24" s="52">
        <f ca="1" t="shared" si="19"/>
        <v>2</v>
      </c>
      <c r="K24" s="52">
        <f ca="1" t="shared" si="18"/>
        <v>0</v>
      </c>
      <c r="L24" s="23">
        <v>0</v>
      </c>
      <c r="M24" s="21" t="s">
        <v>68</v>
      </c>
    </row>
    <row r="25" customHeight="1" spans="2:13">
      <c r="B25" s="20" t="s">
        <v>72</v>
      </c>
      <c r="C25" s="20" t="s">
        <v>58</v>
      </c>
      <c r="D25" s="20">
        <v>1</v>
      </c>
      <c r="E25" s="20" t="s">
        <v>59</v>
      </c>
      <c r="F25" s="20" t="s">
        <v>60</v>
      </c>
      <c r="G25" s="21">
        <v>44462</v>
      </c>
      <c r="H25" s="21">
        <v>44311</v>
      </c>
      <c r="I25" s="52">
        <f>IF(OR(ISBLANK(G25),ISBLANK(H25)),"",NETWORKDAYS.INTL(G25,H25,自定义配置表!$V$3,自定义配置表!$P$3:$P$33)+COUNTIFS(自定义配置表!$S:$S,"&gt;="&amp;G25,自定义配置表!$S:$S,"&lt;="&amp;H25))</f>
        <v>-103</v>
      </c>
      <c r="J25" s="52">
        <f ca="1" t="shared" si="19"/>
        <v>-103</v>
      </c>
      <c r="K25" s="52">
        <f ca="1" t="shared" si="18"/>
        <v>0</v>
      </c>
      <c r="L25" s="23">
        <v>0</v>
      </c>
      <c r="M25" s="21"/>
    </row>
    <row r="26" customHeight="1" spans="2:13">
      <c r="B26" s="20" t="s">
        <v>72</v>
      </c>
      <c r="C26" s="20" t="s">
        <v>62</v>
      </c>
      <c r="D26" s="20">
        <v>2</v>
      </c>
      <c r="E26" s="20" t="s">
        <v>63</v>
      </c>
      <c r="F26" s="20" t="s">
        <v>64</v>
      </c>
      <c r="G26" s="21">
        <v>44465</v>
      </c>
      <c r="H26" s="21">
        <v>44469</v>
      </c>
      <c r="I26" s="52">
        <f>IF(OR(ISBLANK(G26),ISBLANK(H26)),"",NETWORKDAYS.INTL(G26,H26,自定义配置表!$V$3,自定义配置表!$P$3:$P$33)+COUNTIFS(自定义配置表!$S:$S,"&gt;="&amp;G26,自定义配置表!$S:$S,"&lt;="&amp;H26))</f>
        <v>5</v>
      </c>
      <c r="J26" s="52">
        <f ca="1" t="shared" si="19"/>
        <v>0</v>
      </c>
      <c r="K26" s="52">
        <f ca="1" t="shared" si="18"/>
        <v>5</v>
      </c>
      <c r="L26" s="23">
        <v>0</v>
      </c>
      <c r="M26" s="21"/>
    </row>
    <row r="27" customHeight="1" spans="8:13">
      <c r="H27" s="21" t="s">
        <v>73</v>
      </c>
      <c r="I27" s="52" t="str">
        <f>IF(OR(ISBLANK(G27),ISBLANK(H27)),"",NETWORKDAYS.INTL(G27,H27,自定义配置表!$V$3,自定义配置表!$P$3:$P$33)+COUNTIFS(自定义配置表!$S:$S,"&gt;="&amp;G27,自定义配置表!$S:$S,"&lt;="&amp;H27))</f>
        <v/>
      </c>
      <c r="J27" s="52" t="str">
        <f ca="1" t="shared" ref="J27:J69" si="20">IF(OR(ISBLANK(G27),ISBLANK(H27)),"",IF(TODAY()-G27&gt;I27,I27,IF(TODAY()-G27&lt;0,0,TODAY()-G27)))</f>
        <v/>
      </c>
      <c r="K27" s="52" t="str">
        <f ca="1" t="shared" ref="K27:K69" si="21">IFERROR(I27-J27,"")</f>
        <v/>
      </c>
      <c r="M27" s="21"/>
    </row>
    <row r="28" customHeight="1" spans="8:13">
      <c r="H28" s="21" t="s">
        <v>73</v>
      </c>
      <c r="I28" s="52" t="str">
        <f>IF(OR(ISBLANK(G28),ISBLANK(H28)),"",NETWORKDAYS.INTL(G28,H28,自定义配置表!$V$3,自定义配置表!$P$3:$P$33)+COUNTIFS(自定义配置表!$S:$S,"&gt;="&amp;G28,自定义配置表!$S:$S,"&lt;="&amp;H28))</f>
        <v/>
      </c>
      <c r="J28" s="52" t="str">
        <f ca="1" t="shared" si="20"/>
        <v/>
      </c>
      <c r="K28" s="52" t="str">
        <f ca="1" t="shared" si="21"/>
        <v/>
      </c>
      <c r="M28" s="21"/>
    </row>
    <row r="29" customHeight="1" spans="8:13">
      <c r="H29" s="21" t="s">
        <v>73</v>
      </c>
      <c r="I29" s="52" t="str">
        <f>IF(OR(ISBLANK(G29),ISBLANK(H29)),"",NETWORKDAYS.INTL(G29,H29,自定义配置表!$V$3,自定义配置表!$P$3:$P$33)+COUNTIFS(自定义配置表!$S:$S,"&gt;="&amp;G29,自定义配置表!$S:$S,"&lt;="&amp;H29))</f>
        <v/>
      </c>
      <c r="J29" s="52" t="str">
        <f ca="1" t="shared" si="20"/>
        <v/>
      </c>
      <c r="K29" s="52" t="str">
        <f ca="1" t="shared" si="21"/>
        <v/>
      </c>
      <c r="M29" s="21"/>
    </row>
    <row r="30" customHeight="1" spans="8:13">
      <c r="H30" s="21" t="s">
        <v>73</v>
      </c>
      <c r="I30" s="52" t="str">
        <f>IF(OR(ISBLANK(G30),ISBLANK(H30)),"",NETWORKDAYS.INTL(G30,H30,自定义配置表!$V$3,自定义配置表!$P$3:$P$33)+COUNTIFS(自定义配置表!$S:$S,"&gt;="&amp;G30,自定义配置表!$S:$S,"&lt;="&amp;H30))</f>
        <v/>
      </c>
      <c r="J30" s="52" t="str">
        <f ca="1" t="shared" si="20"/>
        <v/>
      </c>
      <c r="K30" s="52" t="str">
        <f ca="1" t="shared" si="21"/>
        <v/>
      </c>
      <c r="M30" s="21"/>
    </row>
    <row r="31" customHeight="1" spans="8:13">
      <c r="H31" s="21" t="s">
        <v>73</v>
      </c>
      <c r="I31" s="52" t="str">
        <f>IF(OR(ISBLANK(G31),ISBLANK(H31)),"",NETWORKDAYS.INTL(G31,H31,自定义配置表!$V$3,自定义配置表!$P$3:$P$33)+COUNTIFS(自定义配置表!$S:$S,"&gt;="&amp;G31,自定义配置表!$S:$S,"&lt;="&amp;H31))</f>
        <v/>
      </c>
      <c r="J31" s="52" t="str">
        <f ca="1" t="shared" si="20"/>
        <v/>
      </c>
      <c r="K31" s="52" t="str">
        <f ca="1" t="shared" si="21"/>
        <v/>
      </c>
      <c r="M31" s="21"/>
    </row>
    <row r="32" customHeight="1" spans="8:13">
      <c r="H32" s="21" t="s">
        <v>73</v>
      </c>
      <c r="I32" s="52" t="str">
        <f>IF(OR(ISBLANK(G32),ISBLANK(H32)),"",NETWORKDAYS.INTL(G32,H32,自定义配置表!$V$3,自定义配置表!$P$3:$P$33)+COUNTIFS(自定义配置表!$S:$S,"&gt;="&amp;G32,自定义配置表!$S:$S,"&lt;="&amp;H32))</f>
        <v/>
      </c>
      <c r="J32" s="52" t="str">
        <f ca="1" t="shared" si="20"/>
        <v/>
      </c>
      <c r="K32" s="52" t="str">
        <f ca="1" t="shared" si="21"/>
        <v/>
      </c>
      <c r="M32" s="21"/>
    </row>
    <row r="33" customHeight="1" spans="8:13">
      <c r="H33" s="21" t="s">
        <v>73</v>
      </c>
      <c r="I33" s="52" t="str">
        <f>IF(OR(ISBLANK(G33),ISBLANK(H33)),"",NETWORKDAYS.INTL(G33,H33,自定义配置表!$V$3,自定义配置表!$P$3:$P$33)+COUNTIFS(自定义配置表!$S:$S,"&gt;="&amp;G33,自定义配置表!$S:$S,"&lt;="&amp;H33))</f>
        <v/>
      </c>
      <c r="J33" s="52" t="str">
        <f ca="1" t="shared" si="20"/>
        <v/>
      </c>
      <c r="K33" s="52" t="str">
        <f ca="1" t="shared" si="21"/>
        <v/>
      </c>
      <c r="M33" s="21"/>
    </row>
    <row r="34" customHeight="1" spans="8:13">
      <c r="H34" s="21" t="s">
        <v>73</v>
      </c>
      <c r="I34" s="52" t="str">
        <f>IF(OR(ISBLANK(G34),ISBLANK(H34)),"",NETWORKDAYS.INTL(G34,H34,自定义配置表!$V$3,自定义配置表!$P$3:$P$33)+COUNTIFS(自定义配置表!$S:$S,"&gt;="&amp;G34,自定义配置表!$S:$S,"&lt;="&amp;H34))</f>
        <v/>
      </c>
      <c r="J34" s="52" t="str">
        <f ca="1" t="shared" si="20"/>
        <v/>
      </c>
      <c r="K34" s="52" t="str">
        <f ca="1" t="shared" si="21"/>
        <v/>
      </c>
      <c r="M34" s="21"/>
    </row>
    <row r="35" customHeight="1" spans="8:13">
      <c r="H35" s="21" t="s">
        <v>73</v>
      </c>
      <c r="I35" s="52" t="str">
        <f>IF(OR(ISBLANK(G35),ISBLANK(H35)),"",NETWORKDAYS.INTL(G35,H35,自定义配置表!$V$3,自定义配置表!$P$3:$P$33)+COUNTIFS(自定义配置表!$S:$S,"&gt;="&amp;G35,自定义配置表!$S:$S,"&lt;="&amp;H35))</f>
        <v/>
      </c>
      <c r="J35" s="52" t="str">
        <f ca="1" t="shared" si="20"/>
        <v/>
      </c>
      <c r="K35" s="52" t="str">
        <f ca="1" t="shared" si="21"/>
        <v/>
      </c>
      <c r="M35" s="21"/>
    </row>
    <row r="36" customHeight="1" spans="8:13">
      <c r="H36" s="21" t="s">
        <v>73</v>
      </c>
      <c r="I36" s="52" t="str">
        <f>IF(OR(ISBLANK(G36),ISBLANK(H36)),"",NETWORKDAYS.INTL(G36,H36,自定义配置表!$V$3,自定义配置表!$P$3:$P$33)+COUNTIFS(自定义配置表!$S:$S,"&gt;="&amp;G36,自定义配置表!$S:$S,"&lt;="&amp;H36))</f>
        <v/>
      </c>
      <c r="J36" s="52" t="str">
        <f ca="1" t="shared" si="20"/>
        <v/>
      </c>
      <c r="K36" s="52" t="str">
        <f ca="1" t="shared" si="21"/>
        <v/>
      </c>
      <c r="M36" s="21"/>
    </row>
    <row r="37" customHeight="1" spans="8:13">
      <c r="H37" s="21" t="s">
        <v>73</v>
      </c>
      <c r="I37" s="52" t="str">
        <f>IF(OR(ISBLANK(G37),ISBLANK(H37)),"",NETWORKDAYS.INTL(G37,H37,自定义配置表!$V$3,自定义配置表!$P$3:$P$33)+COUNTIFS(自定义配置表!$S:$S,"&gt;="&amp;G37,自定义配置表!$S:$S,"&lt;="&amp;H37))</f>
        <v/>
      </c>
      <c r="J37" s="52" t="str">
        <f ca="1" t="shared" si="20"/>
        <v/>
      </c>
      <c r="K37" s="52" t="str">
        <f ca="1" t="shared" si="21"/>
        <v/>
      </c>
      <c r="M37" s="21"/>
    </row>
    <row r="38" customHeight="1" spans="8:13">
      <c r="H38" s="21" t="s">
        <v>73</v>
      </c>
      <c r="I38" s="52" t="str">
        <f>IF(OR(ISBLANK(G38),ISBLANK(H38)),"",NETWORKDAYS.INTL(G38,H38,自定义配置表!$V$3,自定义配置表!$P$3:$P$33)+COUNTIFS(自定义配置表!$S:$S,"&gt;="&amp;G38,自定义配置表!$S:$S,"&lt;="&amp;H38))</f>
        <v/>
      </c>
      <c r="J38" s="52" t="str">
        <f ca="1" t="shared" si="20"/>
        <v/>
      </c>
      <c r="K38" s="52" t="str">
        <f ca="1" t="shared" si="21"/>
        <v/>
      </c>
      <c r="M38" s="21"/>
    </row>
    <row r="39" customHeight="1" spans="8:13">
      <c r="H39" s="21" t="s">
        <v>73</v>
      </c>
      <c r="I39" s="52" t="str">
        <f>IF(OR(ISBLANK(G39),ISBLANK(H39)),"",NETWORKDAYS.INTL(G39,H39,自定义配置表!$V$3,自定义配置表!$P$3:$P$33)+COUNTIFS(自定义配置表!$S:$S,"&gt;="&amp;G39,自定义配置表!$S:$S,"&lt;="&amp;H39))</f>
        <v/>
      </c>
      <c r="J39" s="52" t="str">
        <f ca="1" t="shared" si="20"/>
        <v/>
      </c>
      <c r="K39" s="52" t="str">
        <f ca="1" t="shared" si="21"/>
        <v/>
      </c>
      <c r="M39" s="21"/>
    </row>
    <row r="40" customHeight="1" spans="8:13">
      <c r="H40" s="21" t="s">
        <v>73</v>
      </c>
      <c r="I40" s="52" t="str">
        <f>IF(OR(ISBLANK(G40),ISBLANK(H40)),"",NETWORKDAYS.INTL(G40,H40,自定义配置表!$V$3,自定义配置表!$P$3:$P$33)+COUNTIFS(自定义配置表!$S:$S,"&gt;="&amp;G40,自定义配置表!$S:$S,"&lt;="&amp;H40))</f>
        <v/>
      </c>
      <c r="J40" s="52" t="str">
        <f ca="1" t="shared" si="20"/>
        <v/>
      </c>
      <c r="K40" s="52" t="str">
        <f ca="1" t="shared" si="21"/>
        <v/>
      </c>
      <c r="M40" s="21"/>
    </row>
    <row r="41" customHeight="1" spans="8:13">
      <c r="H41" s="21" t="s">
        <v>73</v>
      </c>
      <c r="I41" s="52" t="str">
        <f>IF(OR(ISBLANK(G41),ISBLANK(H41)),"",NETWORKDAYS.INTL(G41,H41,自定义配置表!$V$3,自定义配置表!$P$3:$P$33)+COUNTIFS(自定义配置表!$S:$S,"&gt;="&amp;G41,自定义配置表!$S:$S,"&lt;="&amp;H41))</f>
        <v/>
      </c>
      <c r="J41" s="52" t="str">
        <f ca="1" t="shared" si="20"/>
        <v/>
      </c>
      <c r="K41" s="52" t="str">
        <f ca="1" t="shared" si="21"/>
        <v/>
      </c>
      <c r="M41" s="21"/>
    </row>
    <row r="42" customHeight="1" spans="8:13">
      <c r="H42" s="21" t="s">
        <v>73</v>
      </c>
      <c r="I42" s="52" t="str">
        <f>IF(OR(ISBLANK(G42),ISBLANK(H42)),"",NETWORKDAYS.INTL(G42,H42,自定义配置表!$V$3,自定义配置表!$P$3:$P$33)+COUNTIFS(自定义配置表!$S:$S,"&gt;="&amp;G42,自定义配置表!$S:$S,"&lt;="&amp;H42))</f>
        <v/>
      </c>
      <c r="J42" s="52" t="str">
        <f ca="1" t="shared" si="20"/>
        <v/>
      </c>
      <c r="K42" s="52" t="str">
        <f ca="1" t="shared" si="21"/>
        <v/>
      </c>
      <c r="M42" s="21"/>
    </row>
    <row r="43" customHeight="1" spans="8:13">
      <c r="H43" s="21" t="s">
        <v>73</v>
      </c>
      <c r="I43" s="52" t="str">
        <f>IF(OR(ISBLANK(G43),ISBLANK(H43)),"",NETWORKDAYS.INTL(G43,H43,自定义配置表!$V$3,自定义配置表!$P$3:$P$33)+COUNTIFS(自定义配置表!$S:$S,"&gt;="&amp;G43,自定义配置表!$S:$S,"&lt;="&amp;H43))</f>
        <v/>
      </c>
      <c r="J43" s="52" t="str">
        <f ca="1" t="shared" si="20"/>
        <v/>
      </c>
      <c r="K43" s="52" t="str">
        <f ca="1" t="shared" si="21"/>
        <v/>
      </c>
      <c r="M43" s="21"/>
    </row>
    <row r="44" customHeight="1" spans="8:13">
      <c r="H44" s="21" t="s">
        <v>73</v>
      </c>
      <c r="I44" s="52" t="str">
        <f>IF(OR(ISBLANK(G44),ISBLANK(H44)),"",NETWORKDAYS.INTL(G44,H44,自定义配置表!$V$3,自定义配置表!$P$3:$P$33)+COUNTIFS(自定义配置表!$S:$S,"&gt;="&amp;G44,自定义配置表!$S:$S,"&lt;="&amp;H44))</f>
        <v/>
      </c>
      <c r="J44" s="52" t="str">
        <f ca="1" t="shared" si="20"/>
        <v/>
      </c>
      <c r="K44" s="52" t="str">
        <f ca="1" t="shared" si="21"/>
        <v/>
      </c>
      <c r="M44" s="21"/>
    </row>
    <row r="45" customHeight="1" spans="8:13">
      <c r="H45" s="21" t="s">
        <v>73</v>
      </c>
      <c r="I45" s="52" t="str">
        <f>IF(OR(ISBLANK(G45),ISBLANK(H45)),"",NETWORKDAYS.INTL(G45,H45,自定义配置表!$V$3,自定义配置表!$P$3:$P$33)+COUNTIFS(自定义配置表!$S:$S,"&gt;="&amp;G45,自定义配置表!$S:$S,"&lt;="&amp;H45))</f>
        <v/>
      </c>
      <c r="J45" s="52" t="str">
        <f ca="1" t="shared" si="20"/>
        <v/>
      </c>
      <c r="K45" s="52" t="str">
        <f ca="1" t="shared" si="21"/>
        <v/>
      </c>
      <c r="M45" s="21"/>
    </row>
    <row r="46" customHeight="1" spans="8:13">
      <c r="H46" s="21" t="s">
        <v>73</v>
      </c>
      <c r="I46" s="52" t="str">
        <f>IF(OR(ISBLANK(G46),ISBLANK(H46)),"",NETWORKDAYS.INTL(G46,H46,自定义配置表!$V$3,自定义配置表!$P$3:$P$33)+COUNTIFS(自定义配置表!$S:$S,"&gt;="&amp;G46,自定义配置表!$S:$S,"&lt;="&amp;H46))</f>
        <v/>
      </c>
      <c r="J46" s="52" t="str">
        <f ca="1" t="shared" si="20"/>
        <v/>
      </c>
      <c r="K46" s="52" t="str">
        <f ca="1" t="shared" si="21"/>
        <v/>
      </c>
      <c r="M46" s="21"/>
    </row>
    <row r="47" customHeight="1" spans="8:13">
      <c r="H47" s="21" t="s">
        <v>73</v>
      </c>
      <c r="I47" s="52" t="str">
        <f>IF(OR(ISBLANK(G47),ISBLANK(H47)),"",NETWORKDAYS.INTL(G47,H47,自定义配置表!$V$3,自定义配置表!$P$3:$P$33)+COUNTIFS(自定义配置表!$S:$S,"&gt;="&amp;G47,自定义配置表!$S:$S,"&lt;="&amp;H47))</f>
        <v/>
      </c>
      <c r="J47" s="52" t="str">
        <f ca="1" t="shared" si="20"/>
        <v/>
      </c>
      <c r="K47" s="52" t="str">
        <f ca="1" t="shared" si="21"/>
        <v/>
      </c>
      <c r="M47" s="21"/>
    </row>
    <row r="48" customHeight="1" spans="8:13">
      <c r="H48" s="21" t="s">
        <v>73</v>
      </c>
      <c r="I48" s="52" t="str">
        <f>IF(OR(ISBLANK(G48),ISBLANK(H48)),"",NETWORKDAYS.INTL(G48,H48,自定义配置表!$V$3,自定义配置表!$P$3:$P$33)+COUNTIFS(自定义配置表!$S:$S,"&gt;="&amp;G48,自定义配置表!$S:$S,"&lt;="&amp;H48))</f>
        <v/>
      </c>
      <c r="J48" s="52" t="str">
        <f ca="1" t="shared" si="20"/>
        <v/>
      </c>
      <c r="K48" s="52" t="str">
        <f ca="1" t="shared" si="21"/>
        <v/>
      </c>
      <c r="M48" s="21"/>
    </row>
    <row r="49" customHeight="1" spans="8:13">
      <c r="H49" s="21" t="s">
        <v>73</v>
      </c>
      <c r="I49" s="52" t="str">
        <f>IF(OR(ISBLANK(G49),ISBLANK(H49)),"",NETWORKDAYS.INTL(G49,H49,自定义配置表!$V$3,自定义配置表!$P$3:$P$33)+COUNTIFS(自定义配置表!$S:$S,"&gt;="&amp;G49,自定义配置表!$S:$S,"&lt;="&amp;H49))</f>
        <v/>
      </c>
      <c r="J49" s="52" t="str">
        <f ca="1" t="shared" si="20"/>
        <v/>
      </c>
      <c r="K49" s="52" t="str">
        <f ca="1" t="shared" si="21"/>
        <v/>
      </c>
      <c r="M49" s="21"/>
    </row>
    <row r="50" customHeight="1" spans="8:13">
      <c r="H50" s="21" t="s">
        <v>73</v>
      </c>
      <c r="I50" s="52" t="str">
        <f>IF(OR(ISBLANK(G50),ISBLANK(H50)),"",NETWORKDAYS.INTL(G50,H50,自定义配置表!$V$3,自定义配置表!$P$3:$P$33)+COUNTIFS(自定义配置表!$S:$S,"&gt;="&amp;G50,自定义配置表!$S:$S,"&lt;="&amp;H50))</f>
        <v/>
      </c>
      <c r="J50" s="52" t="str">
        <f ca="1" t="shared" si="20"/>
        <v/>
      </c>
      <c r="K50" s="52" t="str">
        <f ca="1" t="shared" si="21"/>
        <v/>
      </c>
      <c r="M50" s="21"/>
    </row>
    <row r="51" customHeight="1" spans="8:13">
      <c r="H51" s="21" t="s">
        <v>73</v>
      </c>
      <c r="I51" s="52" t="str">
        <f>IF(OR(ISBLANK(G51),ISBLANK(H51)),"",NETWORKDAYS.INTL(G51,H51,自定义配置表!$V$3,自定义配置表!$P$3:$P$33)+COUNTIFS(自定义配置表!$S:$S,"&gt;="&amp;G51,自定义配置表!$S:$S,"&lt;="&amp;H51))</f>
        <v/>
      </c>
      <c r="J51" s="52" t="str">
        <f ca="1" t="shared" si="20"/>
        <v/>
      </c>
      <c r="K51" s="52" t="str">
        <f ca="1" t="shared" si="21"/>
        <v/>
      </c>
      <c r="M51" s="21"/>
    </row>
    <row r="52" customHeight="1" spans="8:13">
      <c r="H52" s="21" t="s">
        <v>73</v>
      </c>
      <c r="I52" s="52" t="str">
        <f>IF(OR(ISBLANK(G52),ISBLANK(H52)),"",NETWORKDAYS.INTL(G52,H52,自定义配置表!$V$3,自定义配置表!$P$3:$P$33)+COUNTIFS(自定义配置表!$S:$S,"&gt;="&amp;G52,自定义配置表!$S:$S,"&lt;="&amp;H52))</f>
        <v/>
      </c>
      <c r="J52" s="52" t="str">
        <f ca="1" t="shared" si="20"/>
        <v/>
      </c>
      <c r="K52" s="52" t="str">
        <f ca="1" t="shared" si="21"/>
        <v/>
      </c>
      <c r="M52" s="21"/>
    </row>
    <row r="53" customHeight="1" spans="8:13">
      <c r="H53" s="21" t="s">
        <v>73</v>
      </c>
      <c r="I53" s="52" t="str">
        <f>IF(OR(ISBLANK(G53),ISBLANK(H53)),"",NETWORKDAYS.INTL(G53,H53,自定义配置表!$V$3,自定义配置表!$P$3:$P$33)+COUNTIFS(自定义配置表!$S:$S,"&gt;="&amp;G53,自定义配置表!$S:$S,"&lt;="&amp;H53))</f>
        <v/>
      </c>
      <c r="J53" s="52" t="str">
        <f ca="1" t="shared" si="20"/>
        <v/>
      </c>
      <c r="K53" s="52" t="str">
        <f ca="1" t="shared" si="21"/>
        <v/>
      </c>
      <c r="M53" s="21"/>
    </row>
    <row r="54" customHeight="1" spans="8:13">
      <c r="H54" s="21" t="s">
        <v>73</v>
      </c>
      <c r="I54" s="52" t="str">
        <f>IF(OR(ISBLANK(G54),ISBLANK(H54)),"",NETWORKDAYS.INTL(G54,H54,自定义配置表!$V$3,自定义配置表!$P$3:$P$33)+COUNTIFS(自定义配置表!$S:$S,"&gt;="&amp;G54,自定义配置表!$S:$S,"&lt;="&amp;H54))</f>
        <v/>
      </c>
      <c r="J54" s="52" t="str">
        <f ca="1" t="shared" si="20"/>
        <v/>
      </c>
      <c r="K54" s="52" t="str">
        <f ca="1" t="shared" si="21"/>
        <v/>
      </c>
      <c r="M54" s="21"/>
    </row>
    <row r="55" customHeight="1" spans="8:13">
      <c r="H55" s="21" t="s">
        <v>73</v>
      </c>
      <c r="I55" s="52" t="str">
        <f>IF(OR(ISBLANK(G55),ISBLANK(H55)),"",NETWORKDAYS.INTL(G55,H55,自定义配置表!$V$3,自定义配置表!$P$3:$P$33)+COUNTIFS(自定义配置表!$S:$S,"&gt;="&amp;G55,自定义配置表!$S:$S,"&lt;="&amp;H55))</f>
        <v/>
      </c>
      <c r="J55" s="52" t="str">
        <f ca="1" t="shared" si="20"/>
        <v/>
      </c>
      <c r="K55" s="52" t="str">
        <f ca="1" t="shared" si="21"/>
        <v/>
      </c>
      <c r="M55" s="21"/>
    </row>
    <row r="56" customHeight="1" spans="8:13">
      <c r="H56" s="21" t="s">
        <v>73</v>
      </c>
      <c r="I56" s="52" t="str">
        <f>IF(OR(ISBLANK(G56),ISBLANK(H56)),"",NETWORKDAYS.INTL(G56,H56,自定义配置表!$V$3,自定义配置表!$P$3:$P$33)+COUNTIFS(自定义配置表!$S:$S,"&gt;="&amp;G56,自定义配置表!$S:$S,"&lt;="&amp;H56))</f>
        <v/>
      </c>
      <c r="J56" s="52" t="str">
        <f ca="1" t="shared" si="20"/>
        <v/>
      </c>
      <c r="K56" s="52" t="str">
        <f ca="1" t="shared" si="21"/>
        <v/>
      </c>
      <c r="M56" s="21"/>
    </row>
    <row r="57" customHeight="1" spans="8:13">
      <c r="H57" s="21" t="s">
        <v>73</v>
      </c>
      <c r="I57" s="52" t="str">
        <f>IF(OR(ISBLANK(G57),ISBLANK(H57)),"",NETWORKDAYS.INTL(G57,H57,自定义配置表!$V$3,自定义配置表!$P$3:$P$33)+COUNTIFS(自定义配置表!$S:$S,"&gt;="&amp;G57,自定义配置表!$S:$S,"&lt;="&amp;H57))</f>
        <v/>
      </c>
      <c r="J57" s="52" t="str">
        <f ca="1" t="shared" si="20"/>
        <v/>
      </c>
      <c r="K57" s="52" t="str">
        <f ca="1" t="shared" si="21"/>
        <v/>
      </c>
      <c r="M57" s="21"/>
    </row>
    <row r="58" customHeight="1" spans="8:13">
      <c r="H58" s="21" t="s">
        <v>73</v>
      </c>
      <c r="I58" s="52" t="str">
        <f>IF(OR(ISBLANK(G58),ISBLANK(H58)),"",NETWORKDAYS.INTL(G58,H58,自定义配置表!$V$3,自定义配置表!$P$3:$P$33)+COUNTIFS(自定义配置表!$S:$S,"&gt;="&amp;G58,自定义配置表!$S:$S,"&lt;="&amp;H58))</f>
        <v/>
      </c>
      <c r="J58" s="52" t="str">
        <f ca="1" t="shared" si="20"/>
        <v/>
      </c>
      <c r="K58" s="52" t="str">
        <f ca="1" t="shared" si="21"/>
        <v/>
      </c>
      <c r="M58" s="21"/>
    </row>
    <row r="59" customHeight="1" spans="8:13">
      <c r="H59" s="21" t="s">
        <v>73</v>
      </c>
      <c r="I59" s="52" t="str">
        <f>IF(OR(ISBLANK(G59),ISBLANK(H59)),"",NETWORKDAYS.INTL(G59,H59,自定义配置表!$V$3,自定义配置表!$P$3:$P$33)+COUNTIFS(自定义配置表!$S:$S,"&gt;="&amp;G59,自定义配置表!$S:$S,"&lt;="&amp;H59))</f>
        <v/>
      </c>
      <c r="J59" s="52" t="str">
        <f ca="1" t="shared" si="20"/>
        <v/>
      </c>
      <c r="K59" s="52" t="str">
        <f ca="1" t="shared" si="21"/>
        <v/>
      </c>
      <c r="M59" s="21"/>
    </row>
    <row r="60" customHeight="1" spans="8:13">
      <c r="H60" s="21" t="s">
        <v>73</v>
      </c>
      <c r="I60" s="52" t="str">
        <f>IF(OR(ISBLANK(G60),ISBLANK(H60)),"",NETWORKDAYS.INTL(G60,H60,自定义配置表!$V$3,自定义配置表!$P$3:$P$33)+COUNTIFS(自定义配置表!$S:$S,"&gt;="&amp;G60,自定义配置表!$S:$S,"&lt;="&amp;H60))</f>
        <v/>
      </c>
      <c r="J60" s="52" t="str">
        <f ca="1" t="shared" si="20"/>
        <v/>
      </c>
      <c r="K60" s="52" t="str">
        <f ca="1" t="shared" si="21"/>
        <v/>
      </c>
      <c r="M60" s="21"/>
    </row>
    <row r="61" customHeight="1" spans="8:13">
      <c r="H61" s="21" t="s">
        <v>73</v>
      </c>
      <c r="I61" s="52" t="str">
        <f>IF(OR(ISBLANK(G61),ISBLANK(H61)),"",NETWORKDAYS.INTL(G61,H61,自定义配置表!$V$3,自定义配置表!$P$3:$P$33)+COUNTIFS(自定义配置表!$S:$S,"&gt;="&amp;G61,自定义配置表!$S:$S,"&lt;="&amp;H61))</f>
        <v/>
      </c>
      <c r="J61" s="52" t="str">
        <f ca="1" t="shared" si="20"/>
        <v/>
      </c>
      <c r="K61" s="52" t="str">
        <f ca="1" t="shared" si="21"/>
        <v/>
      </c>
      <c r="M61" s="21"/>
    </row>
    <row r="62" customHeight="1" spans="8:13">
      <c r="H62" s="21" t="s">
        <v>73</v>
      </c>
      <c r="I62" s="52" t="str">
        <f>IF(OR(ISBLANK(G62),ISBLANK(H62)),"",NETWORKDAYS.INTL(G62,H62,自定义配置表!$V$3,自定义配置表!$P$3:$P$33)+COUNTIFS(自定义配置表!$S:$S,"&gt;="&amp;G62,自定义配置表!$S:$S,"&lt;="&amp;H62))</f>
        <v/>
      </c>
      <c r="J62" s="52" t="str">
        <f ca="1" t="shared" si="20"/>
        <v/>
      </c>
      <c r="K62" s="52" t="str">
        <f ca="1" t="shared" si="21"/>
        <v/>
      </c>
      <c r="M62" s="21"/>
    </row>
    <row r="63" customHeight="1" spans="8:13">
      <c r="H63" s="21" t="s">
        <v>73</v>
      </c>
      <c r="I63" s="52" t="str">
        <f>IF(OR(ISBLANK(G63),ISBLANK(H63)),"",NETWORKDAYS.INTL(G63,H63,自定义配置表!$V$3,自定义配置表!$P$3:$P$33)+COUNTIFS(自定义配置表!$S:$S,"&gt;="&amp;G63,自定义配置表!$S:$S,"&lt;="&amp;H63))</f>
        <v/>
      </c>
      <c r="J63" s="52" t="str">
        <f ca="1" t="shared" si="20"/>
        <v/>
      </c>
      <c r="K63" s="52" t="str">
        <f ca="1" t="shared" si="21"/>
        <v/>
      </c>
      <c r="M63" s="21"/>
    </row>
    <row r="64" customHeight="1" spans="8:13">
      <c r="H64" s="21" t="s">
        <v>73</v>
      </c>
      <c r="I64" s="52" t="str">
        <f>IF(OR(ISBLANK(G64),ISBLANK(H64)),"",NETWORKDAYS.INTL(G64,H64,自定义配置表!$V$3,自定义配置表!$P$3:$P$33)+COUNTIFS(自定义配置表!$S:$S,"&gt;="&amp;G64,自定义配置表!$S:$S,"&lt;="&amp;H64))</f>
        <v/>
      </c>
      <c r="J64" s="52" t="str">
        <f ca="1" t="shared" si="20"/>
        <v/>
      </c>
      <c r="K64" s="52" t="str">
        <f ca="1" t="shared" si="21"/>
        <v/>
      </c>
      <c r="M64" s="21"/>
    </row>
    <row r="65" customHeight="1" spans="8:13">
      <c r="H65" s="21" t="s">
        <v>73</v>
      </c>
      <c r="I65" s="52" t="str">
        <f>IF(OR(ISBLANK(G65),ISBLANK(H65)),"",NETWORKDAYS.INTL(G65,H65,自定义配置表!$V$3,自定义配置表!$P$3:$P$33)+COUNTIFS(自定义配置表!$S:$S,"&gt;="&amp;G65,自定义配置表!$S:$S,"&lt;="&amp;H65))</f>
        <v/>
      </c>
      <c r="J65" s="52" t="str">
        <f ca="1" t="shared" si="20"/>
        <v/>
      </c>
      <c r="K65" s="52" t="str">
        <f ca="1" t="shared" si="21"/>
        <v/>
      </c>
      <c r="M65" s="21"/>
    </row>
    <row r="66" customHeight="1" spans="8:13">
      <c r="H66" s="21" t="s">
        <v>73</v>
      </c>
      <c r="I66" s="52" t="str">
        <f>IF(OR(ISBLANK(G66),ISBLANK(H66)),"",NETWORKDAYS.INTL(G66,H66,自定义配置表!$V$3,自定义配置表!$P$3:$P$33)+COUNTIFS(自定义配置表!$S:$S,"&gt;="&amp;G66,自定义配置表!$S:$S,"&lt;="&amp;H66))</f>
        <v/>
      </c>
      <c r="J66" s="52" t="str">
        <f ca="1" t="shared" si="20"/>
        <v/>
      </c>
      <c r="K66" s="52" t="str">
        <f ca="1" t="shared" si="21"/>
        <v/>
      </c>
      <c r="M66" s="21"/>
    </row>
    <row r="67" customHeight="1" spans="8:13">
      <c r="H67" s="21" t="s">
        <v>73</v>
      </c>
      <c r="I67" s="52" t="str">
        <f>IF(OR(ISBLANK(G67),ISBLANK(H67)),"",NETWORKDAYS.INTL(G67,H67,自定义配置表!$V$3,自定义配置表!$P$3:$P$33)+COUNTIFS(自定义配置表!$S:$S,"&gt;="&amp;G67,自定义配置表!$S:$S,"&lt;="&amp;H67))</f>
        <v/>
      </c>
      <c r="J67" s="52" t="str">
        <f ca="1" t="shared" si="20"/>
        <v/>
      </c>
      <c r="K67" s="52" t="str">
        <f ca="1" t="shared" si="21"/>
        <v/>
      </c>
      <c r="M67" s="21"/>
    </row>
    <row r="68" customHeight="1" spans="8:13">
      <c r="H68" s="21" t="s">
        <v>73</v>
      </c>
      <c r="I68" s="52" t="str">
        <f>IF(OR(ISBLANK(G68),ISBLANK(H68)),"",NETWORKDAYS.INTL(G68,H68,自定义配置表!$V$3,自定义配置表!$P$3:$P$33)+COUNTIFS(自定义配置表!$S:$S,"&gt;="&amp;G68,自定义配置表!$S:$S,"&lt;="&amp;H68))</f>
        <v/>
      </c>
      <c r="J68" s="52" t="str">
        <f ca="1" t="shared" si="20"/>
        <v/>
      </c>
      <c r="K68" s="52" t="str">
        <f ca="1" t="shared" si="21"/>
        <v/>
      </c>
      <c r="M68" s="21"/>
    </row>
    <row r="69" customHeight="1" spans="8:13">
      <c r="H69" s="21" t="s">
        <v>73</v>
      </c>
      <c r="I69" s="52" t="str">
        <f>IF(OR(ISBLANK(G69),ISBLANK(H69)),"",NETWORKDAYS.INTL(G69,H69,自定义配置表!$V$3,自定义配置表!$P$3:$P$33)+COUNTIFS(自定义配置表!$S:$S,"&gt;="&amp;G69,自定义配置表!$S:$S,"&lt;="&amp;H69))</f>
        <v/>
      </c>
      <c r="J69" s="52" t="str">
        <f ca="1" t="shared" si="20"/>
        <v/>
      </c>
      <c r="K69" s="52" t="str">
        <f ca="1" t="shared" si="21"/>
        <v/>
      </c>
      <c r="M69" s="21"/>
    </row>
    <row r="70" customHeight="1" spans="8:13">
      <c r="H70" s="21" t="s">
        <v>73</v>
      </c>
      <c r="I70" s="52" t="str">
        <f>IF(OR(ISBLANK(G70),ISBLANK(H70)),"",NETWORKDAYS.INTL(G70,H70,自定义配置表!$V$3,自定义配置表!$P$3:$P$33)+COUNTIFS(自定义配置表!$S:$S,"&gt;="&amp;G70,自定义配置表!$S:$S,"&lt;="&amp;H70))</f>
        <v/>
      </c>
      <c r="J70" s="52" t="str">
        <f ca="1" t="shared" ref="J70:J133" si="22">IF(OR(ISBLANK(G70),ISBLANK(H70)),"",IF(TODAY()-G70&gt;I70,I70,IF(TODAY()-G70&lt;0,0,TODAY()-G70)))</f>
        <v/>
      </c>
      <c r="K70" s="52" t="str">
        <f ca="1" t="shared" ref="K70:K133" si="23">IFERROR(I70-J70,"")</f>
        <v/>
      </c>
      <c r="M70" s="21"/>
    </row>
    <row r="71" customHeight="1" spans="8:13">
      <c r="H71" s="21" t="s">
        <v>73</v>
      </c>
      <c r="I71" s="52" t="str">
        <f>IF(OR(ISBLANK(G71),ISBLANK(H71)),"",NETWORKDAYS.INTL(G71,H71,自定义配置表!$V$3,自定义配置表!$P$3:$P$33)+COUNTIFS(自定义配置表!$S:$S,"&gt;="&amp;G71,自定义配置表!$S:$S,"&lt;="&amp;H71))</f>
        <v/>
      </c>
      <c r="J71" s="52" t="str">
        <f ca="1" t="shared" si="22"/>
        <v/>
      </c>
      <c r="K71" s="52" t="str">
        <f ca="1" t="shared" si="23"/>
        <v/>
      </c>
      <c r="M71" s="21"/>
    </row>
    <row r="72" customHeight="1" spans="8:13">
      <c r="H72" s="21" t="s">
        <v>73</v>
      </c>
      <c r="I72" s="52" t="str">
        <f>IF(OR(ISBLANK(G72),ISBLANK(H72)),"",NETWORKDAYS.INTL(G72,H72,自定义配置表!$V$3,自定义配置表!$P$3:$P$33)+COUNTIFS(自定义配置表!$S:$S,"&gt;="&amp;G72,自定义配置表!$S:$S,"&lt;="&amp;H72))</f>
        <v/>
      </c>
      <c r="J72" s="52" t="str">
        <f ca="1" t="shared" si="22"/>
        <v/>
      </c>
      <c r="K72" s="52" t="str">
        <f ca="1" t="shared" si="23"/>
        <v/>
      </c>
      <c r="M72" s="21"/>
    </row>
    <row r="73" customHeight="1" spans="8:13">
      <c r="H73" s="21" t="s">
        <v>73</v>
      </c>
      <c r="I73" s="52" t="str">
        <f>IF(OR(ISBLANK(G73),ISBLANK(H73)),"",NETWORKDAYS.INTL(G73,H73,自定义配置表!$V$3,自定义配置表!$P$3:$P$33)+COUNTIFS(自定义配置表!$S:$S,"&gt;="&amp;G73,自定义配置表!$S:$S,"&lt;="&amp;H73))</f>
        <v/>
      </c>
      <c r="J73" s="52" t="str">
        <f ca="1" t="shared" si="22"/>
        <v/>
      </c>
      <c r="K73" s="52" t="str">
        <f ca="1" t="shared" si="23"/>
        <v/>
      </c>
      <c r="M73" s="21"/>
    </row>
    <row r="74" customHeight="1" spans="8:13">
      <c r="H74" s="21" t="s">
        <v>73</v>
      </c>
      <c r="I74" s="52" t="str">
        <f>IF(OR(ISBLANK(G74),ISBLANK(H74)),"",NETWORKDAYS.INTL(G74,H74,自定义配置表!$V$3,自定义配置表!$P$3:$P$33)+COUNTIFS(自定义配置表!$S:$S,"&gt;="&amp;G74,自定义配置表!$S:$S,"&lt;="&amp;H74))</f>
        <v/>
      </c>
      <c r="J74" s="52" t="str">
        <f ca="1" t="shared" si="22"/>
        <v/>
      </c>
      <c r="K74" s="52" t="str">
        <f ca="1" t="shared" si="23"/>
        <v/>
      </c>
      <c r="M74" s="21"/>
    </row>
    <row r="75" customHeight="1" spans="8:13">
      <c r="H75" s="21" t="s">
        <v>73</v>
      </c>
      <c r="I75" s="52" t="str">
        <f>IF(OR(ISBLANK(G75),ISBLANK(H75)),"",NETWORKDAYS.INTL(G75,H75,自定义配置表!$V$3,自定义配置表!$P$3:$P$33)+COUNTIFS(自定义配置表!$S:$S,"&gt;="&amp;G75,自定义配置表!$S:$S,"&lt;="&amp;H75))</f>
        <v/>
      </c>
      <c r="J75" s="52" t="str">
        <f ca="1" t="shared" si="22"/>
        <v/>
      </c>
      <c r="K75" s="52" t="str">
        <f ca="1" t="shared" si="23"/>
        <v/>
      </c>
      <c r="M75" s="21"/>
    </row>
    <row r="76" customHeight="1" spans="8:13">
      <c r="H76" s="21" t="s">
        <v>73</v>
      </c>
      <c r="I76" s="52" t="str">
        <f>IF(OR(ISBLANK(G76),ISBLANK(H76)),"",NETWORKDAYS.INTL(G76,H76,自定义配置表!$V$3,自定义配置表!$P$3:$P$33)+COUNTIFS(自定义配置表!$S:$S,"&gt;="&amp;G76,自定义配置表!$S:$S,"&lt;="&amp;H76))</f>
        <v/>
      </c>
      <c r="J76" s="52" t="str">
        <f ca="1" t="shared" si="22"/>
        <v/>
      </c>
      <c r="K76" s="52" t="str">
        <f ca="1" t="shared" si="23"/>
        <v/>
      </c>
      <c r="M76" s="21"/>
    </row>
    <row r="77" customHeight="1" spans="8:13">
      <c r="H77" s="21" t="s">
        <v>73</v>
      </c>
      <c r="I77" s="52" t="str">
        <f>IF(OR(ISBLANK(G77),ISBLANK(H77)),"",NETWORKDAYS.INTL(G77,H77,自定义配置表!$V$3,自定义配置表!$P$3:$P$33)+COUNTIFS(自定义配置表!$S:$S,"&gt;="&amp;G77,自定义配置表!$S:$S,"&lt;="&amp;H77))</f>
        <v/>
      </c>
      <c r="J77" s="52" t="str">
        <f ca="1" t="shared" si="22"/>
        <v/>
      </c>
      <c r="K77" s="52" t="str">
        <f ca="1" t="shared" si="23"/>
        <v/>
      </c>
      <c r="M77" s="21"/>
    </row>
    <row r="78" customHeight="1" spans="8:13">
      <c r="H78" s="21" t="s">
        <v>73</v>
      </c>
      <c r="I78" s="52" t="str">
        <f>IF(OR(ISBLANK(G78),ISBLANK(H78)),"",NETWORKDAYS.INTL(G78,H78,自定义配置表!$V$3,自定义配置表!$P$3:$P$33)+COUNTIFS(自定义配置表!$S:$S,"&gt;="&amp;G78,自定义配置表!$S:$S,"&lt;="&amp;H78))</f>
        <v/>
      </c>
      <c r="J78" s="52" t="str">
        <f ca="1" t="shared" si="22"/>
        <v/>
      </c>
      <c r="K78" s="52" t="str">
        <f ca="1" t="shared" si="23"/>
        <v/>
      </c>
      <c r="M78" s="21"/>
    </row>
    <row r="79" customHeight="1" spans="8:13">
      <c r="H79" s="21" t="s">
        <v>73</v>
      </c>
      <c r="I79" s="52" t="str">
        <f>IF(OR(ISBLANK(G79),ISBLANK(H79)),"",NETWORKDAYS.INTL(G79,H79,自定义配置表!$V$3,自定义配置表!$P$3:$P$33)+COUNTIFS(自定义配置表!$S:$S,"&gt;="&amp;G79,自定义配置表!$S:$S,"&lt;="&amp;H79))</f>
        <v/>
      </c>
      <c r="J79" s="52" t="str">
        <f ca="1" t="shared" si="22"/>
        <v/>
      </c>
      <c r="K79" s="52" t="str">
        <f ca="1" t="shared" si="23"/>
        <v/>
      </c>
      <c r="M79" s="21"/>
    </row>
    <row r="80" customHeight="1" spans="8:13">
      <c r="H80" s="21" t="s">
        <v>73</v>
      </c>
      <c r="I80" s="52" t="str">
        <f>IF(OR(ISBLANK(G80),ISBLANK(H80)),"",NETWORKDAYS.INTL(G80,H80,自定义配置表!$V$3,自定义配置表!$P$3:$P$33)+COUNTIFS(自定义配置表!$S:$S,"&gt;="&amp;G80,自定义配置表!$S:$S,"&lt;="&amp;H80))</f>
        <v/>
      </c>
      <c r="J80" s="52" t="str">
        <f ca="1" t="shared" si="22"/>
        <v/>
      </c>
      <c r="K80" s="52" t="str">
        <f ca="1" t="shared" si="23"/>
        <v/>
      </c>
      <c r="M80" s="21"/>
    </row>
    <row r="81" customHeight="1" spans="8:13">
      <c r="H81" s="21" t="s">
        <v>73</v>
      </c>
      <c r="I81" s="52" t="str">
        <f>IF(OR(ISBLANK(G81),ISBLANK(H81)),"",NETWORKDAYS.INTL(G81,H81,自定义配置表!$V$3,自定义配置表!$P$3:$P$33)+COUNTIFS(自定义配置表!$S:$S,"&gt;="&amp;G81,自定义配置表!$S:$S,"&lt;="&amp;H81))</f>
        <v/>
      </c>
      <c r="J81" s="52" t="str">
        <f ca="1" t="shared" si="22"/>
        <v/>
      </c>
      <c r="K81" s="52" t="str">
        <f ca="1" t="shared" si="23"/>
        <v/>
      </c>
      <c r="M81" s="21"/>
    </row>
    <row r="82" customHeight="1" spans="8:13">
      <c r="H82" s="21" t="s">
        <v>73</v>
      </c>
      <c r="I82" s="52" t="str">
        <f>IF(OR(ISBLANK(G82),ISBLANK(H82)),"",NETWORKDAYS.INTL(G82,H82,自定义配置表!$V$3,自定义配置表!$P$3:$P$33)+COUNTIFS(自定义配置表!$S:$S,"&gt;="&amp;G82,自定义配置表!$S:$S,"&lt;="&amp;H82))</f>
        <v/>
      </c>
      <c r="J82" s="52" t="str">
        <f ca="1" t="shared" si="22"/>
        <v/>
      </c>
      <c r="K82" s="52" t="str">
        <f ca="1" t="shared" si="23"/>
        <v/>
      </c>
      <c r="M82" s="21"/>
    </row>
    <row r="83" customHeight="1" spans="8:13">
      <c r="H83" s="21" t="s">
        <v>73</v>
      </c>
      <c r="I83" s="52" t="str">
        <f>IF(OR(ISBLANK(G83),ISBLANK(H83)),"",NETWORKDAYS.INTL(G83,H83,自定义配置表!$V$3,自定义配置表!$P$3:$P$33)+COUNTIFS(自定义配置表!$S:$S,"&gt;="&amp;G83,自定义配置表!$S:$S,"&lt;="&amp;H83))</f>
        <v/>
      </c>
      <c r="J83" s="52" t="str">
        <f ca="1" t="shared" si="22"/>
        <v/>
      </c>
      <c r="K83" s="52" t="str">
        <f ca="1" t="shared" si="23"/>
        <v/>
      </c>
      <c r="M83" s="21"/>
    </row>
    <row r="84" customHeight="1" spans="8:13">
      <c r="H84" s="21" t="s">
        <v>73</v>
      </c>
      <c r="I84" s="52" t="str">
        <f>IF(OR(ISBLANK(G84),ISBLANK(H84)),"",NETWORKDAYS.INTL(G84,H84,自定义配置表!$V$3,自定义配置表!$P$3:$P$33)+COUNTIFS(自定义配置表!$S:$S,"&gt;="&amp;G84,自定义配置表!$S:$S,"&lt;="&amp;H84))</f>
        <v/>
      </c>
      <c r="J84" s="52" t="str">
        <f ca="1" t="shared" si="22"/>
        <v/>
      </c>
      <c r="K84" s="52" t="str">
        <f ca="1" t="shared" si="23"/>
        <v/>
      </c>
      <c r="M84" s="21"/>
    </row>
    <row r="85" customHeight="1" spans="8:13">
      <c r="H85" s="21" t="s">
        <v>73</v>
      </c>
      <c r="I85" s="52" t="str">
        <f>IF(OR(ISBLANK(G85),ISBLANK(H85)),"",NETWORKDAYS.INTL(G85,H85,自定义配置表!$V$3,自定义配置表!$P$3:$P$33)+COUNTIFS(自定义配置表!$S:$S,"&gt;="&amp;G85,自定义配置表!$S:$S,"&lt;="&amp;H85))</f>
        <v/>
      </c>
      <c r="J85" s="52" t="str">
        <f ca="1" t="shared" si="22"/>
        <v/>
      </c>
      <c r="K85" s="52" t="str">
        <f ca="1" t="shared" si="23"/>
        <v/>
      </c>
      <c r="M85" s="21"/>
    </row>
    <row r="86" customHeight="1" spans="8:13">
      <c r="H86" s="21" t="s">
        <v>73</v>
      </c>
      <c r="I86" s="52" t="str">
        <f>IF(OR(ISBLANK(G86),ISBLANK(H86)),"",NETWORKDAYS.INTL(G86,H86,自定义配置表!$V$3,自定义配置表!$P$3:$P$33)+COUNTIFS(自定义配置表!$S:$S,"&gt;="&amp;G86,自定义配置表!$S:$S,"&lt;="&amp;H86))</f>
        <v/>
      </c>
      <c r="J86" s="52" t="str">
        <f ca="1" t="shared" si="22"/>
        <v/>
      </c>
      <c r="K86" s="52" t="str">
        <f ca="1" t="shared" si="23"/>
        <v/>
      </c>
      <c r="M86" s="21"/>
    </row>
    <row r="87" customHeight="1" spans="8:13">
      <c r="H87" s="21" t="s">
        <v>73</v>
      </c>
      <c r="I87" s="52" t="str">
        <f>IF(OR(ISBLANK(G87),ISBLANK(H87)),"",NETWORKDAYS.INTL(G87,H87,自定义配置表!$V$3,自定义配置表!$P$3:$P$33)+COUNTIFS(自定义配置表!$S:$S,"&gt;="&amp;G87,自定义配置表!$S:$S,"&lt;="&amp;H87))</f>
        <v/>
      </c>
      <c r="J87" s="52" t="str">
        <f ca="1" t="shared" si="22"/>
        <v/>
      </c>
      <c r="K87" s="52" t="str">
        <f ca="1" t="shared" si="23"/>
        <v/>
      </c>
      <c r="M87" s="21"/>
    </row>
    <row r="88" customHeight="1" spans="8:13">
      <c r="H88" s="21" t="s">
        <v>73</v>
      </c>
      <c r="I88" s="52" t="str">
        <f>IF(OR(ISBLANK(G88),ISBLANK(H88)),"",NETWORKDAYS.INTL(G88,H88,自定义配置表!$V$3,自定义配置表!$P$3:$P$33)+COUNTIFS(自定义配置表!$S:$S,"&gt;="&amp;G88,自定义配置表!$S:$S,"&lt;="&amp;H88))</f>
        <v/>
      </c>
      <c r="J88" s="52" t="str">
        <f ca="1" t="shared" si="22"/>
        <v/>
      </c>
      <c r="K88" s="52" t="str">
        <f ca="1" t="shared" si="23"/>
        <v/>
      </c>
      <c r="M88" s="21"/>
    </row>
    <row r="89" customHeight="1" spans="8:13">
      <c r="H89" s="21" t="s">
        <v>73</v>
      </c>
      <c r="I89" s="52" t="str">
        <f>IF(OR(ISBLANK(G89),ISBLANK(H89)),"",NETWORKDAYS.INTL(G89,H89,自定义配置表!$V$3,自定义配置表!$P$3:$P$33)+COUNTIFS(自定义配置表!$S:$S,"&gt;="&amp;G89,自定义配置表!$S:$S,"&lt;="&amp;H89))</f>
        <v/>
      </c>
      <c r="J89" s="52" t="str">
        <f ca="1" t="shared" si="22"/>
        <v/>
      </c>
      <c r="K89" s="52" t="str">
        <f ca="1" t="shared" si="23"/>
        <v/>
      </c>
      <c r="M89" s="21"/>
    </row>
    <row r="90" customHeight="1" spans="8:13">
      <c r="H90" s="21" t="s">
        <v>73</v>
      </c>
      <c r="I90" s="52" t="str">
        <f>IF(OR(ISBLANK(G90),ISBLANK(H90)),"",NETWORKDAYS.INTL(G90,H90,自定义配置表!$V$3,自定义配置表!$P$3:$P$33)+COUNTIFS(自定义配置表!$S:$S,"&gt;="&amp;G90,自定义配置表!$S:$S,"&lt;="&amp;H90))</f>
        <v/>
      </c>
      <c r="J90" s="52" t="str">
        <f ca="1" t="shared" si="22"/>
        <v/>
      </c>
      <c r="K90" s="52" t="str">
        <f ca="1" t="shared" si="23"/>
        <v/>
      </c>
      <c r="M90" s="21"/>
    </row>
    <row r="91" customHeight="1" spans="8:13">
      <c r="H91" s="21" t="s">
        <v>73</v>
      </c>
      <c r="I91" s="52" t="str">
        <f>IF(OR(ISBLANK(G91),ISBLANK(H91)),"",NETWORKDAYS.INTL(G91,H91,自定义配置表!$V$3,自定义配置表!$P$3:$P$33)+COUNTIFS(自定义配置表!$S:$S,"&gt;="&amp;G91,自定义配置表!$S:$S,"&lt;="&amp;H91))</f>
        <v/>
      </c>
      <c r="J91" s="52" t="str">
        <f ca="1" t="shared" si="22"/>
        <v/>
      </c>
      <c r="K91" s="52" t="str">
        <f ca="1" t="shared" si="23"/>
        <v/>
      </c>
      <c r="M91" s="21"/>
    </row>
    <row r="92" customHeight="1" spans="8:13">
      <c r="H92" s="21" t="s">
        <v>73</v>
      </c>
      <c r="I92" s="52" t="str">
        <f>IF(OR(ISBLANK(G92),ISBLANK(H92)),"",NETWORKDAYS.INTL(G92,H92,自定义配置表!$V$3,自定义配置表!$P$3:$P$33)+COUNTIFS(自定义配置表!$S:$S,"&gt;="&amp;G92,自定义配置表!$S:$S,"&lt;="&amp;H92))</f>
        <v/>
      </c>
      <c r="J92" s="52" t="str">
        <f ca="1" t="shared" si="22"/>
        <v/>
      </c>
      <c r="K92" s="52" t="str">
        <f ca="1" t="shared" si="23"/>
        <v/>
      </c>
      <c r="M92" s="21"/>
    </row>
    <row r="93" customHeight="1" spans="8:13">
      <c r="H93" s="21" t="s">
        <v>73</v>
      </c>
      <c r="I93" s="52" t="str">
        <f>IF(OR(ISBLANK(G93),ISBLANK(H93)),"",NETWORKDAYS.INTL(G93,H93,自定义配置表!$V$3,自定义配置表!$P$3:$P$33)+COUNTIFS(自定义配置表!$S:$S,"&gt;="&amp;G93,自定义配置表!$S:$S,"&lt;="&amp;H93))</f>
        <v/>
      </c>
      <c r="J93" s="52" t="str">
        <f ca="1" t="shared" si="22"/>
        <v/>
      </c>
      <c r="K93" s="52" t="str">
        <f ca="1" t="shared" si="23"/>
        <v/>
      </c>
      <c r="M93" s="21"/>
    </row>
    <row r="94" customHeight="1" spans="8:13">
      <c r="H94" s="21" t="s">
        <v>73</v>
      </c>
      <c r="I94" s="52" t="str">
        <f>IF(OR(ISBLANK(G94),ISBLANK(H94)),"",NETWORKDAYS.INTL(G94,H94,自定义配置表!$V$3,自定义配置表!$P$3:$P$33)+COUNTIFS(自定义配置表!$S:$S,"&gt;="&amp;G94,自定义配置表!$S:$S,"&lt;="&amp;H94))</f>
        <v/>
      </c>
      <c r="J94" s="52" t="str">
        <f ca="1" t="shared" si="22"/>
        <v/>
      </c>
      <c r="K94" s="52" t="str">
        <f ca="1" t="shared" si="23"/>
        <v/>
      </c>
      <c r="M94" s="21"/>
    </row>
    <row r="95" customHeight="1" spans="8:13">
      <c r="H95" s="21" t="s">
        <v>73</v>
      </c>
      <c r="I95" s="52" t="str">
        <f>IF(OR(ISBLANK(G95),ISBLANK(H95)),"",NETWORKDAYS.INTL(G95,H95,自定义配置表!$V$3,自定义配置表!$P$3:$P$33)+COUNTIFS(自定义配置表!$S:$S,"&gt;="&amp;G95,自定义配置表!$S:$S,"&lt;="&amp;H95))</f>
        <v/>
      </c>
      <c r="J95" s="52" t="str">
        <f ca="1" t="shared" si="22"/>
        <v/>
      </c>
      <c r="K95" s="52" t="str">
        <f ca="1" t="shared" si="23"/>
        <v/>
      </c>
      <c r="M95" s="21"/>
    </row>
    <row r="96" customHeight="1" spans="8:13">
      <c r="H96" s="21" t="s">
        <v>73</v>
      </c>
      <c r="I96" s="52" t="str">
        <f>IF(OR(ISBLANK(G96),ISBLANK(H96)),"",NETWORKDAYS.INTL(G96,H96,自定义配置表!$V$3,自定义配置表!$P$3:$P$33)+COUNTIFS(自定义配置表!$S:$S,"&gt;="&amp;G96,自定义配置表!$S:$S,"&lt;="&amp;H96))</f>
        <v/>
      </c>
      <c r="J96" s="52" t="str">
        <f ca="1" t="shared" si="22"/>
        <v/>
      </c>
      <c r="K96" s="52" t="str">
        <f ca="1" t="shared" si="23"/>
        <v/>
      </c>
      <c r="M96" s="21"/>
    </row>
    <row r="97" customHeight="1" spans="8:13">
      <c r="H97" s="21" t="s">
        <v>73</v>
      </c>
      <c r="I97" s="52" t="str">
        <f>IF(OR(ISBLANK(G97),ISBLANK(H97)),"",NETWORKDAYS.INTL(G97,H97,自定义配置表!$V$3,自定义配置表!$P$3:$P$33)+COUNTIFS(自定义配置表!$S:$S,"&gt;="&amp;G97,自定义配置表!$S:$S,"&lt;="&amp;H97))</f>
        <v/>
      </c>
      <c r="J97" s="52" t="str">
        <f ca="1" t="shared" si="22"/>
        <v/>
      </c>
      <c r="K97" s="52" t="str">
        <f ca="1" t="shared" si="23"/>
        <v/>
      </c>
      <c r="M97" s="21"/>
    </row>
    <row r="98" customHeight="1" spans="8:13">
      <c r="H98" s="21" t="s">
        <v>73</v>
      </c>
      <c r="I98" s="52" t="str">
        <f>IF(OR(ISBLANK(G98),ISBLANK(H98)),"",NETWORKDAYS.INTL(G98,H98,自定义配置表!$V$3,自定义配置表!$P$3:$P$33)+COUNTIFS(自定义配置表!$S:$S,"&gt;="&amp;G98,自定义配置表!$S:$S,"&lt;="&amp;H98))</f>
        <v/>
      </c>
      <c r="J98" s="52" t="str">
        <f ca="1" t="shared" si="22"/>
        <v/>
      </c>
      <c r="K98" s="52" t="str">
        <f ca="1" t="shared" si="23"/>
        <v/>
      </c>
      <c r="M98" s="21"/>
    </row>
    <row r="99" customHeight="1" spans="8:13">
      <c r="H99" s="21" t="s">
        <v>73</v>
      </c>
      <c r="I99" s="52" t="str">
        <f>IF(OR(ISBLANK(G99),ISBLANK(H99)),"",NETWORKDAYS.INTL(G99,H99,自定义配置表!$V$3,自定义配置表!$P$3:$P$33)+COUNTIFS(自定义配置表!$S:$S,"&gt;="&amp;G99,自定义配置表!$S:$S,"&lt;="&amp;H99))</f>
        <v/>
      </c>
      <c r="J99" s="52" t="str">
        <f ca="1" t="shared" si="22"/>
        <v/>
      </c>
      <c r="K99" s="52" t="str">
        <f ca="1" t="shared" si="23"/>
        <v/>
      </c>
      <c r="M99" s="21"/>
    </row>
    <row r="100" customHeight="1" spans="8:13">
      <c r="H100" s="21" t="s">
        <v>73</v>
      </c>
      <c r="I100" s="52" t="str">
        <f>IF(OR(ISBLANK(G100),ISBLANK(H100)),"",NETWORKDAYS.INTL(G100,H100,自定义配置表!$V$3,自定义配置表!$P$3:$P$33)+COUNTIFS(自定义配置表!$S:$S,"&gt;="&amp;G100,自定义配置表!$S:$S,"&lt;="&amp;H100))</f>
        <v/>
      </c>
      <c r="J100" s="52" t="str">
        <f ca="1" t="shared" si="22"/>
        <v/>
      </c>
      <c r="K100" s="52" t="str">
        <f ca="1" t="shared" si="23"/>
        <v/>
      </c>
      <c r="M100" s="21"/>
    </row>
    <row r="101" customHeight="1" spans="8:13">
      <c r="H101" s="21" t="s">
        <v>73</v>
      </c>
      <c r="I101" s="52" t="str">
        <f>IF(OR(ISBLANK(G101),ISBLANK(H101)),"",NETWORKDAYS.INTL(G101,H101,自定义配置表!$V$3,自定义配置表!$P$3:$P$33)+COUNTIFS(自定义配置表!$S:$S,"&gt;="&amp;G101,自定义配置表!$S:$S,"&lt;="&amp;H101))</f>
        <v/>
      </c>
      <c r="J101" s="52" t="str">
        <f ca="1" t="shared" si="22"/>
        <v/>
      </c>
      <c r="K101" s="52" t="str">
        <f ca="1" t="shared" si="23"/>
        <v/>
      </c>
      <c r="M101" s="21"/>
    </row>
    <row r="102" customHeight="1" spans="8:13">
      <c r="H102" s="21" t="s">
        <v>73</v>
      </c>
      <c r="I102" s="52" t="str">
        <f>IF(OR(ISBLANK(G102),ISBLANK(H102)),"",NETWORKDAYS.INTL(G102,H102,自定义配置表!$V$3,自定义配置表!$P$3:$P$33)+COUNTIFS(自定义配置表!$S:$S,"&gt;="&amp;G102,自定义配置表!$S:$S,"&lt;="&amp;H102))</f>
        <v/>
      </c>
      <c r="J102" s="52" t="str">
        <f ca="1" t="shared" si="22"/>
        <v/>
      </c>
      <c r="K102" s="52" t="str">
        <f ca="1" t="shared" si="23"/>
        <v/>
      </c>
      <c r="M102" s="21"/>
    </row>
    <row r="103" customHeight="1" spans="8:13">
      <c r="H103" s="21" t="s">
        <v>73</v>
      </c>
      <c r="I103" s="52" t="str">
        <f>IF(OR(ISBLANK(G103),ISBLANK(H103)),"",NETWORKDAYS.INTL(G103,H103,自定义配置表!$V$3,自定义配置表!$P$3:$P$33)+COUNTIFS(自定义配置表!$S:$S,"&gt;="&amp;G103,自定义配置表!$S:$S,"&lt;="&amp;H103))</f>
        <v/>
      </c>
      <c r="J103" s="52" t="str">
        <f ca="1" t="shared" si="22"/>
        <v/>
      </c>
      <c r="K103" s="52" t="str">
        <f ca="1" t="shared" si="23"/>
        <v/>
      </c>
      <c r="M103" s="21"/>
    </row>
    <row r="104" customHeight="1" spans="8:13">
      <c r="H104" s="21" t="s">
        <v>73</v>
      </c>
      <c r="I104" s="52" t="str">
        <f>IF(OR(ISBLANK(G104),ISBLANK(H104)),"",NETWORKDAYS.INTL(G104,H104,自定义配置表!$V$3,自定义配置表!$P$3:$P$33)+COUNTIFS(自定义配置表!$S:$S,"&gt;="&amp;G104,自定义配置表!$S:$S,"&lt;="&amp;H104))</f>
        <v/>
      </c>
      <c r="J104" s="52" t="str">
        <f ca="1" t="shared" si="22"/>
        <v/>
      </c>
      <c r="K104" s="52" t="str">
        <f ca="1" t="shared" si="23"/>
        <v/>
      </c>
      <c r="M104" s="21"/>
    </row>
    <row r="105" customHeight="1" spans="8:13">
      <c r="H105" s="21" t="s">
        <v>73</v>
      </c>
      <c r="I105" s="52" t="str">
        <f>IF(OR(ISBLANK(G105),ISBLANK(H105)),"",NETWORKDAYS.INTL(G105,H105,自定义配置表!$V$3,自定义配置表!$P$3:$P$33)+COUNTIFS(自定义配置表!$S:$S,"&gt;="&amp;G105,自定义配置表!$S:$S,"&lt;="&amp;H105))</f>
        <v/>
      </c>
      <c r="J105" s="52" t="str">
        <f ca="1" t="shared" si="22"/>
        <v/>
      </c>
      <c r="K105" s="52" t="str">
        <f ca="1" t="shared" si="23"/>
        <v/>
      </c>
      <c r="M105" s="21"/>
    </row>
    <row r="106" customHeight="1" spans="8:13">
      <c r="H106" s="21" t="s">
        <v>73</v>
      </c>
      <c r="I106" s="52" t="str">
        <f>IF(OR(ISBLANK(G106),ISBLANK(H106)),"",NETWORKDAYS.INTL(G106,H106,自定义配置表!$V$3,自定义配置表!$P$3:$P$33)+COUNTIFS(自定义配置表!$S:$S,"&gt;="&amp;G106,自定义配置表!$S:$S,"&lt;="&amp;H106))</f>
        <v/>
      </c>
      <c r="J106" s="52" t="str">
        <f ca="1" t="shared" si="22"/>
        <v/>
      </c>
      <c r="K106" s="52" t="str">
        <f ca="1" t="shared" si="23"/>
        <v/>
      </c>
      <c r="M106" s="21"/>
    </row>
    <row r="107" customHeight="1" spans="8:13">
      <c r="H107" s="21" t="s">
        <v>73</v>
      </c>
      <c r="I107" s="52" t="str">
        <f>IF(OR(ISBLANK(G107),ISBLANK(H107)),"",NETWORKDAYS.INTL(G107,H107,自定义配置表!$V$3,自定义配置表!$P$3:$P$33)+COUNTIFS(自定义配置表!$S:$S,"&gt;="&amp;G107,自定义配置表!$S:$S,"&lt;="&amp;H107))</f>
        <v/>
      </c>
      <c r="J107" s="52" t="str">
        <f ca="1" t="shared" si="22"/>
        <v/>
      </c>
      <c r="K107" s="52" t="str">
        <f ca="1" t="shared" si="23"/>
        <v/>
      </c>
      <c r="M107" s="21"/>
    </row>
    <row r="108" customHeight="1" spans="8:13">
      <c r="H108" s="21" t="s">
        <v>73</v>
      </c>
      <c r="I108" s="52" t="str">
        <f>IF(OR(ISBLANK(G108),ISBLANK(H108)),"",NETWORKDAYS.INTL(G108,H108,自定义配置表!$V$3,自定义配置表!$P$3:$P$33)+COUNTIFS(自定义配置表!$S:$S,"&gt;="&amp;G108,自定义配置表!$S:$S,"&lt;="&amp;H108))</f>
        <v/>
      </c>
      <c r="J108" s="52" t="str">
        <f ca="1" t="shared" si="22"/>
        <v/>
      </c>
      <c r="K108" s="52" t="str">
        <f ca="1" t="shared" si="23"/>
        <v/>
      </c>
      <c r="M108" s="21"/>
    </row>
    <row r="109" customHeight="1" spans="8:13">
      <c r="H109" s="21" t="s">
        <v>73</v>
      </c>
      <c r="I109" s="52" t="str">
        <f>IF(OR(ISBLANK(G109),ISBLANK(H109)),"",NETWORKDAYS.INTL(G109,H109,自定义配置表!$V$3,自定义配置表!$P$3:$P$33)+COUNTIFS(自定义配置表!$S:$S,"&gt;="&amp;G109,自定义配置表!$S:$S,"&lt;="&amp;H109))</f>
        <v/>
      </c>
      <c r="J109" s="52" t="str">
        <f ca="1" t="shared" si="22"/>
        <v/>
      </c>
      <c r="K109" s="52" t="str">
        <f ca="1" t="shared" si="23"/>
        <v/>
      </c>
      <c r="M109" s="21"/>
    </row>
    <row r="110" customHeight="1" spans="8:13">
      <c r="H110" s="21" t="s">
        <v>73</v>
      </c>
      <c r="I110" s="52" t="str">
        <f>IF(OR(ISBLANK(G110),ISBLANK(H110)),"",NETWORKDAYS.INTL(G110,H110,自定义配置表!$V$3,自定义配置表!$P$3:$P$33)+COUNTIFS(自定义配置表!$S:$S,"&gt;="&amp;G110,自定义配置表!$S:$S,"&lt;="&amp;H110))</f>
        <v/>
      </c>
      <c r="J110" s="52" t="str">
        <f ca="1" t="shared" si="22"/>
        <v/>
      </c>
      <c r="K110" s="52" t="str">
        <f ca="1" t="shared" si="23"/>
        <v/>
      </c>
      <c r="M110" s="21"/>
    </row>
    <row r="111" customHeight="1" spans="8:13">
      <c r="H111" s="21" t="s">
        <v>73</v>
      </c>
      <c r="I111" s="52" t="str">
        <f>IF(OR(ISBLANK(G111),ISBLANK(H111)),"",NETWORKDAYS.INTL(G111,H111,自定义配置表!$V$3,自定义配置表!$P$3:$P$33)+COUNTIFS(自定义配置表!$S:$S,"&gt;="&amp;G111,自定义配置表!$S:$S,"&lt;="&amp;H111))</f>
        <v/>
      </c>
      <c r="J111" s="52" t="str">
        <f ca="1" t="shared" si="22"/>
        <v/>
      </c>
      <c r="K111" s="52" t="str">
        <f ca="1" t="shared" si="23"/>
        <v/>
      </c>
      <c r="M111" s="21"/>
    </row>
    <row r="112" customHeight="1" spans="8:13">
      <c r="H112" s="21" t="s">
        <v>73</v>
      </c>
      <c r="I112" s="52" t="str">
        <f>IF(OR(ISBLANK(G112),ISBLANK(H112)),"",NETWORKDAYS.INTL(G112,H112,自定义配置表!$V$3,自定义配置表!$P$3:$P$33)+COUNTIFS(自定义配置表!$S:$S,"&gt;="&amp;G112,自定义配置表!$S:$S,"&lt;="&amp;H112))</f>
        <v/>
      </c>
      <c r="J112" s="52" t="str">
        <f ca="1" t="shared" si="22"/>
        <v/>
      </c>
      <c r="K112" s="52" t="str">
        <f ca="1" t="shared" si="23"/>
        <v/>
      </c>
      <c r="M112" s="21"/>
    </row>
    <row r="113" customHeight="1" spans="8:13">
      <c r="H113" s="21" t="s">
        <v>73</v>
      </c>
      <c r="I113" s="52" t="str">
        <f>IF(OR(ISBLANK(G113),ISBLANK(H113)),"",NETWORKDAYS.INTL(G113,H113,自定义配置表!$V$3,自定义配置表!$P$3:$P$33)+COUNTIFS(自定义配置表!$S:$S,"&gt;="&amp;G113,自定义配置表!$S:$S,"&lt;="&amp;H113))</f>
        <v/>
      </c>
      <c r="J113" s="52" t="str">
        <f ca="1" t="shared" si="22"/>
        <v/>
      </c>
      <c r="K113" s="52" t="str">
        <f ca="1" t="shared" si="23"/>
        <v/>
      </c>
      <c r="M113" s="21"/>
    </row>
    <row r="114" customHeight="1" spans="8:13">
      <c r="H114" s="21" t="s">
        <v>73</v>
      </c>
      <c r="I114" s="52" t="str">
        <f>IF(OR(ISBLANK(G114),ISBLANK(H114)),"",NETWORKDAYS.INTL(G114,H114,自定义配置表!$V$3,自定义配置表!$P$3:$P$33)+COUNTIFS(自定义配置表!$S:$S,"&gt;="&amp;G114,自定义配置表!$S:$S,"&lt;="&amp;H114))</f>
        <v/>
      </c>
      <c r="J114" s="52" t="str">
        <f ca="1" t="shared" si="22"/>
        <v/>
      </c>
      <c r="K114" s="52" t="str">
        <f ca="1" t="shared" si="23"/>
        <v/>
      </c>
      <c r="M114" s="21"/>
    </row>
    <row r="115" customHeight="1" spans="8:13">
      <c r="H115" s="21" t="s">
        <v>73</v>
      </c>
      <c r="I115" s="52" t="str">
        <f>IF(OR(ISBLANK(G115),ISBLANK(H115)),"",NETWORKDAYS.INTL(G115,H115,自定义配置表!$V$3,自定义配置表!$P$3:$P$33)+COUNTIFS(自定义配置表!$S:$S,"&gt;="&amp;G115,自定义配置表!$S:$S,"&lt;="&amp;H115))</f>
        <v/>
      </c>
      <c r="J115" s="52" t="str">
        <f ca="1" t="shared" si="22"/>
        <v/>
      </c>
      <c r="K115" s="52" t="str">
        <f ca="1" t="shared" si="23"/>
        <v/>
      </c>
      <c r="M115" s="21"/>
    </row>
    <row r="116" customHeight="1" spans="8:13">
      <c r="H116" s="21" t="s">
        <v>73</v>
      </c>
      <c r="I116" s="52" t="str">
        <f>IF(OR(ISBLANK(G116),ISBLANK(H116)),"",NETWORKDAYS.INTL(G116,H116,自定义配置表!$V$3,自定义配置表!$P$3:$P$33)+COUNTIFS(自定义配置表!$S:$S,"&gt;="&amp;G116,自定义配置表!$S:$S,"&lt;="&amp;H116))</f>
        <v/>
      </c>
      <c r="J116" s="52" t="str">
        <f ca="1" t="shared" si="22"/>
        <v/>
      </c>
      <c r="K116" s="52" t="str">
        <f ca="1" t="shared" si="23"/>
        <v/>
      </c>
      <c r="M116" s="21"/>
    </row>
    <row r="117" customHeight="1" spans="8:13">
      <c r="H117" s="21" t="s">
        <v>73</v>
      </c>
      <c r="I117" s="52" t="str">
        <f>IF(OR(ISBLANK(G117),ISBLANK(H117)),"",NETWORKDAYS.INTL(G117,H117,自定义配置表!$V$3,自定义配置表!$P$3:$P$33)+COUNTIFS(自定义配置表!$S:$S,"&gt;="&amp;G117,自定义配置表!$S:$S,"&lt;="&amp;H117))</f>
        <v/>
      </c>
      <c r="J117" s="52" t="str">
        <f ca="1" t="shared" si="22"/>
        <v/>
      </c>
      <c r="K117" s="52" t="str">
        <f ca="1" t="shared" si="23"/>
        <v/>
      </c>
      <c r="M117" s="21"/>
    </row>
    <row r="118" customHeight="1" spans="8:13">
      <c r="H118" s="21" t="s">
        <v>73</v>
      </c>
      <c r="I118" s="52" t="str">
        <f>IF(OR(ISBLANK(G118),ISBLANK(H118)),"",NETWORKDAYS.INTL(G118,H118,自定义配置表!$V$3,自定义配置表!$P$3:$P$33)+COUNTIFS(自定义配置表!$S:$S,"&gt;="&amp;G118,自定义配置表!$S:$S,"&lt;="&amp;H118))</f>
        <v/>
      </c>
      <c r="J118" s="52" t="str">
        <f ca="1" t="shared" si="22"/>
        <v/>
      </c>
      <c r="K118" s="52" t="str">
        <f ca="1" t="shared" si="23"/>
        <v/>
      </c>
      <c r="M118" s="21"/>
    </row>
    <row r="119" customHeight="1" spans="8:13">
      <c r="H119" s="21" t="s">
        <v>73</v>
      </c>
      <c r="I119" s="52" t="str">
        <f>IF(OR(ISBLANK(G119),ISBLANK(H119)),"",NETWORKDAYS.INTL(G119,H119,自定义配置表!$V$3,自定义配置表!$P$3:$P$33)+COUNTIFS(自定义配置表!$S:$S,"&gt;="&amp;G119,自定义配置表!$S:$S,"&lt;="&amp;H119))</f>
        <v/>
      </c>
      <c r="J119" s="52" t="str">
        <f ca="1" t="shared" si="22"/>
        <v/>
      </c>
      <c r="K119" s="52" t="str">
        <f ca="1" t="shared" si="23"/>
        <v/>
      </c>
      <c r="M119" s="21"/>
    </row>
    <row r="120" customHeight="1" spans="8:13">
      <c r="H120" s="21" t="s">
        <v>73</v>
      </c>
      <c r="I120" s="52" t="str">
        <f>IF(OR(ISBLANK(G120),ISBLANK(H120)),"",NETWORKDAYS.INTL(G120,H120,自定义配置表!$V$3,自定义配置表!$P$3:$P$33)+COUNTIFS(自定义配置表!$S:$S,"&gt;="&amp;G120,自定义配置表!$S:$S,"&lt;="&amp;H120))</f>
        <v/>
      </c>
      <c r="J120" s="52" t="str">
        <f ca="1" t="shared" si="22"/>
        <v/>
      </c>
      <c r="K120" s="52" t="str">
        <f ca="1" t="shared" si="23"/>
        <v/>
      </c>
      <c r="M120" s="21"/>
    </row>
    <row r="121" customHeight="1" spans="8:13">
      <c r="H121" s="21" t="s">
        <v>73</v>
      </c>
      <c r="I121" s="52" t="str">
        <f>IF(OR(ISBLANK(G121),ISBLANK(H121)),"",NETWORKDAYS.INTL(G121,H121,自定义配置表!$V$3,自定义配置表!$P$3:$P$33)+COUNTIFS(自定义配置表!$S:$S,"&gt;="&amp;G121,自定义配置表!$S:$S,"&lt;="&amp;H121))</f>
        <v/>
      </c>
      <c r="J121" s="52" t="str">
        <f ca="1" t="shared" si="22"/>
        <v/>
      </c>
      <c r="K121" s="52" t="str">
        <f ca="1" t="shared" si="23"/>
        <v/>
      </c>
      <c r="M121" s="21"/>
    </row>
    <row r="122" customHeight="1" spans="8:13">
      <c r="H122" s="21" t="s">
        <v>73</v>
      </c>
      <c r="I122" s="52" t="str">
        <f>IF(OR(ISBLANK(G122),ISBLANK(H122)),"",NETWORKDAYS.INTL(G122,H122,自定义配置表!$V$3,自定义配置表!$P$3:$P$33)+COUNTIFS(自定义配置表!$S:$S,"&gt;="&amp;G122,自定义配置表!$S:$S,"&lt;="&amp;H122))</f>
        <v/>
      </c>
      <c r="J122" s="52" t="str">
        <f ca="1" t="shared" si="22"/>
        <v/>
      </c>
      <c r="K122" s="52" t="str">
        <f ca="1" t="shared" si="23"/>
        <v/>
      </c>
      <c r="M122" s="21"/>
    </row>
    <row r="123" customHeight="1" spans="8:13">
      <c r="H123" s="21" t="s">
        <v>73</v>
      </c>
      <c r="I123" s="52" t="str">
        <f>IF(OR(ISBLANK(G123),ISBLANK(H123)),"",NETWORKDAYS.INTL(G123,H123,自定义配置表!$V$3,自定义配置表!$P$3:$P$33)+COUNTIFS(自定义配置表!$S:$S,"&gt;="&amp;G123,自定义配置表!$S:$S,"&lt;="&amp;H123))</f>
        <v/>
      </c>
      <c r="J123" s="52" t="str">
        <f ca="1" t="shared" si="22"/>
        <v/>
      </c>
      <c r="K123" s="52" t="str">
        <f ca="1" t="shared" si="23"/>
        <v/>
      </c>
      <c r="M123" s="21"/>
    </row>
    <row r="124" customHeight="1" spans="8:13">
      <c r="H124" s="21" t="s">
        <v>73</v>
      </c>
      <c r="I124" s="52" t="str">
        <f>IF(OR(ISBLANK(G124),ISBLANK(H124)),"",NETWORKDAYS.INTL(G124,H124,自定义配置表!$V$3,自定义配置表!$P$3:$P$33)+COUNTIFS(自定义配置表!$S:$S,"&gt;="&amp;G124,自定义配置表!$S:$S,"&lt;="&amp;H124))</f>
        <v/>
      </c>
      <c r="J124" s="52" t="str">
        <f ca="1" t="shared" si="22"/>
        <v/>
      </c>
      <c r="K124" s="52" t="str">
        <f ca="1" t="shared" si="23"/>
        <v/>
      </c>
      <c r="M124" s="21"/>
    </row>
    <row r="125" customHeight="1" spans="8:13">
      <c r="H125" s="21" t="s">
        <v>73</v>
      </c>
      <c r="I125" s="52" t="str">
        <f>IF(OR(ISBLANK(G125),ISBLANK(H125)),"",NETWORKDAYS.INTL(G125,H125,自定义配置表!$V$3,自定义配置表!$P$3:$P$33)+COUNTIFS(自定义配置表!$S:$S,"&gt;="&amp;G125,自定义配置表!$S:$S,"&lt;="&amp;H125))</f>
        <v/>
      </c>
      <c r="J125" s="52" t="str">
        <f ca="1" t="shared" si="22"/>
        <v/>
      </c>
      <c r="K125" s="52" t="str">
        <f ca="1" t="shared" si="23"/>
        <v/>
      </c>
      <c r="M125" s="21"/>
    </row>
    <row r="126" customHeight="1" spans="8:13">
      <c r="H126" s="21" t="s">
        <v>73</v>
      </c>
      <c r="I126" s="52" t="str">
        <f>IF(OR(ISBLANK(G126),ISBLANK(H126)),"",NETWORKDAYS.INTL(G126,H126,自定义配置表!$V$3,自定义配置表!$P$3:$P$33)+COUNTIFS(自定义配置表!$S:$S,"&gt;="&amp;G126,自定义配置表!$S:$S,"&lt;="&amp;H126))</f>
        <v/>
      </c>
      <c r="J126" s="52" t="str">
        <f ca="1" t="shared" si="22"/>
        <v/>
      </c>
      <c r="K126" s="52" t="str">
        <f ca="1" t="shared" si="23"/>
        <v/>
      </c>
      <c r="M126" s="21"/>
    </row>
    <row r="127" customHeight="1" spans="8:13">
      <c r="H127" s="21" t="s">
        <v>73</v>
      </c>
      <c r="I127" s="52" t="str">
        <f>IF(OR(ISBLANK(G127),ISBLANK(H127)),"",NETWORKDAYS.INTL(G127,H127,自定义配置表!$V$3,自定义配置表!$P$3:$P$33)+COUNTIFS(自定义配置表!$S:$S,"&gt;="&amp;G127,自定义配置表!$S:$S,"&lt;="&amp;H127))</f>
        <v/>
      </c>
      <c r="J127" s="52" t="str">
        <f ca="1" t="shared" si="22"/>
        <v/>
      </c>
      <c r="K127" s="52" t="str">
        <f ca="1" t="shared" si="23"/>
        <v/>
      </c>
      <c r="M127" s="21"/>
    </row>
    <row r="128" customHeight="1" spans="8:13">
      <c r="H128" s="21" t="s">
        <v>73</v>
      </c>
      <c r="I128" s="52" t="str">
        <f>IF(OR(ISBLANK(G128),ISBLANK(H128)),"",NETWORKDAYS.INTL(G128,H128,自定义配置表!$V$3,自定义配置表!$P$3:$P$33)+COUNTIFS(自定义配置表!$S:$S,"&gt;="&amp;G128,自定义配置表!$S:$S,"&lt;="&amp;H128))</f>
        <v/>
      </c>
      <c r="J128" s="52" t="str">
        <f ca="1" t="shared" si="22"/>
        <v/>
      </c>
      <c r="K128" s="52" t="str">
        <f ca="1" t="shared" si="23"/>
        <v/>
      </c>
      <c r="M128" s="21"/>
    </row>
    <row r="129" customHeight="1" spans="8:13">
      <c r="H129" s="21" t="s">
        <v>73</v>
      </c>
      <c r="I129" s="52" t="str">
        <f>IF(OR(ISBLANK(G129),ISBLANK(H129)),"",NETWORKDAYS.INTL(G129,H129,自定义配置表!$V$3,自定义配置表!$P$3:$P$33)+COUNTIFS(自定义配置表!$S:$S,"&gt;="&amp;G129,自定义配置表!$S:$S,"&lt;="&amp;H129))</f>
        <v/>
      </c>
      <c r="J129" s="52" t="str">
        <f ca="1" t="shared" si="22"/>
        <v/>
      </c>
      <c r="K129" s="52" t="str">
        <f ca="1" t="shared" si="23"/>
        <v/>
      </c>
      <c r="M129" s="21"/>
    </row>
    <row r="130" customHeight="1" spans="8:13">
      <c r="H130" s="21" t="s">
        <v>73</v>
      </c>
      <c r="I130" s="52" t="str">
        <f>IF(OR(ISBLANK(G130),ISBLANK(H130)),"",NETWORKDAYS.INTL(G130,H130,自定义配置表!$V$3,自定义配置表!$P$3:$P$33)+COUNTIFS(自定义配置表!$S:$S,"&gt;="&amp;G130,自定义配置表!$S:$S,"&lt;="&amp;H130))</f>
        <v/>
      </c>
      <c r="J130" s="52" t="str">
        <f ca="1" t="shared" si="22"/>
        <v/>
      </c>
      <c r="K130" s="52" t="str">
        <f ca="1" t="shared" si="23"/>
        <v/>
      </c>
      <c r="M130" s="21"/>
    </row>
    <row r="131" customHeight="1" spans="8:13">
      <c r="H131" s="21" t="s">
        <v>73</v>
      </c>
      <c r="I131" s="52" t="str">
        <f>IF(OR(ISBLANK(G131),ISBLANK(H131)),"",NETWORKDAYS.INTL(G131,H131,自定义配置表!$V$3,自定义配置表!$P$3:$P$33)+COUNTIFS(自定义配置表!$S:$S,"&gt;="&amp;G131,自定义配置表!$S:$S,"&lt;="&amp;H131))</f>
        <v/>
      </c>
      <c r="J131" s="52" t="str">
        <f ca="1" t="shared" si="22"/>
        <v/>
      </c>
      <c r="K131" s="52" t="str">
        <f ca="1" t="shared" si="23"/>
        <v/>
      </c>
      <c r="M131" s="21"/>
    </row>
    <row r="132" customHeight="1" spans="8:13">
      <c r="H132" s="21" t="s">
        <v>73</v>
      </c>
      <c r="I132" s="52" t="str">
        <f>IF(OR(ISBLANK(G132),ISBLANK(H132)),"",NETWORKDAYS.INTL(G132,H132,自定义配置表!$V$3,自定义配置表!$P$3:$P$33)+COUNTIFS(自定义配置表!$S:$S,"&gt;="&amp;G132,自定义配置表!$S:$S,"&lt;="&amp;H132))</f>
        <v/>
      </c>
      <c r="J132" s="52" t="str">
        <f ca="1" t="shared" si="22"/>
        <v/>
      </c>
      <c r="K132" s="52" t="str">
        <f ca="1" t="shared" si="23"/>
        <v/>
      </c>
      <c r="M132" s="21"/>
    </row>
    <row r="133" customHeight="1" spans="8:13">
      <c r="H133" s="21" t="s">
        <v>73</v>
      </c>
      <c r="I133" s="52" t="str">
        <f>IF(OR(ISBLANK(G133),ISBLANK(H133)),"",NETWORKDAYS.INTL(G133,H133,自定义配置表!$V$3,自定义配置表!$P$3:$P$33)+COUNTIFS(自定义配置表!$S:$S,"&gt;="&amp;G133,自定义配置表!$S:$S,"&lt;="&amp;H133))</f>
        <v/>
      </c>
      <c r="J133" s="52" t="str">
        <f ca="1" t="shared" si="22"/>
        <v/>
      </c>
      <c r="K133" s="52" t="str">
        <f ca="1" t="shared" si="23"/>
        <v/>
      </c>
      <c r="M133" s="21"/>
    </row>
    <row r="134" customHeight="1" spans="8:13">
      <c r="H134" s="21" t="s">
        <v>73</v>
      </c>
      <c r="I134" s="52" t="str">
        <f>IF(OR(ISBLANK(G134),ISBLANK(H134)),"",NETWORKDAYS.INTL(G134,H134,自定义配置表!$V$3,自定义配置表!$P$3:$P$33)+COUNTIFS(自定义配置表!$S:$S,"&gt;="&amp;G134,自定义配置表!$S:$S,"&lt;="&amp;H134))</f>
        <v/>
      </c>
      <c r="J134" s="52" t="str">
        <f ca="1" t="shared" ref="J134:J197" si="24">IF(OR(ISBLANK(G134),ISBLANK(H134)),"",IF(TODAY()-G134&gt;I134,I134,IF(TODAY()-G134&lt;0,0,TODAY()-G134)))</f>
        <v/>
      </c>
      <c r="K134" s="52" t="str">
        <f ca="1" t="shared" ref="K134:K197" si="25">IFERROR(I134-J134,"")</f>
        <v/>
      </c>
      <c r="M134" s="21"/>
    </row>
    <row r="135" customHeight="1" spans="8:13">
      <c r="H135" s="21" t="s">
        <v>73</v>
      </c>
      <c r="I135" s="52" t="str">
        <f>IF(OR(ISBLANK(G135),ISBLANK(H135)),"",NETWORKDAYS.INTL(G135,H135,自定义配置表!$V$3,自定义配置表!$P$3:$P$33)+COUNTIFS(自定义配置表!$S:$S,"&gt;="&amp;G135,自定义配置表!$S:$S,"&lt;="&amp;H135))</f>
        <v/>
      </c>
      <c r="J135" s="52" t="str">
        <f ca="1" t="shared" si="24"/>
        <v/>
      </c>
      <c r="K135" s="52" t="str">
        <f ca="1" t="shared" si="25"/>
        <v/>
      </c>
      <c r="M135" s="21"/>
    </row>
    <row r="136" customHeight="1" spans="8:13">
      <c r="H136" s="21" t="s">
        <v>73</v>
      </c>
      <c r="I136" s="52" t="str">
        <f>IF(OR(ISBLANK(G136),ISBLANK(H136)),"",NETWORKDAYS.INTL(G136,H136,自定义配置表!$V$3,自定义配置表!$P$3:$P$33)+COUNTIFS(自定义配置表!$S:$S,"&gt;="&amp;G136,自定义配置表!$S:$S,"&lt;="&amp;H136))</f>
        <v/>
      </c>
      <c r="J136" s="52" t="str">
        <f ca="1" t="shared" si="24"/>
        <v/>
      </c>
      <c r="K136" s="52" t="str">
        <f ca="1" t="shared" si="25"/>
        <v/>
      </c>
      <c r="M136" s="21"/>
    </row>
    <row r="137" customHeight="1" spans="8:13">
      <c r="H137" s="21" t="s">
        <v>73</v>
      </c>
      <c r="I137" s="52" t="str">
        <f>IF(OR(ISBLANK(G137),ISBLANK(H137)),"",NETWORKDAYS.INTL(G137,H137,自定义配置表!$V$3,自定义配置表!$P$3:$P$33)+COUNTIFS(自定义配置表!$S:$S,"&gt;="&amp;G137,自定义配置表!$S:$S,"&lt;="&amp;H137))</f>
        <v/>
      </c>
      <c r="J137" s="52" t="str">
        <f ca="1" t="shared" si="24"/>
        <v/>
      </c>
      <c r="K137" s="52" t="str">
        <f ca="1" t="shared" si="25"/>
        <v/>
      </c>
      <c r="M137" s="21"/>
    </row>
    <row r="138" customHeight="1" spans="8:13">
      <c r="H138" s="21" t="s">
        <v>73</v>
      </c>
      <c r="I138" s="52" t="str">
        <f>IF(OR(ISBLANK(G138),ISBLANK(H138)),"",NETWORKDAYS.INTL(G138,H138,自定义配置表!$V$3,自定义配置表!$P$3:$P$33)+COUNTIFS(自定义配置表!$S:$S,"&gt;="&amp;G138,自定义配置表!$S:$S,"&lt;="&amp;H138))</f>
        <v/>
      </c>
      <c r="J138" s="52" t="str">
        <f ca="1" t="shared" si="24"/>
        <v/>
      </c>
      <c r="K138" s="52" t="str">
        <f ca="1" t="shared" si="25"/>
        <v/>
      </c>
      <c r="M138" s="21"/>
    </row>
    <row r="139" customHeight="1" spans="8:13">
      <c r="H139" s="21" t="s">
        <v>73</v>
      </c>
      <c r="I139" s="52" t="str">
        <f>IF(OR(ISBLANK(G139),ISBLANK(H139)),"",NETWORKDAYS.INTL(G139,H139,自定义配置表!$V$3,自定义配置表!$P$3:$P$33)+COUNTIFS(自定义配置表!$S:$S,"&gt;="&amp;G139,自定义配置表!$S:$S,"&lt;="&amp;H139))</f>
        <v/>
      </c>
      <c r="J139" s="52" t="str">
        <f ca="1" t="shared" si="24"/>
        <v/>
      </c>
      <c r="K139" s="52" t="str">
        <f ca="1" t="shared" si="25"/>
        <v/>
      </c>
      <c r="M139" s="21"/>
    </row>
    <row r="140" customHeight="1" spans="8:13">
      <c r="H140" s="21" t="s">
        <v>73</v>
      </c>
      <c r="I140" s="52" t="str">
        <f>IF(OR(ISBLANK(G140),ISBLANK(H140)),"",NETWORKDAYS.INTL(G140,H140,自定义配置表!$V$3,自定义配置表!$P$3:$P$33)+COUNTIFS(自定义配置表!$S:$S,"&gt;="&amp;G140,自定义配置表!$S:$S,"&lt;="&amp;H140))</f>
        <v/>
      </c>
      <c r="J140" s="52" t="str">
        <f ca="1" t="shared" si="24"/>
        <v/>
      </c>
      <c r="K140" s="52" t="str">
        <f ca="1" t="shared" si="25"/>
        <v/>
      </c>
      <c r="M140" s="21"/>
    </row>
    <row r="141" customHeight="1" spans="8:13">
      <c r="H141" s="21" t="s">
        <v>73</v>
      </c>
      <c r="I141" s="52" t="str">
        <f>IF(OR(ISBLANK(G141),ISBLANK(H141)),"",NETWORKDAYS.INTL(G141,H141,自定义配置表!$V$3,自定义配置表!$P$3:$P$33)+COUNTIFS(自定义配置表!$S:$S,"&gt;="&amp;G141,自定义配置表!$S:$S,"&lt;="&amp;H141))</f>
        <v/>
      </c>
      <c r="J141" s="52" t="str">
        <f ca="1" t="shared" si="24"/>
        <v/>
      </c>
      <c r="K141" s="52" t="str">
        <f ca="1" t="shared" si="25"/>
        <v/>
      </c>
      <c r="M141" s="21"/>
    </row>
    <row r="142" customHeight="1" spans="8:13">
      <c r="H142" s="21" t="s">
        <v>73</v>
      </c>
      <c r="I142" s="52" t="str">
        <f>IF(OR(ISBLANK(G142),ISBLANK(H142)),"",NETWORKDAYS.INTL(G142,H142,自定义配置表!$V$3,自定义配置表!$P$3:$P$33)+COUNTIFS(自定义配置表!$S:$S,"&gt;="&amp;G142,自定义配置表!$S:$S,"&lt;="&amp;H142))</f>
        <v/>
      </c>
      <c r="J142" s="52" t="str">
        <f ca="1" t="shared" si="24"/>
        <v/>
      </c>
      <c r="K142" s="52" t="str">
        <f ca="1" t="shared" si="25"/>
        <v/>
      </c>
      <c r="M142" s="21"/>
    </row>
    <row r="143" customHeight="1" spans="8:13">
      <c r="H143" s="21" t="s">
        <v>73</v>
      </c>
      <c r="I143" s="52" t="str">
        <f>IF(OR(ISBLANK(G143),ISBLANK(H143)),"",NETWORKDAYS.INTL(G143,H143,自定义配置表!$V$3,自定义配置表!$P$3:$P$33)+COUNTIFS(自定义配置表!$S:$S,"&gt;="&amp;G143,自定义配置表!$S:$S,"&lt;="&amp;H143))</f>
        <v/>
      </c>
      <c r="J143" s="52" t="str">
        <f ca="1" t="shared" si="24"/>
        <v/>
      </c>
      <c r="K143" s="52" t="str">
        <f ca="1" t="shared" si="25"/>
        <v/>
      </c>
      <c r="M143" s="21"/>
    </row>
    <row r="144" customHeight="1" spans="8:13">
      <c r="H144" s="21" t="s">
        <v>73</v>
      </c>
      <c r="I144" s="52" t="str">
        <f>IF(OR(ISBLANK(G144),ISBLANK(H144)),"",NETWORKDAYS.INTL(G144,H144,自定义配置表!$V$3,自定义配置表!$P$3:$P$33)+COUNTIFS(自定义配置表!$S:$S,"&gt;="&amp;G144,自定义配置表!$S:$S,"&lt;="&amp;H144))</f>
        <v/>
      </c>
      <c r="J144" s="52" t="str">
        <f ca="1" t="shared" si="24"/>
        <v/>
      </c>
      <c r="K144" s="52" t="str">
        <f ca="1" t="shared" si="25"/>
        <v/>
      </c>
      <c r="M144" s="21"/>
    </row>
    <row r="145" customHeight="1" spans="8:13">
      <c r="H145" s="21" t="s">
        <v>73</v>
      </c>
      <c r="I145" s="52" t="str">
        <f>IF(OR(ISBLANK(G145),ISBLANK(H145)),"",NETWORKDAYS.INTL(G145,H145,自定义配置表!$V$3,自定义配置表!$P$3:$P$33)+COUNTIFS(自定义配置表!$S:$S,"&gt;="&amp;G145,自定义配置表!$S:$S,"&lt;="&amp;H145))</f>
        <v/>
      </c>
      <c r="J145" s="52" t="str">
        <f ca="1" t="shared" si="24"/>
        <v/>
      </c>
      <c r="K145" s="52" t="str">
        <f ca="1" t="shared" si="25"/>
        <v/>
      </c>
      <c r="M145" s="21"/>
    </row>
    <row r="146" customHeight="1" spans="8:13">
      <c r="H146" s="21" t="s">
        <v>73</v>
      </c>
      <c r="I146" s="52" t="str">
        <f>IF(OR(ISBLANK(G146),ISBLANK(H146)),"",NETWORKDAYS.INTL(G146,H146,自定义配置表!$V$3,自定义配置表!$P$3:$P$33)+COUNTIFS(自定义配置表!$S:$S,"&gt;="&amp;G146,自定义配置表!$S:$S,"&lt;="&amp;H146))</f>
        <v/>
      </c>
      <c r="J146" s="52" t="str">
        <f ca="1" t="shared" si="24"/>
        <v/>
      </c>
      <c r="K146" s="52" t="str">
        <f ca="1" t="shared" si="25"/>
        <v/>
      </c>
      <c r="M146" s="21"/>
    </row>
    <row r="147" customHeight="1" spans="8:13">
      <c r="H147" s="21" t="s">
        <v>73</v>
      </c>
      <c r="I147" s="52" t="str">
        <f>IF(OR(ISBLANK(G147),ISBLANK(H147)),"",NETWORKDAYS.INTL(G147,H147,自定义配置表!$V$3,自定义配置表!$P$3:$P$33)+COUNTIFS(自定义配置表!$S:$S,"&gt;="&amp;G147,自定义配置表!$S:$S,"&lt;="&amp;H147))</f>
        <v/>
      </c>
      <c r="J147" s="52" t="str">
        <f ca="1" t="shared" si="24"/>
        <v/>
      </c>
      <c r="K147" s="52" t="str">
        <f ca="1" t="shared" si="25"/>
        <v/>
      </c>
      <c r="M147" s="21"/>
    </row>
    <row r="148" customHeight="1" spans="8:13">
      <c r="H148" s="21" t="s">
        <v>73</v>
      </c>
      <c r="I148" s="52" t="str">
        <f>IF(OR(ISBLANK(G148),ISBLANK(H148)),"",NETWORKDAYS.INTL(G148,H148,自定义配置表!$V$3,自定义配置表!$P$3:$P$33)+COUNTIFS(自定义配置表!$S:$S,"&gt;="&amp;G148,自定义配置表!$S:$S,"&lt;="&amp;H148))</f>
        <v/>
      </c>
      <c r="J148" s="52" t="str">
        <f ca="1" t="shared" si="24"/>
        <v/>
      </c>
      <c r="K148" s="52" t="str">
        <f ca="1" t="shared" si="25"/>
        <v/>
      </c>
      <c r="M148" s="21"/>
    </row>
    <row r="149" customHeight="1" spans="8:13">
      <c r="H149" s="21" t="s">
        <v>73</v>
      </c>
      <c r="I149" s="52" t="str">
        <f>IF(OR(ISBLANK(G149),ISBLANK(H149)),"",NETWORKDAYS.INTL(G149,H149,自定义配置表!$V$3,自定义配置表!$P$3:$P$33)+COUNTIFS(自定义配置表!$S:$S,"&gt;="&amp;G149,自定义配置表!$S:$S,"&lt;="&amp;H149))</f>
        <v/>
      </c>
      <c r="J149" s="52" t="str">
        <f ca="1" t="shared" si="24"/>
        <v/>
      </c>
      <c r="K149" s="52" t="str">
        <f ca="1" t="shared" si="25"/>
        <v/>
      </c>
      <c r="M149" s="21"/>
    </row>
    <row r="150" customHeight="1" spans="8:13">
      <c r="H150" s="21" t="s">
        <v>73</v>
      </c>
      <c r="I150" s="52" t="str">
        <f>IF(OR(ISBLANK(G150),ISBLANK(H150)),"",NETWORKDAYS.INTL(G150,H150,自定义配置表!$V$3,自定义配置表!$P$3:$P$33)+COUNTIFS(自定义配置表!$S:$S,"&gt;="&amp;G150,自定义配置表!$S:$S,"&lt;="&amp;H150))</f>
        <v/>
      </c>
      <c r="J150" s="52" t="str">
        <f ca="1" t="shared" si="24"/>
        <v/>
      </c>
      <c r="K150" s="52" t="str">
        <f ca="1" t="shared" si="25"/>
        <v/>
      </c>
      <c r="M150" s="21"/>
    </row>
    <row r="151" customHeight="1" spans="8:13">
      <c r="H151" s="21" t="s">
        <v>73</v>
      </c>
      <c r="I151" s="52" t="str">
        <f>IF(OR(ISBLANK(G151),ISBLANK(H151)),"",NETWORKDAYS.INTL(G151,H151,自定义配置表!$V$3,自定义配置表!$P$3:$P$33)+COUNTIFS(自定义配置表!$S:$S,"&gt;="&amp;G151,自定义配置表!$S:$S,"&lt;="&amp;H151))</f>
        <v/>
      </c>
      <c r="J151" s="52" t="str">
        <f ca="1" t="shared" si="24"/>
        <v/>
      </c>
      <c r="K151" s="52" t="str">
        <f ca="1" t="shared" si="25"/>
        <v/>
      </c>
      <c r="M151" s="21"/>
    </row>
    <row r="152" customHeight="1" spans="8:13">
      <c r="H152" s="21" t="s">
        <v>73</v>
      </c>
      <c r="I152" s="52" t="str">
        <f>IF(OR(ISBLANK(G152),ISBLANK(H152)),"",NETWORKDAYS.INTL(G152,H152,自定义配置表!$V$3,自定义配置表!$P$3:$P$33)+COUNTIFS(自定义配置表!$S:$S,"&gt;="&amp;G152,自定义配置表!$S:$S,"&lt;="&amp;H152))</f>
        <v/>
      </c>
      <c r="J152" s="52" t="str">
        <f ca="1" t="shared" si="24"/>
        <v/>
      </c>
      <c r="K152" s="52" t="str">
        <f ca="1" t="shared" si="25"/>
        <v/>
      </c>
      <c r="M152" s="21"/>
    </row>
    <row r="153" customHeight="1" spans="8:13">
      <c r="H153" s="21" t="s">
        <v>73</v>
      </c>
      <c r="I153" s="52" t="str">
        <f>IF(OR(ISBLANK(G153),ISBLANK(H153)),"",NETWORKDAYS.INTL(G153,H153,自定义配置表!$V$3,自定义配置表!$P$3:$P$33)+COUNTIFS(自定义配置表!$S:$S,"&gt;="&amp;G153,自定义配置表!$S:$S,"&lt;="&amp;H153))</f>
        <v/>
      </c>
      <c r="J153" s="52" t="str">
        <f ca="1" t="shared" si="24"/>
        <v/>
      </c>
      <c r="K153" s="52" t="str">
        <f ca="1" t="shared" si="25"/>
        <v/>
      </c>
      <c r="M153" s="21"/>
    </row>
    <row r="154" customHeight="1" spans="8:13">
      <c r="H154" s="21" t="s">
        <v>73</v>
      </c>
      <c r="I154" s="52" t="str">
        <f>IF(OR(ISBLANK(G154),ISBLANK(H154)),"",NETWORKDAYS.INTL(G154,H154,自定义配置表!$V$3,自定义配置表!$P$3:$P$33)+COUNTIFS(自定义配置表!$S:$S,"&gt;="&amp;G154,自定义配置表!$S:$S,"&lt;="&amp;H154))</f>
        <v/>
      </c>
      <c r="J154" s="52" t="str">
        <f ca="1" t="shared" si="24"/>
        <v/>
      </c>
      <c r="K154" s="52" t="str">
        <f ca="1" t="shared" si="25"/>
        <v/>
      </c>
      <c r="M154" s="21"/>
    </row>
    <row r="155" customHeight="1" spans="8:13">
      <c r="H155" s="21" t="s">
        <v>73</v>
      </c>
      <c r="I155" s="52" t="str">
        <f>IF(OR(ISBLANK(G155),ISBLANK(H155)),"",NETWORKDAYS.INTL(G155,H155,自定义配置表!$V$3,自定义配置表!$P$3:$P$33)+COUNTIFS(自定义配置表!$S:$S,"&gt;="&amp;G155,自定义配置表!$S:$S,"&lt;="&amp;H155))</f>
        <v/>
      </c>
      <c r="J155" s="52" t="str">
        <f ca="1" t="shared" si="24"/>
        <v/>
      </c>
      <c r="K155" s="52" t="str">
        <f ca="1" t="shared" si="25"/>
        <v/>
      </c>
      <c r="M155" s="21"/>
    </row>
    <row r="156" customHeight="1" spans="8:13">
      <c r="H156" s="21" t="s">
        <v>73</v>
      </c>
      <c r="I156" s="52" t="str">
        <f>IF(OR(ISBLANK(G156),ISBLANK(H156)),"",NETWORKDAYS.INTL(G156,H156,自定义配置表!$V$3,自定义配置表!$P$3:$P$33)+COUNTIFS(自定义配置表!$S:$S,"&gt;="&amp;G156,自定义配置表!$S:$S,"&lt;="&amp;H156))</f>
        <v/>
      </c>
      <c r="J156" s="52" t="str">
        <f ca="1" t="shared" si="24"/>
        <v/>
      </c>
      <c r="K156" s="52" t="str">
        <f ca="1" t="shared" si="25"/>
        <v/>
      </c>
      <c r="M156" s="21"/>
    </row>
    <row r="157" customHeight="1" spans="8:13">
      <c r="H157" s="21" t="s">
        <v>73</v>
      </c>
      <c r="I157" s="52" t="str">
        <f>IF(OR(ISBLANK(G157),ISBLANK(H157)),"",NETWORKDAYS.INTL(G157,H157,自定义配置表!$V$3,自定义配置表!$P$3:$P$33)+COUNTIFS(自定义配置表!$S:$S,"&gt;="&amp;G157,自定义配置表!$S:$S,"&lt;="&amp;H157))</f>
        <v/>
      </c>
      <c r="J157" s="52" t="str">
        <f ca="1" t="shared" si="24"/>
        <v/>
      </c>
      <c r="K157" s="52" t="str">
        <f ca="1" t="shared" si="25"/>
        <v/>
      </c>
      <c r="M157" s="21"/>
    </row>
    <row r="158" customHeight="1" spans="8:13">
      <c r="H158" s="21" t="s">
        <v>73</v>
      </c>
      <c r="I158" s="52" t="str">
        <f>IF(OR(ISBLANK(G158),ISBLANK(H158)),"",NETWORKDAYS.INTL(G158,H158,自定义配置表!$V$3,自定义配置表!$P$3:$P$33)+COUNTIFS(自定义配置表!$S:$S,"&gt;="&amp;G158,自定义配置表!$S:$S,"&lt;="&amp;H158))</f>
        <v/>
      </c>
      <c r="J158" s="52" t="str">
        <f ca="1" t="shared" si="24"/>
        <v/>
      </c>
      <c r="K158" s="52" t="str">
        <f ca="1" t="shared" si="25"/>
        <v/>
      </c>
      <c r="M158" s="21"/>
    </row>
    <row r="159" customHeight="1" spans="8:13">
      <c r="H159" s="21" t="s">
        <v>73</v>
      </c>
      <c r="I159" s="52" t="str">
        <f>IF(OR(ISBLANK(G159),ISBLANK(H159)),"",NETWORKDAYS.INTL(G159,H159,自定义配置表!$V$3,自定义配置表!$P$3:$P$33)+COUNTIFS(自定义配置表!$S:$S,"&gt;="&amp;G159,自定义配置表!$S:$S,"&lt;="&amp;H159))</f>
        <v/>
      </c>
      <c r="J159" s="52" t="str">
        <f ca="1" t="shared" si="24"/>
        <v/>
      </c>
      <c r="K159" s="52" t="str">
        <f ca="1" t="shared" si="25"/>
        <v/>
      </c>
      <c r="M159" s="21"/>
    </row>
    <row r="160" customHeight="1" spans="8:13">
      <c r="H160" s="21" t="s">
        <v>73</v>
      </c>
      <c r="I160" s="52" t="str">
        <f>IF(OR(ISBLANK(G160),ISBLANK(H160)),"",NETWORKDAYS.INTL(G160,H160,自定义配置表!$V$3,自定义配置表!$P$3:$P$33)+COUNTIFS(自定义配置表!$S:$S,"&gt;="&amp;G160,自定义配置表!$S:$S,"&lt;="&amp;H160))</f>
        <v/>
      </c>
      <c r="J160" s="52" t="str">
        <f ca="1" t="shared" si="24"/>
        <v/>
      </c>
      <c r="K160" s="52" t="str">
        <f ca="1" t="shared" si="25"/>
        <v/>
      </c>
      <c r="M160" s="21"/>
    </row>
    <row r="161" customHeight="1" spans="8:13">
      <c r="H161" s="21" t="s">
        <v>73</v>
      </c>
      <c r="I161" s="52" t="str">
        <f>IF(OR(ISBLANK(G161),ISBLANK(H161)),"",NETWORKDAYS.INTL(G161,H161,自定义配置表!$V$3,自定义配置表!$P$3:$P$33)+COUNTIFS(自定义配置表!$S:$S,"&gt;="&amp;G161,自定义配置表!$S:$S,"&lt;="&amp;H161))</f>
        <v/>
      </c>
      <c r="J161" s="52" t="str">
        <f ca="1" t="shared" si="24"/>
        <v/>
      </c>
      <c r="K161" s="52" t="str">
        <f ca="1" t="shared" si="25"/>
        <v/>
      </c>
      <c r="M161" s="21"/>
    </row>
    <row r="162" customHeight="1" spans="8:13">
      <c r="H162" s="21" t="s">
        <v>73</v>
      </c>
      <c r="I162" s="52" t="str">
        <f>IF(OR(ISBLANK(G162),ISBLANK(H162)),"",NETWORKDAYS.INTL(G162,H162,自定义配置表!$V$3,自定义配置表!$P$3:$P$33)+COUNTIFS(自定义配置表!$S:$S,"&gt;="&amp;G162,自定义配置表!$S:$S,"&lt;="&amp;H162))</f>
        <v/>
      </c>
      <c r="J162" s="52" t="str">
        <f ca="1" t="shared" si="24"/>
        <v/>
      </c>
      <c r="K162" s="52" t="str">
        <f ca="1" t="shared" si="25"/>
        <v/>
      </c>
      <c r="M162" s="21"/>
    </row>
    <row r="163" customHeight="1" spans="8:13">
      <c r="H163" s="21" t="s">
        <v>73</v>
      </c>
      <c r="I163" s="52" t="str">
        <f>IF(OR(ISBLANK(G163),ISBLANK(H163)),"",NETWORKDAYS.INTL(G163,H163,自定义配置表!$V$3,自定义配置表!$P$3:$P$33)+COUNTIFS(自定义配置表!$S:$S,"&gt;="&amp;G163,自定义配置表!$S:$S,"&lt;="&amp;H163))</f>
        <v/>
      </c>
      <c r="J163" s="52" t="str">
        <f ca="1" t="shared" si="24"/>
        <v/>
      </c>
      <c r="K163" s="52" t="str">
        <f ca="1" t="shared" si="25"/>
        <v/>
      </c>
      <c r="M163" s="21"/>
    </row>
    <row r="164" customHeight="1" spans="8:13">
      <c r="H164" s="21" t="s">
        <v>73</v>
      </c>
      <c r="I164" s="52" t="str">
        <f>IF(OR(ISBLANK(G164),ISBLANK(H164)),"",NETWORKDAYS.INTL(G164,H164,自定义配置表!$V$3,自定义配置表!$P$3:$P$33)+COUNTIFS(自定义配置表!$S:$S,"&gt;="&amp;G164,自定义配置表!$S:$S,"&lt;="&amp;H164))</f>
        <v/>
      </c>
      <c r="J164" s="52" t="str">
        <f ca="1" t="shared" si="24"/>
        <v/>
      </c>
      <c r="K164" s="52" t="str">
        <f ca="1" t="shared" si="25"/>
        <v/>
      </c>
      <c r="M164" s="21"/>
    </row>
    <row r="165" customHeight="1" spans="8:13">
      <c r="H165" s="21" t="s">
        <v>73</v>
      </c>
      <c r="I165" s="52" t="str">
        <f>IF(OR(ISBLANK(G165),ISBLANK(H165)),"",NETWORKDAYS.INTL(G165,H165,自定义配置表!$V$3,自定义配置表!$P$3:$P$33)+COUNTIFS(自定义配置表!$S:$S,"&gt;="&amp;G165,自定义配置表!$S:$S,"&lt;="&amp;H165))</f>
        <v/>
      </c>
      <c r="J165" s="52" t="str">
        <f ca="1" t="shared" si="24"/>
        <v/>
      </c>
      <c r="K165" s="52" t="str">
        <f ca="1" t="shared" si="25"/>
        <v/>
      </c>
      <c r="M165" s="21"/>
    </row>
    <row r="166" customHeight="1" spans="8:13">
      <c r="H166" s="21" t="s">
        <v>73</v>
      </c>
      <c r="I166" s="52" t="str">
        <f>IF(OR(ISBLANK(G166),ISBLANK(H166)),"",NETWORKDAYS.INTL(G166,H166,自定义配置表!$V$3,自定义配置表!$P$3:$P$33)+COUNTIFS(自定义配置表!$S:$S,"&gt;="&amp;G166,自定义配置表!$S:$S,"&lt;="&amp;H166))</f>
        <v/>
      </c>
      <c r="J166" s="52" t="str">
        <f ca="1" t="shared" si="24"/>
        <v/>
      </c>
      <c r="K166" s="52" t="str">
        <f ca="1" t="shared" si="25"/>
        <v/>
      </c>
      <c r="M166" s="21"/>
    </row>
    <row r="167" customHeight="1" spans="8:13">
      <c r="H167" s="21" t="s">
        <v>73</v>
      </c>
      <c r="I167" s="52" t="str">
        <f>IF(OR(ISBLANK(G167),ISBLANK(H167)),"",NETWORKDAYS.INTL(G167,H167,自定义配置表!$V$3,自定义配置表!$P$3:$P$33)+COUNTIFS(自定义配置表!$S:$S,"&gt;="&amp;G167,自定义配置表!$S:$S,"&lt;="&amp;H167))</f>
        <v/>
      </c>
      <c r="J167" s="52" t="str">
        <f ca="1" t="shared" si="24"/>
        <v/>
      </c>
      <c r="K167" s="52" t="str">
        <f ca="1" t="shared" si="25"/>
        <v/>
      </c>
      <c r="M167" s="21"/>
    </row>
    <row r="168" customHeight="1" spans="8:13">
      <c r="H168" s="21" t="s">
        <v>73</v>
      </c>
      <c r="I168" s="52" t="str">
        <f>IF(OR(ISBLANK(G168),ISBLANK(H168)),"",NETWORKDAYS.INTL(G168,H168,自定义配置表!$V$3,自定义配置表!$P$3:$P$33)+COUNTIFS(自定义配置表!$S:$S,"&gt;="&amp;G168,自定义配置表!$S:$S,"&lt;="&amp;H168))</f>
        <v/>
      </c>
      <c r="J168" s="52" t="str">
        <f ca="1" t="shared" si="24"/>
        <v/>
      </c>
      <c r="K168" s="52" t="str">
        <f ca="1" t="shared" si="25"/>
        <v/>
      </c>
      <c r="M168" s="21"/>
    </row>
    <row r="169" customHeight="1" spans="8:13">
      <c r="H169" s="21" t="s">
        <v>73</v>
      </c>
      <c r="I169" s="52" t="str">
        <f>IF(OR(ISBLANK(G169),ISBLANK(H169)),"",NETWORKDAYS.INTL(G169,H169,自定义配置表!$V$3,自定义配置表!$P$3:$P$33)+COUNTIFS(自定义配置表!$S:$S,"&gt;="&amp;G169,自定义配置表!$S:$S,"&lt;="&amp;H169))</f>
        <v/>
      </c>
      <c r="J169" s="52" t="str">
        <f ca="1" t="shared" si="24"/>
        <v/>
      </c>
      <c r="K169" s="52" t="str">
        <f ca="1" t="shared" si="25"/>
        <v/>
      </c>
      <c r="M169" s="21"/>
    </row>
    <row r="170" customHeight="1" spans="8:13">
      <c r="H170" s="21" t="s">
        <v>73</v>
      </c>
      <c r="I170" s="52" t="str">
        <f>IF(OR(ISBLANK(G170),ISBLANK(H170)),"",NETWORKDAYS.INTL(G170,H170,自定义配置表!$V$3,自定义配置表!$P$3:$P$33)+COUNTIFS(自定义配置表!$S:$S,"&gt;="&amp;G170,自定义配置表!$S:$S,"&lt;="&amp;H170))</f>
        <v/>
      </c>
      <c r="J170" s="52" t="str">
        <f ca="1" t="shared" si="24"/>
        <v/>
      </c>
      <c r="K170" s="52" t="str">
        <f ca="1" t="shared" si="25"/>
        <v/>
      </c>
      <c r="M170" s="21"/>
    </row>
    <row r="171" customHeight="1" spans="8:13">
      <c r="H171" s="21" t="s">
        <v>73</v>
      </c>
      <c r="I171" s="52" t="str">
        <f>IF(OR(ISBLANK(G171),ISBLANK(H171)),"",NETWORKDAYS.INTL(G171,H171,自定义配置表!$V$3,自定义配置表!$P$3:$P$33)+COUNTIFS(自定义配置表!$S:$S,"&gt;="&amp;G171,自定义配置表!$S:$S,"&lt;="&amp;H171))</f>
        <v/>
      </c>
      <c r="J171" s="52" t="str">
        <f ca="1" t="shared" si="24"/>
        <v/>
      </c>
      <c r="K171" s="52" t="str">
        <f ca="1" t="shared" si="25"/>
        <v/>
      </c>
      <c r="M171" s="21"/>
    </row>
    <row r="172" customHeight="1" spans="8:13">
      <c r="H172" s="21" t="s">
        <v>73</v>
      </c>
      <c r="I172" s="52" t="str">
        <f>IF(OR(ISBLANK(G172),ISBLANK(H172)),"",NETWORKDAYS.INTL(G172,H172,自定义配置表!$V$3,自定义配置表!$P$3:$P$33)+COUNTIFS(自定义配置表!$S:$S,"&gt;="&amp;G172,自定义配置表!$S:$S,"&lt;="&amp;H172))</f>
        <v/>
      </c>
      <c r="J172" s="52" t="str">
        <f ca="1" t="shared" si="24"/>
        <v/>
      </c>
      <c r="K172" s="52" t="str">
        <f ca="1" t="shared" si="25"/>
        <v/>
      </c>
      <c r="M172" s="21"/>
    </row>
    <row r="173" customHeight="1" spans="8:13">
      <c r="H173" s="21" t="s">
        <v>73</v>
      </c>
      <c r="I173" s="52" t="str">
        <f>IF(OR(ISBLANK(G173),ISBLANK(H173)),"",NETWORKDAYS.INTL(G173,H173,自定义配置表!$V$3,自定义配置表!$P$3:$P$33)+COUNTIFS(自定义配置表!$S:$S,"&gt;="&amp;G173,自定义配置表!$S:$S,"&lt;="&amp;H173))</f>
        <v/>
      </c>
      <c r="J173" s="52" t="str">
        <f ca="1" t="shared" si="24"/>
        <v/>
      </c>
      <c r="K173" s="52" t="str">
        <f ca="1" t="shared" si="25"/>
        <v/>
      </c>
      <c r="M173" s="21"/>
    </row>
    <row r="174" customHeight="1" spans="8:13">
      <c r="H174" s="21" t="s">
        <v>73</v>
      </c>
      <c r="I174" s="52" t="str">
        <f>IF(OR(ISBLANK(G174),ISBLANK(H174)),"",NETWORKDAYS.INTL(G174,H174,自定义配置表!$V$3,自定义配置表!$P$3:$P$33)+COUNTIFS(自定义配置表!$S:$S,"&gt;="&amp;G174,自定义配置表!$S:$S,"&lt;="&amp;H174))</f>
        <v/>
      </c>
      <c r="J174" s="52" t="str">
        <f ca="1" t="shared" si="24"/>
        <v/>
      </c>
      <c r="K174" s="52" t="str">
        <f ca="1" t="shared" si="25"/>
        <v/>
      </c>
      <c r="M174" s="21"/>
    </row>
    <row r="175" customHeight="1" spans="8:13">
      <c r="H175" s="21" t="s">
        <v>73</v>
      </c>
      <c r="I175" s="52" t="str">
        <f>IF(OR(ISBLANK(G175),ISBLANK(H175)),"",NETWORKDAYS.INTL(G175,H175,自定义配置表!$V$3,自定义配置表!$P$3:$P$33)+COUNTIFS(自定义配置表!$S:$S,"&gt;="&amp;G175,自定义配置表!$S:$S,"&lt;="&amp;H175))</f>
        <v/>
      </c>
      <c r="J175" s="52" t="str">
        <f ca="1" t="shared" si="24"/>
        <v/>
      </c>
      <c r="K175" s="52" t="str">
        <f ca="1" t="shared" si="25"/>
        <v/>
      </c>
      <c r="M175" s="21"/>
    </row>
    <row r="176" customHeight="1" spans="8:13">
      <c r="H176" s="21" t="s">
        <v>73</v>
      </c>
      <c r="I176" s="52" t="str">
        <f>IF(OR(ISBLANK(G176),ISBLANK(H176)),"",NETWORKDAYS.INTL(G176,H176,自定义配置表!$V$3,自定义配置表!$P$3:$P$33)+COUNTIFS(自定义配置表!$S:$S,"&gt;="&amp;G176,自定义配置表!$S:$S,"&lt;="&amp;H176))</f>
        <v/>
      </c>
      <c r="J176" s="52" t="str">
        <f ca="1" t="shared" si="24"/>
        <v/>
      </c>
      <c r="K176" s="52" t="str">
        <f ca="1" t="shared" si="25"/>
        <v/>
      </c>
      <c r="M176" s="21"/>
    </row>
    <row r="177" customHeight="1" spans="8:13">
      <c r="H177" s="21" t="s">
        <v>73</v>
      </c>
      <c r="I177" s="52" t="str">
        <f>IF(OR(ISBLANK(G177),ISBLANK(H177)),"",NETWORKDAYS.INTL(G177,H177,自定义配置表!$V$3,自定义配置表!$P$3:$P$33)+COUNTIFS(自定义配置表!$S:$S,"&gt;="&amp;G177,自定义配置表!$S:$S,"&lt;="&amp;H177))</f>
        <v/>
      </c>
      <c r="J177" s="52" t="str">
        <f ca="1" t="shared" si="24"/>
        <v/>
      </c>
      <c r="K177" s="52" t="str">
        <f ca="1" t="shared" si="25"/>
        <v/>
      </c>
      <c r="M177" s="21"/>
    </row>
    <row r="178" customHeight="1" spans="8:13">
      <c r="H178" s="21" t="s">
        <v>73</v>
      </c>
      <c r="I178" s="52" t="str">
        <f>IF(OR(ISBLANK(G178),ISBLANK(H178)),"",NETWORKDAYS.INTL(G178,H178,自定义配置表!$V$3,自定义配置表!$P$3:$P$33)+COUNTIFS(自定义配置表!$S:$S,"&gt;="&amp;G178,自定义配置表!$S:$S,"&lt;="&amp;H178))</f>
        <v/>
      </c>
      <c r="J178" s="52" t="str">
        <f ca="1" t="shared" si="24"/>
        <v/>
      </c>
      <c r="K178" s="52" t="str">
        <f ca="1" t="shared" si="25"/>
        <v/>
      </c>
      <c r="M178" s="21"/>
    </row>
    <row r="179" customHeight="1" spans="8:13">
      <c r="H179" s="21" t="s">
        <v>73</v>
      </c>
      <c r="I179" s="52" t="str">
        <f>IF(OR(ISBLANK(G179),ISBLANK(H179)),"",NETWORKDAYS.INTL(G179,H179,自定义配置表!$V$3,自定义配置表!$P$3:$P$33)+COUNTIFS(自定义配置表!$S:$S,"&gt;="&amp;G179,自定义配置表!$S:$S,"&lt;="&amp;H179))</f>
        <v/>
      </c>
      <c r="J179" s="52" t="str">
        <f ca="1" t="shared" si="24"/>
        <v/>
      </c>
      <c r="K179" s="52" t="str">
        <f ca="1" t="shared" si="25"/>
        <v/>
      </c>
      <c r="M179" s="21"/>
    </row>
    <row r="180" customHeight="1" spans="8:13">
      <c r="H180" s="21" t="s">
        <v>73</v>
      </c>
      <c r="I180" s="52" t="str">
        <f>IF(OR(ISBLANK(G180),ISBLANK(H180)),"",NETWORKDAYS.INTL(G180,H180,自定义配置表!$V$3,自定义配置表!$P$3:$P$33)+COUNTIFS(自定义配置表!$S:$S,"&gt;="&amp;G180,自定义配置表!$S:$S,"&lt;="&amp;H180))</f>
        <v/>
      </c>
      <c r="J180" s="52" t="str">
        <f ca="1" t="shared" si="24"/>
        <v/>
      </c>
      <c r="K180" s="52" t="str">
        <f ca="1" t="shared" si="25"/>
        <v/>
      </c>
      <c r="M180" s="21"/>
    </row>
    <row r="181" customHeight="1" spans="8:13">
      <c r="H181" s="21" t="s">
        <v>73</v>
      </c>
      <c r="I181" s="52" t="str">
        <f>IF(OR(ISBLANK(G181),ISBLANK(H181)),"",NETWORKDAYS.INTL(G181,H181,自定义配置表!$V$3,自定义配置表!$P$3:$P$33)+COUNTIFS(自定义配置表!$S:$S,"&gt;="&amp;G181,自定义配置表!$S:$S,"&lt;="&amp;H181))</f>
        <v/>
      </c>
      <c r="J181" s="52" t="str">
        <f ca="1" t="shared" si="24"/>
        <v/>
      </c>
      <c r="K181" s="52" t="str">
        <f ca="1" t="shared" si="25"/>
        <v/>
      </c>
      <c r="M181" s="21"/>
    </row>
    <row r="182" customHeight="1" spans="8:13">
      <c r="H182" s="21" t="s">
        <v>73</v>
      </c>
      <c r="I182" s="52" t="str">
        <f>IF(OR(ISBLANK(G182),ISBLANK(H182)),"",NETWORKDAYS.INTL(G182,H182,自定义配置表!$V$3,自定义配置表!$P$3:$P$33)+COUNTIFS(自定义配置表!$S:$S,"&gt;="&amp;G182,自定义配置表!$S:$S,"&lt;="&amp;H182))</f>
        <v/>
      </c>
      <c r="J182" s="52" t="str">
        <f ca="1" t="shared" si="24"/>
        <v/>
      </c>
      <c r="K182" s="52" t="str">
        <f ca="1" t="shared" si="25"/>
        <v/>
      </c>
      <c r="M182" s="21"/>
    </row>
    <row r="183" customHeight="1" spans="8:13">
      <c r="H183" s="21" t="s">
        <v>73</v>
      </c>
      <c r="I183" s="52" t="str">
        <f>IF(OR(ISBLANK(G183),ISBLANK(H183)),"",NETWORKDAYS.INTL(G183,H183,自定义配置表!$V$3,自定义配置表!$P$3:$P$33)+COUNTIFS(自定义配置表!$S:$S,"&gt;="&amp;G183,自定义配置表!$S:$S,"&lt;="&amp;H183))</f>
        <v/>
      </c>
      <c r="J183" s="52" t="str">
        <f ca="1" t="shared" si="24"/>
        <v/>
      </c>
      <c r="K183" s="52" t="str">
        <f ca="1" t="shared" si="25"/>
        <v/>
      </c>
      <c r="M183" s="21"/>
    </row>
    <row r="184" customHeight="1" spans="8:13">
      <c r="H184" s="21" t="s">
        <v>73</v>
      </c>
      <c r="I184" s="52" t="str">
        <f>IF(OR(ISBLANK(G184),ISBLANK(H184)),"",NETWORKDAYS.INTL(G184,H184,自定义配置表!$V$3,自定义配置表!$P$3:$P$33)+COUNTIFS(自定义配置表!$S:$S,"&gt;="&amp;G184,自定义配置表!$S:$S,"&lt;="&amp;H184))</f>
        <v/>
      </c>
      <c r="J184" s="52" t="str">
        <f ca="1" t="shared" si="24"/>
        <v/>
      </c>
      <c r="K184" s="52" t="str">
        <f ca="1" t="shared" si="25"/>
        <v/>
      </c>
      <c r="M184" s="21"/>
    </row>
    <row r="185" customHeight="1" spans="8:13">
      <c r="H185" s="21" t="s">
        <v>73</v>
      </c>
      <c r="I185" s="52" t="str">
        <f>IF(OR(ISBLANK(G185),ISBLANK(H185)),"",NETWORKDAYS.INTL(G185,H185,自定义配置表!$V$3,自定义配置表!$P$3:$P$33)+COUNTIFS(自定义配置表!$S:$S,"&gt;="&amp;G185,自定义配置表!$S:$S,"&lt;="&amp;H185))</f>
        <v/>
      </c>
      <c r="J185" s="52" t="str">
        <f ca="1" t="shared" si="24"/>
        <v/>
      </c>
      <c r="K185" s="52" t="str">
        <f ca="1" t="shared" si="25"/>
        <v/>
      </c>
      <c r="M185" s="21"/>
    </row>
    <row r="186" customHeight="1" spans="8:13">
      <c r="H186" s="21" t="s">
        <v>73</v>
      </c>
      <c r="I186" s="52" t="str">
        <f>IF(OR(ISBLANK(G186),ISBLANK(H186)),"",NETWORKDAYS.INTL(G186,H186,自定义配置表!$V$3,自定义配置表!$P$3:$P$33)+COUNTIFS(自定义配置表!$S:$S,"&gt;="&amp;G186,自定义配置表!$S:$S,"&lt;="&amp;H186))</f>
        <v/>
      </c>
      <c r="J186" s="52" t="str">
        <f ca="1" t="shared" si="24"/>
        <v/>
      </c>
      <c r="K186" s="52" t="str">
        <f ca="1" t="shared" si="25"/>
        <v/>
      </c>
      <c r="M186" s="21"/>
    </row>
    <row r="187" customHeight="1" spans="8:13">
      <c r="H187" s="21" t="s">
        <v>73</v>
      </c>
      <c r="I187" s="52" t="str">
        <f>IF(OR(ISBLANK(G187),ISBLANK(H187)),"",NETWORKDAYS.INTL(G187,H187,自定义配置表!$V$3,自定义配置表!$P$3:$P$33)+COUNTIFS(自定义配置表!$S:$S,"&gt;="&amp;G187,自定义配置表!$S:$S,"&lt;="&amp;H187))</f>
        <v/>
      </c>
      <c r="J187" s="52" t="str">
        <f ca="1" t="shared" si="24"/>
        <v/>
      </c>
      <c r="K187" s="52" t="str">
        <f ca="1" t="shared" si="25"/>
        <v/>
      </c>
      <c r="M187" s="21"/>
    </row>
    <row r="188" customHeight="1" spans="8:13">
      <c r="H188" s="21" t="s">
        <v>73</v>
      </c>
      <c r="I188" s="52" t="str">
        <f>IF(OR(ISBLANK(G188),ISBLANK(H188)),"",NETWORKDAYS.INTL(G188,H188,自定义配置表!$V$3,自定义配置表!$P$3:$P$33)+COUNTIFS(自定义配置表!$S:$S,"&gt;="&amp;G188,自定义配置表!$S:$S,"&lt;="&amp;H188))</f>
        <v/>
      </c>
      <c r="J188" s="52" t="str">
        <f ca="1" t="shared" si="24"/>
        <v/>
      </c>
      <c r="K188" s="52" t="str">
        <f ca="1" t="shared" si="25"/>
        <v/>
      </c>
      <c r="M188" s="21"/>
    </row>
    <row r="189" customHeight="1" spans="8:13">
      <c r="H189" s="21" t="s">
        <v>73</v>
      </c>
      <c r="I189" s="52" t="str">
        <f>IF(OR(ISBLANK(G189),ISBLANK(H189)),"",NETWORKDAYS.INTL(G189,H189,自定义配置表!$V$3,自定义配置表!$P$3:$P$33)+COUNTIFS(自定义配置表!$S:$S,"&gt;="&amp;G189,自定义配置表!$S:$S,"&lt;="&amp;H189))</f>
        <v/>
      </c>
      <c r="J189" s="52" t="str">
        <f ca="1" t="shared" si="24"/>
        <v/>
      </c>
      <c r="K189" s="52" t="str">
        <f ca="1" t="shared" si="25"/>
        <v/>
      </c>
      <c r="M189" s="21"/>
    </row>
    <row r="190" customHeight="1" spans="8:13">
      <c r="H190" s="21" t="s">
        <v>73</v>
      </c>
      <c r="I190" s="52" t="str">
        <f>IF(OR(ISBLANK(G190),ISBLANK(H190)),"",NETWORKDAYS.INTL(G190,H190,自定义配置表!$V$3,自定义配置表!$P$3:$P$33)+COUNTIFS(自定义配置表!$S:$S,"&gt;="&amp;G190,自定义配置表!$S:$S,"&lt;="&amp;H190))</f>
        <v/>
      </c>
      <c r="J190" s="52" t="str">
        <f ca="1" t="shared" si="24"/>
        <v/>
      </c>
      <c r="K190" s="52" t="str">
        <f ca="1" t="shared" si="25"/>
        <v/>
      </c>
      <c r="M190" s="21"/>
    </row>
    <row r="191" customHeight="1" spans="8:13">
      <c r="H191" s="21" t="s">
        <v>73</v>
      </c>
      <c r="I191" s="52" t="str">
        <f>IF(OR(ISBLANK(G191),ISBLANK(H191)),"",NETWORKDAYS.INTL(G191,H191,自定义配置表!$V$3,自定义配置表!$P$3:$P$33)+COUNTIFS(自定义配置表!$S:$S,"&gt;="&amp;G191,自定义配置表!$S:$S,"&lt;="&amp;H191))</f>
        <v/>
      </c>
      <c r="J191" s="52" t="str">
        <f ca="1" t="shared" si="24"/>
        <v/>
      </c>
      <c r="K191" s="52" t="str">
        <f ca="1" t="shared" si="25"/>
        <v/>
      </c>
      <c r="M191" s="21"/>
    </row>
    <row r="192" customHeight="1" spans="8:13">
      <c r="H192" s="21" t="s">
        <v>73</v>
      </c>
      <c r="I192" s="52" t="str">
        <f>IF(OR(ISBLANK(G192),ISBLANK(H192)),"",NETWORKDAYS.INTL(G192,H192,自定义配置表!$V$3,自定义配置表!$P$3:$P$33)+COUNTIFS(自定义配置表!$S:$S,"&gt;="&amp;G192,自定义配置表!$S:$S,"&lt;="&amp;H192))</f>
        <v/>
      </c>
      <c r="J192" s="52" t="str">
        <f ca="1" t="shared" si="24"/>
        <v/>
      </c>
      <c r="K192" s="52" t="str">
        <f ca="1" t="shared" si="25"/>
        <v/>
      </c>
      <c r="M192" s="21"/>
    </row>
    <row r="193" customHeight="1" spans="8:13">
      <c r="H193" s="21" t="s">
        <v>73</v>
      </c>
      <c r="I193" s="52" t="str">
        <f>IF(OR(ISBLANK(G193),ISBLANK(H193)),"",NETWORKDAYS.INTL(G193,H193,自定义配置表!$V$3,自定义配置表!$P$3:$P$33)+COUNTIFS(自定义配置表!$S:$S,"&gt;="&amp;G193,自定义配置表!$S:$S,"&lt;="&amp;H193))</f>
        <v/>
      </c>
      <c r="J193" s="52" t="str">
        <f ca="1" t="shared" si="24"/>
        <v/>
      </c>
      <c r="K193" s="52" t="str">
        <f ca="1" t="shared" si="25"/>
        <v/>
      </c>
      <c r="M193" s="21"/>
    </row>
    <row r="194" customHeight="1" spans="8:13">
      <c r="H194" s="21" t="s">
        <v>73</v>
      </c>
      <c r="I194" s="52" t="str">
        <f>IF(OR(ISBLANK(G194),ISBLANK(H194)),"",NETWORKDAYS.INTL(G194,H194,自定义配置表!$V$3,自定义配置表!$P$3:$P$33)+COUNTIFS(自定义配置表!$S:$S,"&gt;="&amp;G194,自定义配置表!$S:$S,"&lt;="&amp;H194))</f>
        <v/>
      </c>
      <c r="J194" s="52" t="str">
        <f ca="1" t="shared" si="24"/>
        <v/>
      </c>
      <c r="K194" s="52" t="str">
        <f ca="1" t="shared" si="25"/>
        <v/>
      </c>
      <c r="M194" s="21"/>
    </row>
    <row r="195" customHeight="1" spans="8:13">
      <c r="H195" s="21" t="s">
        <v>73</v>
      </c>
      <c r="I195" s="52" t="str">
        <f>IF(OR(ISBLANK(G195),ISBLANK(H195)),"",NETWORKDAYS.INTL(G195,H195,自定义配置表!$V$3,自定义配置表!$P$3:$P$33)+COUNTIFS(自定义配置表!$S:$S,"&gt;="&amp;G195,自定义配置表!$S:$S,"&lt;="&amp;H195))</f>
        <v/>
      </c>
      <c r="J195" s="52" t="str">
        <f ca="1" t="shared" si="24"/>
        <v/>
      </c>
      <c r="K195" s="52" t="str">
        <f ca="1" t="shared" si="25"/>
        <v/>
      </c>
      <c r="M195" s="21"/>
    </row>
    <row r="196" customHeight="1" spans="8:13">
      <c r="H196" s="21" t="s">
        <v>73</v>
      </c>
      <c r="I196" s="52" t="str">
        <f>IF(OR(ISBLANK(G196),ISBLANK(H196)),"",NETWORKDAYS.INTL(G196,H196,自定义配置表!$V$3,自定义配置表!$P$3:$P$33)+COUNTIFS(自定义配置表!$S:$S,"&gt;="&amp;G196,自定义配置表!$S:$S,"&lt;="&amp;H196))</f>
        <v/>
      </c>
      <c r="J196" s="52" t="str">
        <f ca="1" t="shared" si="24"/>
        <v/>
      </c>
      <c r="K196" s="52" t="str">
        <f ca="1" t="shared" si="25"/>
        <v/>
      </c>
      <c r="M196" s="21"/>
    </row>
    <row r="197" customHeight="1" spans="8:13">
      <c r="H197" s="21" t="s">
        <v>73</v>
      </c>
      <c r="I197" s="52" t="str">
        <f>IF(OR(ISBLANK(G197),ISBLANK(H197)),"",NETWORKDAYS.INTL(G197,H197,自定义配置表!$V$3,自定义配置表!$P$3:$P$33)+COUNTIFS(自定义配置表!$S:$S,"&gt;="&amp;G197,自定义配置表!$S:$S,"&lt;="&amp;H197))</f>
        <v/>
      </c>
      <c r="J197" s="52" t="str">
        <f ca="1" t="shared" si="24"/>
        <v/>
      </c>
      <c r="K197" s="52" t="str">
        <f ca="1" t="shared" si="25"/>
        <v/>
      </c>
      <c r="M197" s="21"/>
    </row>
    <row r="198" customHeight="1" spans="8:13">
      <c r="H198" s="21" t="s">
        <v>73</v>
      </c>
      <c r="I198" s="52" t="str">
        <f>IF(OR(ISBLANK(G198),ISBLANK(H198)),"",NETWORKDAYS.INTL(G198,H198,自定义配置表!$V$3,自定义配置表!$P$3:$P$33)+COUNTIFS(自定义配置表!$S:$S,"&gt;="&amp;G198,自定义配置表!$S:$S,"&lt;="&amp;H198))</f>
        <v/>
      </c>
      <c r="J198" s="52" t="str">
        <f ca="1" t="shared" ref="J198:J261" si="26">IF(OR(ISBLANK(G198),ISBLANK(H198)),"",IF(TODAY()-G198&gt;I198,I198,IF(TODAY()-G198&lt;0,0,TODAY()-G198)))</f>
        <v/>
      </c>
      <c r="K198" s="52" t="str">
        <f ca="1" t="shared" ref="K198:K261" si="27">IFERROR(I198-J198,"")</f>
        <v/>
      </c>
      <c r="M198" s="21"/>
    </row>
    <row r="199" customHeight="1" spans="8:13">
      <c r="H199" s="21" t="s">
        <v>73</v>
      </c>
      <c r="I199" s="52" t="str">
        <f>IF(OR(ISBLANK(G199),ISBLANK(H199)),"",NETWORKDAYS.INTL(G199,H199,自定义配置表!$V$3,自定义配置表!$P$3:$P$33)+COUNTIFS(自定义配置表!$S:$S,"&gt;="&amp;G199,自定义配置表!$S:$S,"&lt;="&amp;H199))</f>
        <v/>
      </c>
      <c r="J199" s="52" t="str">
        <f ca="1" t="shared" si="26"/>
        <v/>
      </c>
      <c r="K199" s="52" t="str">
        <f ca="1" t="shared" si="27"/>
        <v/>
      </c>
      <c r="M199" s="21"/>
    </row>
    <row r="200" customHeight="1" spans="8:13">
      <c r="H200" s="21" t="s">
        <v>73</v>
      </c>
      <c r="I200" s="52" t="str">
        <f>IF(OR(ISBLANK(G200),ISBLANK(H200)),"",NETWORKDAYS.INTL(G200,H200,自定义配置表!$V$3,自定义配置表!$P$3:$P$33)+COUNTIFS(自定义配置表!$S:$S,"&gt;="&amp;G200,自定义配置表!$S:$S,"&lt;="&amp;H200))</f>
        <v/>
      </c>
      <c r="J200" s="52" t="str">
        <f ca="1" t="shared" si="26"/>
        <v/>
      </c>
      <c r="K200" s="52" t="str">
        <f ca="1" t="shared" si="27"/>
        <v/>
      </c>
      <c r="M200" s="21"/>
    </row>
    <row r="201" customHeight="1" spans="8:13">
      <c r="H201" s="21" t="s">
        <v>73</v>
      </c>
      <c r="I201" s="52" t="str">
        <f>IF(OR(ISBLANK(G201),ISBLANK(H201)),"",NETWORKDAYS.INTL(G201,H201,自定义配置表!$V$3,自定义配置表!$P$3:$P$33)+COUNTIFS(自定义配置表!$S:$S,"&gt;="&amp;G201,自定义配置表!$S:$S,"&lt;="&amp;H201))</f>
        <v/>
      </c>
      <c r="J201" s="52" t="str">
        <f ca="1" t="shared" si="26"/>
        <v/>
      </c>
      <c r="K201" s="52" t="str">
        <f ca="1" t="shared" si="27"/>
        <v/>
      </c>
      <c r="M201" s="21"/>
    </row>
    <row r="202" customHeight="1" spans="8:13">
      <c r="H202" s="21" t="s">
        <v>73</v>
      </c>
      <c r="I202" s="52" t="str">
        <f>IF(OR(ISBLANK(G202),ISBLANK(H202)),"",NETWORKDAYS.INTL(G202,H202,自定义配置表!$V$3,自定义配置表!$P$3:$P$33)+COUNTIFS(自定义配置表!$S:$S,"&gt;="&amp;G202,自定义配置表!$S:$S,"&lt;="&amp;H202))</f>
        <v/>
      </c>
      <c r="J202" s="52" t="str">
        <f ca="1" t="shared" si="26"/>
        <v/>
      </c>
      <c r="K202" s="52" t="str">
        <f ca="1" t="shared" si="27"/>
        <v/>
      </c>
      <c r="M202" s="21"/>
    </row>
    <row r="203" customHeight="1" spans="8:13">
      <c r="H203" s="21" t="s">
        <v>73</v>
      </c>
      <c r="I203" s="52" t="str">
        <f>IF(OR(ISBLANK(G203),ISBLANK(H203)),"",NETWORKDAYS.INTL(G203,H203,自定义配置表!$V$3,自定义配置表!$P$3:$P$33)+COUNTIFS(自定义配置表!$S:$S,"&gt;="&amp;G203,自定义配置表!$S:$S,"&lt;="&amp;H203))</f>
        <v/>
      </c>
      <c r="J203" s="52" t="str">
        <f ca="1" t="shared" si="26"/>
        <v/>
      </c>
      <c r="K203" s="52" t="str">
        <f ca="1" t="shared" si="27"/>
        <v/>
      </c>
      <c r="M203" s="21"/>
    </row>
    <row r="204" customHeight="1" spans="8:13">
      <c r="H204" s="21" t="s">
        <v>73</v>
      </c>
      <c r="I204" s="52" t="str">
        <f>IF(OR(ISBLANK(G204),ISBLANK(H204)),"",NETWORKDAYS.INTL(G204,H204,自定义配置表!$V$3,自定义配置表!$P$3:$P$33)+COUNTIFS(自定义配置表!$S:$S,"&gt;="&amp;G204,自定义配置表!$S:$S,"&lt;="&amp;H204))</f>
        <v/>
      </c>
      <c r="J204" s="52" t="str">
        <f ca="1" t="shared" si="26"/>
        <v/>
      </c>
      <c r="K204" s="52" t="str">
        <f ca="1" t="shared" si="27"/>
        <v/>
      </c>
      <c r="M204" s="21"/>
    </row>
    <row r="205" customHeight="1" spans="8:13">
      <c r="H205" s="21" t="s">
        <v>73</v>
      </c>
      <c r="I205" s="52" t="str">
        <f>IF(OR(ISBLANK(G205),ISBLANK(H205)),"",NETWORKDAYS.INTL(G205,H205,自定义配置表!$V$3,自定义配置表!$P$3:$P$33)+COUNTIFS(自定义配置表!$S:$S,"&gt;="&amp;G205,自定义配置表!$S:$S,"&lt;="&amp;H205))</f>
        <v/>
      </c>
      <c r="J205" s="52" t="str">
        <f ca="1" t="shared" si="26"/>
        <v/>
      </c>
      <c r="K205" s="52" t="str">
        <f ca="1" t="shared" si="27"/>
        <v/>
      </c>
      <c r="M205" s="21"/>
    </row>
    <row r="206" customHeight="1" spans="8:13">
      <c r="H206" s="21" t="s">
        <v>73</v>
      </c>
      <c r="I206" s="52" t="str">
        <f>IF(OR(ISBLANK(G206),ISBLANK(H206)),"",NETWORKDAYS.INTL(G206,H206,自定义配置表!$V$3,自定义配置表!$P$3:$P$33)+COUNTIFS(自定义配置表!$S:$S,"&gt;="&amp;G206,自定义配置表!$S:$S,"&lt;="&amp;H206))</f>
        <v/>
      </c>
      <c r="J206" s="52" t="str">
        <f ca="1" t="shared" si="26"/>
        <v/>
      </c>
      <c r="K206" s="52" t="str">
        <f ca="1" t="shared" si="27"/>
        <v/>
      </c>
      <c r="M206" s="21"/>
    </row>
    <row r="207" customHeight="1" spans="8:13">
      <c r="H207" s="21" t="s">
        <v>73</v>
      </c>
      <c r="I207" s="52" t="str">
        <f>IF(OR(ISBLANK(G207),ISBLANK(H207)),"",NETWORKDAYS.INTL(G207,H207,自定义配置表!$V$3,自定义配置表!$P$3:$P$33)+COUNTIFS(自定义配置表!$S:$S,"&gt;="&amp;G207,自定义配置表!$S:$S,"&lt;="&amp;H207))</f>
        <v/>
      </c>
      <c r="J207" s="52" t="str">
        <f ca="1" t="shared" si="26"/>
        <v/>
      </c>
      <c r="K207" s="52" t="str">
        <f ca="1" t="shared" si="27"/>
        <v/>
      </c>
      <c r="M207" s="21"/>
    </row>
    <row r="208" customHeight="1" spans="8:13">
      <c r="H208" s="21" t="s">
        <v>73</v>
      </c>
      <c r="I208" s="52" t="str">
        <f>IF(OR(ISBLANK(G208),ISBLANK(H208)),"",NETWORKDAYS.INTL(G208,H208,自定义配置表!$V$3,自定义配置表!$P$3:$P$33)+COUNTIFS(自定义配置表!$S:$S,"&gt;="&amp;G208,自定义配置表!$S:$S,"&lt;="&amp;H208))</f>
        <v/>
      </c>
      <c r="J208" s="52" t="str">
        <f ca="1" t="shared" si="26"/>
        <v/>
      </c>
      <c r="K208" s="52" t="str">
        <f ca="1" t="shared" si="27"/>
        <v/>
      </c>
      <c r="M208" s="21"/>
    </row>
    <row r="209" customHeight="1" spans="8:13">
      <c r="H209" s="21" t="s">
        <v>73</v>
      </c>
      <c r="I209" s="52" t="str">
        <f>IF(OR(ISBLANK(G209),ISBLANK(H209)),"",NETWORKDAYS.INTL(G209,H209,自定义配置表!$V$3,自定义配置表!$P$3:$P$33)+COUNTIFS(自定义配置表!$S:$S,"&gt;="&amp;G209,自定义配置表!$S:$S,"&lt;="&amp;H209))</f>
        <v/>
      </c>
      <c r="J209" s="52" t="str">
        <f ca="1" t="shared" si="26"/>
        <v/>
      </c>
      <c r="K209" s="52" t="str">
        <f ca="1" t="shared" si="27"/>
        <v/>
      </c>
      <c r="M209" s="21"/>
    </row>
    <row r="210" customHeight="1" spans="8:13">
      <c r="H210" s="21" t="s">
        <v>73</v>
      </c>
      <c r="I210" s="52" t="str">
        <f>IF(OR(ISBLANK(G210),ISBLANK(H210)),"",NETWORKDAYS.INTL(G210,H210,自定义配置表!$V$3,自定义配置表!$P$3:$P$33)+COUNTIFS(自定义配置表!$S:$S,"&gt;="&amp;G210,自定义配置表!$S:$S,"&lt;="&amp;H210))</f>
        <v/>
      </c>
      <c r="J210" s="52" t="str">
        <f ca="1" t="shared" si="26"/>
        <v/>
      </c>
      <c r="K210" s="52" t="str">
        <f ca="1" t="shared" si="27"/>
        <v/>
      </c>
      <c r="M210" s="21"/>
    </row>
    <row r="211" customHeight="1" spans="8:13">
      <c r="H211" s="21" t="s">
        <v>73</v>
      </c>
      <c r="I211" s="52" t="str">
        <f>IF(OR(ISBLANK(G211),ISBLANK(H211)),"",NETWORKDAYS.INTL(G211,H211,自定义配置表!$V$3,自定义配置表!$P$3:$P$33)+COUNTIFS(自定义配置表!$S:$S,"&gt;="&amp;G211,自定义配置表!$S:$S,"&lt;="&amp;H211))</f>
        <v/>
      </c>
      <c r="J211" s="52" t="str">
        <f ca="1" t="shared" si="26"/>
        <v/>
      </c>
      <c r="K211" s="52" t="str">
        <f ca="1" t="shared" si="27"/>
        <v/>
      </c>
      <c r="M211" s="21"/>
    </row>
    <row r="212" customHeight="1" spans="8:13">
      <c r="H212" s="21" t="s">
        <v>73</v>
      </c>
      <c r="I212" s="52" t="str">
        <f>IF(OR(ISBLANK(G212),ISBLANK(H212)),"",NETWORKDAYS.INTL(G212,H212,自定义配置表!$V$3,自定义配置表!$P$3:$P$33)+COUNTIFS(自定义配置表!$S:$S,"&gt;="&amp;G212,自定义配置表!$S:$S,"&lt;="&amp;H212))</f>
        <v/>
      </c>
      <c r="J212" s="52" t="str">
        <f ca="1" t="shared" si="26"/>
        <v/>
      </c>
      <c r="K212" s="52" t="str">
        <f ca="1" t="shared" si="27"/>
        <v/>
      </c>
      <c r="M212" s="21"/>
    </row>
    <row r="213" customHeight="1" spans="8:13">
      <c r="H213" s="21" t="s">
        <v>73</v>
      </c>
      <c r="I213" s="52" t="str">
        <f>IF(OR(ISBLANK(G213),ISBLANK(H213)),"",NETWORKDAYS.INTL(G213,H213,自定义配置表!$V$3,自定义配置表!$P$3:$P$33)+COUNTIFS(自定义配置表!$S:$S,"&gt;="&amp;G213,自定义配置表!$S:$S,"&lt;="&amp;H213))</f>
        <v/>
      </c>
      <c r="J213" s="52" t="str">
        <f ca="1" t="shared" si="26"/>
        <v/>
      </c>
      <c r="K213" s="52" t="str">
        <f ca="1" t="shared" si="27"/>
        <v/>
      </c>
      <c r="M213" s="21"/>
    </row>
    <row r="214" customHeight="1" spans="8:13">
      <c r="H214" s="21" t="s">
        <v>73</v>
      </c>
      <c r="I214" s="52" t="str">
        <f>IF(OR(ISBLANK(G214),ISBLANK(H214)),"",NETWORKDAYS.INTL(G214,H214,自定义配置表!$V$3,自定义配置表!$P$3:$P$33)+COUNTIFS(自定义配置表!$S:$S,"&gt;="&amp;G214,自定义配置表!$S:$S,"&lt;="&amp;H214))</f>
        <v/>
      </c>
      <c r="J214" s="52" t="str">
        <f ca="1" t="shared" si="26"/>
        <v/>
      </c>
      <c r="K214" s="52" t="str">
        <f ca="1" t="shared" si="27"/>
        <v/>
      </c>
      <c r="M214" s="21"/>
    </row>
    <row r="215" customHeight="1" spans="8:13">
      <c r="H215" s="21" t="s">
        <v>73</v>
      </c>
      <c r="I215" s="52" t="str">
        <f>IF(OR(ISBLANK(G215),ISBLANK(H215)),"",NETWORKDAYS.INTL(G215,H215,自定义配置表!$V$3,自定义配置表!$P$3:$P$33)+COUNTIFS(自定义配置表!$S:$S,"&gt;="&amp;G215,自定义配置表!$S:$S,"&lt;="&amp;H215))</f>
        <v/>
      </c>
      <c r="J215" s="52" t="str">
        <f ca="1" t="shared" si="26"/>
        <v/>
      </c>
      <c r="K215" s="52" t="str">
        <f ca="1" t="shared" si="27"/>
        <v/>
      </c>
      <c r="M215" s="21"/>
    </row>
    <row r="216" customHeight="1" spans="8:13">
      <c r="H216" s="21" t="s">
        <v>73</v>
      </c>
      <c r="I216" s="52" t="str">
        <f>IF(OR(ISBLANK(G216),ISBLANK(H216)),"",NETWORKDAYS.INTL(G216,H216,自定义配置表!$V$3,自定义配置表!$P$3:$P$33)+COUNTIFS(自定义配置表!$S:$S,"&gt;="&amp;G216,自定义配置表!$S:$S,"&lt;="&amp;H216))</f>
        <v/>
      </c>
      <c r="J216" s="52" t="str">
        <f ca="1" t="shared" si="26"/>
        <v/>
      </c>
      <c r="K216" s="52" t="str">
        <f ca="1" t="shared" si="27"/>
        <v/>
      </c>
      <c r="M216" s="21"/>
    </row>
    <row r="217" customHeight="1" spans="8:13">
      <c r="H217" s="21" t="s">
        <v>73</v>
      </c>
      <c r="I217" s="52" t="str">
        <f>IF(OR(ISBLANK(G217),ISBLANK(H217)),"",NETWORKDAYS.INTL(G217,H217,自定义配置表!$V$3,自定义配置表!$P$3:$P$33)+COUNTIFS(自定义配置表!$S:$S,"&gt;="&amp;G217,自定义配置表!$S:$S,"&lt;="&amp;H217))</f>
        <v/>
      </c>
      <c r="J217" s="52" t="str">
        <f ca="1" t="shared" si="26"/>
        <v/>
      </c>
      <c r="K217" s="52" t="str">
        <f ca="1" t="shared" si="27"/>
        <v/>
      </c>
      <c r="M217" s="21"/>
    </row>
    <row r="218" customHeight="1" spans="8:13">
      <c r="H218" s="21" t="s">
        <v>73</v>
      </c>
      <c r="I218" s="52" t="str">
        <f>IF(OR(ISBLANK(G218),ISBLANK(H218)),"",NETWORKDAYS.INTL(G218,H218,自定义配置表!$V$3,自定义配置表!$P$3:$P$33)+COUNTIFS(自定义配置表!$S:$S,"&gt;="&amp;G218,自定义配置表!$S:$S,"&lt;="&amp;H218))</f>
        <v/>
      </c>
      <c r="J218" s="52" t="str">
        <f ca="1" t="shared" si="26"/>
        <v/>
      </c>
      <c r="K218" s="52" t="str">
        <f ca="1" t="shared" si="27"/>
        <v/>
      </c>
      <c r="M218" s="21"/>
    </row>
    <row r="219" customHeight="1" spans="8:13">
      <c r="H219" s="21" t="s">
        <v>73</v>
      </c>
      <c r="I219" s="52" t="str">
        <f>IF(OR(ISBLANK(G219),ISBLANK(H219)),"",NETWORKDAYS.INTL(G219,H219,自定义配置表!$V$3,自定义配置表!$P$3:$P$33)+COUNTIFS(自定义配置表!$S:$S,"&gt;="&amp;G219,自定义配置表!$S:$S,"&lt;="&amp;H219))</f>
        <v/>
      </c>
      <c r="J219" s="52" t="str">
        <f ca="1" t="shared" si="26"/>
        <v/>
      </c>
      <c r="K219" s="52" t="str">
        <f ca="1" t="shared" si="27"/>
        <v/>
      </c>
      <c r="M219" s="21"/>
    </row>
    <row r="220" customHeight="1" spans="8:13">
      <c r="H220" s="21" t="s">
        <v>73</v>
      </c>
      <c r="I220" s="52" t="str">
        <f>IF(OR(ISBLANK(G220),ISBLANK(H220)),"",NETWORKDAYS.INTL(G220,H220,自定义配置表!$V$3,自定义配置表!$P$3:$P$33)+COUNTIFS(自定义配置表!$S:$S,"&gt;="&amp;G220,自定义配置表!$S:$S,"&lt;="&amp;H220))</f>
        <v/>
      </c>
      <c r="J220" s="52" t="str">
        <f ca="1" t="shared" si="26"/>
        <v/>
      </c>
      <c r="K220" s="52" t="str">
        <f ca="1" t="shared" si="27"/>
        <v/>
      </c>
      <c r="M220" s="21"/>
    </row>
    <row r="221" customHeight="1" spans="8:13">
      <c r="H221" s="21" t="s">
        <v>73</v>
      </c>
      <c r="I221" s="52" t="str">
        <f>IF(OR(ISBLANK(G221),ISBLANK(H221)),"",NETWORKDAYS.INTL(G221,H221,自定义配置表!$V$3,自定义配置表!$P$3:$P$33)+COUNTIFS(自定义配置表!$S:$S,"&gt;="&amp;G221,自定义配置表!$S:$S,"&lt;="&amp;H221))</f>
        <v/>
      </c>
      <c r="J221" s="52" t="str">
        <f ca="1" t="shared" si="26"/>
        <v/>
      </c>
      <c r="K221" s="52" t="str">
        <f ca="1" t="shared" si="27"/>
        <v/>
      </c>
      <c r="M221" s="21"/>
    </row>
    <row r="222" customHeight="1" spans="8:13">
      <c r="H222" s="21" t="s">
        <v>73</v>
      </c>
      <c r="I222" s="52" t="str">
        <f>IF(OR(ISBLANK(G222),ISBLANK(H222)),"",NETWORKDAYS.INTL(G222,H222,自定义配置表!$V$3,自定义配置表!$P$3:$P$33)+COUNTIFS(自定义配置表!$S:$S,"&gt;="&amp;G222,自定义配置表!$S:$S,"&lt;="&amp;H222))</f>
        <v/>
      </c>
      <c r="J222" s="52" t="str">
        <f ca="1" t="shared" si="26"/>
        <v/>
      </c>
      <c r="K222" s="52" t="str">
        <f ca="1" t="shared" si="27"/>
        <v/>
      </c>
      <c r="M222" s="21"/>
    </row>
    <row r="223" customHeight="1" spans="8:13">
      <c r="H223" s="21" t="s">
        <v>73</v>
      </c>
      <c r="I223" s="52" t="str">
        <f>IF(OR(ISBLANK(G223),ISBLANK(H223)),"",NETWORKDAYS.INTL(G223,H223,自定义配置表!$V$3,自定义配置表!$P$3:$P$33)+COUNTIFS(自定义配置表!$S:$S,"&gt;="&amp;G223,自定义配置表!$S:$S,"&lt;="&amp;H223))</f>
        <v/>
      </c>
      <c r="J223" s="52" t="str">
        <f ca="1" t="shared" si="26"/>
        <v/>
      </c>
      <c r="K223" s="52" t="str">
        <f ca="1" t="shared" si="27"/>
        <v/>
      </c>
      <c r="M223" s="21"/>
    </row>
    <row r="224" customHeight="1" spans="8:13">
      <c r="H224" s="21" t="s">
        <v>73</v>
      </c>
      <c r="I224" s="52" t="str">
        <f>IF(OR(ISBLANK(G224),ISBLANK(H224)),"",NETWORKDAYS.INTL(G224,H224,自定义配置表!$V$3,自定义配置表!$P$3:$P$33)+COUNTIFS(自定义配置表!$S:$S,"&gt;="&amp;G224,自定义配置表!$S:$S,"&lt;="&amp;H224))</f>
        <v/>
      </c>
      <c r="J224" s="52" t="str">
        <f ca="1" t="shared" si="26"/>
        <v/>
      </c>
      <c r="K224" s="52" t="str">
        <f ca="1" t="shared" si="27"/>
        <v/>
      </c>
      <c r="M224" s="21"/>
    </row>
    <row r="225" customHeight="1" spans="8:13">
      <c r="H225" s="21" t="s">
        <v>73</v>
      </c>
      <c r="I225" s="52" t="str">
        <f>IF(OR(ISBLANK(G225),ISBLANK(H225)),"",NETWORKDAYS.INTL(G225,H225,自定义配置表!$V$3,自定义配置表!$P$3:$P$33)+COUNTIFS(自定义配置表!$S:$S,"&gt;="&amp;G225,自定义配置表!$S:$S,"&lt;="&amp;H225))</f>
        <v/>
      </c>
      <c r="J225" s="52" t="str">
        <f ca="1" t="shared" si="26"/>
        <v/>
      </c>
      <c r="K225" s="52" t="str">
        <f ca="1" t="shared" si="27"/>
        <v/>
      </c>
      <c r="M225" s="21"/>
    </row>
    <row r="226" customHeight="1" spans="8:13">
      <c r="H226" s="21" t="s">
        <v>73</v>
      </c>
      <c r="I226" s="52" t="str">
        <f>IF(OR(ISBLANK(G226),ISBLANK(H226)),"",NETWORKDAYS.INTL(G226,H226,自定义配置表!$V$3,自定义配置表!$P$3:$P$33)+COUNTIFS(自定义配置表!$S:$S,"&gt;="&amp;G226,自定义配置表!$S:$S,"&lt;="&amp;H226))</f>
        <v/>
      </c>
      <c r="J226" s="52" t="str">
        <f ca="1" t="shared" si="26"/>
        <v/>
      </c>
      <c r="K226" s="52" t="str">
        <f ca="1" t="shared" si="27"/>
        <v/>
      </c>
      <c r="M226" s="21"/>
    </row>
    <row r="227" customHeight="1" spans="8:13">
      <c r="H227" s="21" t="s">
        <v>73</v>
      </c>
      <c r="I227" s="52" t="str">
        <f>IF(OR(ISBLANK(G227),ISBLANK(H227)),"",NETWORKDAYS.INTL(G227,H227,自定义配置表!$V$3,自定义配置表!$P$3:$P$33)+COUNTIFS(自定义配置表!$S:$S,"&gt;="&amp;G227,自定义配置表!$S:$S,"&lt;="&amp;H227))</f>
        <v/>
      </c>
      <c r="J227" s="52" t="str">
        <f ca="1" t="shared" si="26"/>
        <v/>
      </c>
      <c r="K227" s="52" t="str">
        <f ca="1" t="shared" si="27"/>
        <v/>
      </c>
      <c r="M227" s="21"/>
    </row>
    <row r="228" customHeight="1" spans="8:13">
      <c r="H228" s="21" t="s">
        <v>73</v>
      </c>
      <c r="I228" s="52" t="str">
        <f>IF(OR(ISBLANK(G228),ISBLANK(H228)),"",NETWORKDAYS.INTL(G228,H228,自定义配置表!$V$3,自定义配置表!$P$3:$P$33)+COUNTIFS(自定义配置表!$S:$S,"&gt;="&amp;G228,自定义配置表!$S:$S,"&lt;="&amp;H228))</f>
        <v/>
      </c>
      <c r="J228" s="52" t="str">
        <f ca="1" t="shared" si="26"/>
        <v/>
      </c>
      <c r="K228" s="52" t="str">
        <f ca="1" t="shared" si="27"/>
        <v/>
      </c>
      <c r="M228" s="21"/>
    </row>
    <row r="229" customHeight="1" spans="8:13">
      <c r="H229" s="21" t="s">
        <v>73</v>
      </c>
      <c r="I229" s="52" t="str">
        <f>IF(OR(ISBLANK(G229),ISBLANK(H229)),"",NETWORKDAYS.INTL(G229,H229,自定义配置表!$V$3,自定义配置表!$P$3:$P$33)+COUNTIFS(自定义配置表!$S:$S,"&gt;="&amp;G229,自定义配置表!$S:$S,"&lt;="&amp;H229))</f>
        <v/>
      </c>
      <c r="J229" s="52" t="str">
        <f ca="1" t="shared" si="26"/>
        <v/>
      </c>
      <c r="K229" s="52" t="str">
        <f ca="1" t="shared" si="27"/>
        <v/>
      </c>
      <c r="M229" s="21"/>
    </row>
    <row r="230" customHeight="1" spans="8:13">
      <c r="H230" s="21" t="s">
        <v>73</v>
      </c>
      <c r="I230" s="52" t="str">
        <f>IF(OR(ISBLANK(G230),ISBLANK(H230)),"",NETWORKDAYS.INTL(G230,H230,自定义配置表!$V$3,自定义配置表!$P$3:$P$33)+COUNTIFS(自定义配置表!$S:$S,"&gt;="&amp;G230,自定义配置表!$S:$S,"&lt;="&amp;H230))</f>
        <v/>
      </c>
      <c r="J230" s="52" t="str">
        <f ca="1" t="shared" si="26"/>
        <v/>
      </c>
      <c r="K230" s="52" t="str">
        <f ca="1" t="shared" si="27"/>
        <v/>
      </c>
      <c r="M230" s="21"/>
    </row>
    <row r="231" customHeight="1" spans="8:13">
      <c r="H231" s="21" t="s">
        <v>73</v>
      </c>
      <c r="I231" s="52" t="str">
        <f>IF(OR(ISBLANK(G231),ISBLANK(H231)),"",NETWORKDAYS.INTL(G231,H231,自定义配置表!$V$3,自定义配置表!$P$3:$P$33)+COUNTIFS(自定义配置表!$S:$S,"&gt;="&amp;G231,自定义配置表!$S:$S,"&lt;="&amp;H231))</f>
        <v/>
      </c>
      <c r="J231" s="52" t="str">
        <f ca="1" t="shared" si="26"/>
        <v/>
      </c>
      <c r="K231" s="52" t="str">
        <f ca="1" t="shared" si="27"/>
        <v/>
      </c>
      <c r="M231" s="21"/>
    </row>
    <row r="232" customHeight="1" spans="8:13">
      <c r="H232" s="21" t="s">
        <v>73</v>
      </c>
      <c r="I232" s="52" t="str">
        <f>IF(OR(ISBLANK(G232),ISBLANK(H232)),"",NETWORKDAYS.INTL(G232,H232,自定义配置表!$V$3,自定义配置表!$P$3:$P$33)+COUNTIFS(自定义配置表!$S:$S,"&gt;="&amp;G232,自定义配置表!$S:$S,"&lt;="&amp;H232))</f>
        <v/>
      </c>
      <c r="J232" s="52" t="str">
        <f ca="1" t="shared" si="26"/>
        <v/>
      </c>
      <c r="K232" s="52" t="str">
        <f ca="1" t="shared" si="27"/>
        <v/>
      </c>
      <c r="M232" s="21"/>
    </row>
    <row r="233" customHeight="1" spans="8:13">
      <c r="H233" s="21" t="s">
        <v>73</v>
      </c>
      <c r="I233" s="52" t="str">
        <f>IF(OR(ISBLANK(G233),ISBLANK(H233)),"",NETWORKDAYS.INTL(G233,H233,自定义配置表!$V$3,自定义配置表!$P$3:$P$33)+COUNTIFS(自定义配置表!$S:$S,"&gt;="&amp;G233,自定义配置表!$S:$S,"&lt;="&amp;H233))</f>
        <v/>
      </c>
      <c r="J233" s="52" t="str">
        <f ca="1" t="shared" si="26"/>
        <v/>
      </c>
      <c r="K233" s="52" t="str">
        <f ca="1" t="shared" si="27"/>
        <v/>
      </c>
      <c r="M233" s="21"/>
    </row>
    <row r="234" customHeight="1" spans="8:13">
      <c r="H234" s="21" t="s">
        <v>73</v>
      </c>
      <c r="I234" s="52" t="str">
        <f>IF(OR(ISBLANK(G234),ISBLANK(H234)),"",NETWORKDAYS.INTL(G234,H234,自定义配置表!$V$3,自定义配置表!$P$3:$P$33)+COUNTIFS(自定义配置表!$S:$S,"&gt;="&amp;G234,自定义配置表!$S:$S,"&lt;="&amp;H234))</f>
        <v/>
      </c>
      <c r="J234" s="52" t="str">
        <f ca="1" t="shared" si="26"/>
        <v/>
      </c>
      <c r="K234" s="52" t="str">
        <f ca="1" t="shared" si="27"/>
        <v/>
      </c>
      <c r="M234" s="21"/>
    </row>
    <row r="235" customHeight="1" spans="8:13">
      <c r="H235" s="21" t="s">
        <v>73</v>
      </c>
      <c r="I235" s="52" t="str">
        <f>IF(OR(ISBLANK(G235),ISBLANK(H235)),"",NETWORKDAYS.INTL(G235,H235,自定义配置表!$V$3,自定义配置表!$P$3:$P$33)+COUNTIFS(自定义配置表!$S:$S,"&gt;="&amp;G235,自定义配置表!$S:$S,"&lt;="&amp;H235))</f>
        <v/>
      </c>
      <c r="J235" s="52" t="str">
        <f ca="1" t="shared" si="26"/>
        <v/>
      </c>
      <c r="K235" s="52" t="str">
        <f ca="1" t="shared" si="27"/>
        <v/>
      </c>
      <c r="M235" s="21"/>
    </row>
    <row r="236" customHeight="1" spans="8:13">
      <c r="H236" s="21" t="s">
        <v>73</v>
      </c>
      <c r="I236" s="52" t="str">
        <f>IF(OR(ISBLANK(G236),ISBLANK(H236)),"",NETWORKDAYS.INTL(G236,H236,自定义配置表!$V$3,自定义配置表!$P$3:$P$33)+COUNTIFS(自定义配置表!$S:$S,"&gt;="&amp;G236,自定义配置表!$S:$S,"&lt;="&amp;H236))</f>
        <v/>
      </c>
      <c r="J236" s="52" t="str">
        <f ca="1" t="shared" si="26"/>
        <v/>
      </c>
      <c r="K236" s="52" t="str">
        <f ca="1" t="shared" si="27"/>
        <v/>
      </c>
      <c r="M236" s="21"/>
    </row>
    <row r="237" customHeight="1" spans="8:13">
      <c r="H237" s="21" t="s">
        <v>73</v>
      </c>
      <c r="I237" s="52" t="str">
        <f>IF(OR(ISBLANK(G237),ISBLANK(H237)),"",NETWORKDAYS.INTL(G237,H237,自定义配置表!$V$3,自定义配置表!$P$3:$P$33)+COUNTIFS(自定义配置表!$S:$S,"&gt;="&amp;G237,自定义配置表!$S:$S,"&lt;="&amp;H237))</f>
        <v/>
      </c>
      <c r="J237" s="52" t="str">
        <f ca="1" t="shared" si="26"/>
        <v/>
      </c>
      <c r="K237" s="52" t="str">
        <f ca="1" t="shared" si="27"/>
        <v/>
      </c>
      <c r="M237" s="21"/>
    </row>
    <row r="238" customHeight="1" spans="8:13">
      <c r="H238" s="21" t="s">
        <v>73</v>
      </c>
      <c r="I238" s="52" t="str">
        <f>IF(OR(ISBLANK(G238),ISBLANK(H238)),"",NETWORKDAYS.INTL(G238,H238,自定义配置表!$V$3,自定义配置表!$P$3:$P$33)+COUNTIFS(自定义配置表!$S:$S,"&gt;="&amp;G238,自定义配置表!$S:$S,"&lt;="&amp;H238))</f>
        <v/>
      </c>
      <c r="J238" s="52" t="str">
        <f ca="1" t="shared" si="26"/>
        <v/>
      </c>
      <c r="K238" s="52" t="str">
        <f ca="1" t="shared" si="27"/>
        <v/>
      </c>
      <c r="M238" s="21"/>
    </row>
    <row r="239" customHeight="1" spans="8:13">
      <c r="H239" s="21" t="s">
        <v>73</v>
      </c>
      <c r="I239" s="52" t="str">
        <f>IF(OR(ISBLANK(G239),ISBLANK(H239)),"",NETWORKDAYS.INTL(G239,H239,自定义配置表!$V$3,自定义配置表!$P$3:$P$33)+COUNTIFS(自定义配置表!$S:$S,"&gt;="&amp;G239,自定义配置表!$S:$S,"&lt;="&amp;H239))</f>
        <v/>
      </c>
      <c r="J239" s="52" t="str">
        <f ca="1" t="shared" si="26"/>
        <v/>
      </c>
      <c r="K239" s="52" t="str">
        <f ca="1" t="shared" si="27"/>
        <v/>
      </c>
      <c r="M239" s="21"/>
    </row>
    <row r="240" customHeight="1" spans="8:13">
      <c r="H240" s="21" t="s">
        <v>73</v>
      </c>
      <c r="I240" s="52" t="str">
        <f>IF(OR(ISBLANK(G240),ISBLANK(H240)),"",NETWORKDAYS.INTL(G240,H240,自定义配置表!$V$3,自定义配置表!$P$3:$P$33)+COUNTIFS(自定义配置表!$S:$S,"&gt;="&amp;G240,自定义配置表!$S:$S,"&lt;="&amp;H240))</f>
        <v/>
      </c>
      <c r="J240" s="52" t="str">
        <f ca="1" t="shared" si="26"/>
        <v/>
      </c>
      <c r="K240" s="52" t="str">
        <f ca="1" t="shared" si="27"/>
        <v/>
      </c>
      <c r="M240" s="21"/>
    </row>
    <row r="241" customHeight="1" spans="8:13">
      <c r="H241" s="21" t="s">
        <v>73</v>
      </c>
      <c r="I241" s="52" t="str">
        <f>IF(OR(ISBLANK(G241),ISBLANK(H241)),"",NETWORKDAYS.INTL(G241,H241,自定义配置表!$V$3,自定义配置表!$P$3:$P$33)+COUNTIFS(自定义配置表!$S:$S,"&gt;="&amp;G241,自定义配置表!$S:$S,"&lt;="&amp;H241))</f>
        <v/>
      </c>
      <c r="J241" s="52" t="str">
        <f ca="1" t="shared" si="26"/>
        <v/>
      </c>
      <c r="K241" s="52" t="str">
        <f ca="1" t="shared" si="27"/>
        <v/>
      </c>
      <c r="M241" s="21"/>
    </row>
    <row r="242" customHeight="1" spans="8:13">
      <c r="H242" s="21" t="s">
        <v>73</v>
      </c>
      <c r="I242" s="52" t="str">
        <f>IF(OR(ISBLANK(G242),ISBLANK(H242)),"",NETWORKDAYS.INTL(G242,H242,自定义配置表!$V$3,自定义配置表!$P$3:$P$33)+COUNTIFS(自定义配置表!$S:$S,"&gt;="&amp;G242,自定义配置表!$S:$S,"&lt;="&amp;H242))</f>
        <v/>
      </c>
      <c r="J242" s="52" t="str">
        <f ca="1" t="shared" si="26"/>
        <v/>
      </c>
      <c r="K242" s="52" t="str">
        <f ca="1" t="shared" si="27"/>
        <v/>
      </c>
      <c r="M242" s="21"/>
    </row>
    <row r="243" customHeight="1" spans="8:13">
      <c r="H243" s="21" t="s">
        <v>73</v>
      </c>
      <c r="I243" s="52" t="str">
        <f>IF(OR(ISBLANK(G243),ISBLANK(H243)),"",NETWORKDAYS.INTL(G243,H243,自定义配置表!$V$3,自定义配置表!$P$3:$P$33)+COUNTIFS(自定义配置表!$S:$S,"&gt;="&amp;G243,自定义配置表!$S:$S,"&lt;="&amp;H243))</f>
        <v/>
      </c>
      <c r="J243" s="52" t="str">
        <f ca="1" t="shared" si="26"/>
        <v/>
      </c>
      <c r="K243" s="52" t="str">
        <f ca="1" t="shared" si="27"/>
        <v/>
      </c>
      <c r="M243" s="21"/>
    </row>
    <row r="244" customHeight="1" spans="8:13">
      <c r="H244" s="21" t="s">
        <v>73</v>
      </c>
      <c r="I244" s="52" t="str">
        <f>IF(OR(ISBLANK(G244),ISBLANK(H244)),"",NETWORKDAYS.INTL(G244,H244,自定义配置表!$V$3,自定义配置表!$P$3:$P$33)+COUNTIFS(自定义配置表!$S:$S,"&gt;="&amp;G244,自定义配置表!$S:$S,"&lt;="&amp;H244))</f>
        <v/>
      </c>
      <c r="J244" s="52" t="str">
        <f ca="1" t="shared" si="26"/>
        <v/>
      </c>
      <c r="K244" s="52" t="str">
        <f ca="1" t="shared" si="27"/>
        <v/>
      </c>
      <c r="M244" s="21"/>
    </row>
    <row r="245" customHeight="1" spans="8:13">
      <c r="H245" s="21" t="s">
        <v>73</v>
      </c>
      <c r="I245" s="52" t="str">
        <f>IF(OR(ISBLANK(G245),ISBLANK(H245)),"",NETWORKDAYS.INTL(G245,H245,自定义配置表!$V$3,自定义配置表!$P$3:$P$33)+COUNTIFS(自定义配置表!$S:$S,"&gt;="&amp;G245,自定义配置表!$S:$S,"&lt;="&amp;H245))</f>
        <v/>
      </c>
      <c r="J245" s="52" t="str">
        <f ca="1" t="shared" si="26"/>
        <v/>
      </c>
      <c r="K245" s="52" t="str">
        <f ca="1" t="shared" si="27"/>
        <v/>
      </c>
      <c r="M245" s="21"/>
    </row>
    <row r="246" customHeight="1" spans="8:13">
      <c r="H246" s="21" t="s">
        <v>73</v>
      </c>
      <c r="I246" s="52" t="str">
        <f>IF(OR(ISBLANK(G246),ISBLANK(H246)),"",NETWORKDAYS.INTL(G246,H246,自定义配置表!$V$3,自定义配置表!$P$3:$P$33)+COUNTIFS(自定义配置表!$S:$S,"&gt;="&amp;G246,自定义配置表!$S:$S,"&lt;="&amp;H246))</f>
        <v/>
      </c>
      <c r="J246" s="52" t="str">
        <f ca="1" t="shared" si="26"/>
        <v/>
      </c>
      <c r="K246" s="52" t="str">
        <f ca="1" t="shared" si="27"/>
        <v/>
      </c>
      <c r="M246" s="21"/>
    </row>
    <row r="247" customHeight="1" spans="8:13">
      <c r="H247" s="21" t="s">
        <v>73</v>
      </c>
      <c r="I247" s="52" t="str">
        <f>IF(OR(ISBLANK(G247),ISBLANK(H247)),"",NETWORKDAYS.INTL(G247,H247,自定义配置表!$V$3,自定义配置表!$P$3:$P$33)+COUNTIFS(自定义配置表!$S:$S,"&gt;="&amp;G247,自定义配置表!$S:$S,"&lt;="&amp;H247))</f>
        <v/>
      </c>
      <c r="J247" s="52" t="str">
        <f ca="1" t="shared" si="26"/>
        <v/>
      </c>
      <c r="K247" s="52" t="str">
        <f ca="1" t="shared" si="27"/>
        <v/>
      </c>
      <c r="M247" s="21"/>
    </row>
    <row r="248" customHeight="1" spans="8:13">
      <c r="H248" s="21" t="s">
        <v>73</v>
      </c>
      <c r="I248" s="52" t="str">
        <f>IF(OR(ISBLANK(G248),ISBLANK(H248)),"",NETWORKDAYS.INTL(G248,H248,自定义配置表!$V$3,自定义配置表!$P$3:$P$33)+COUNTIFS(自定义配置表!$S:$S,"&gt;="&amp;G248,自定义配置表!$S:$S,"&lt;="&amp;H248))</f>
        <v/>
      </c>
      <c r="J248" s="52" t="str">
        <f ca="1" t="shared" si="26"/>
        <v/>
      </c>
      <c r="K248" s="52" t="str">
        <f ca="1" t="shared" si="27"/>
        <v/>
      </c>
      <c r="M248" s="21"/>
    </row>
    <row r="249" customHeight="1" spans="8:13">
      <c r="H249" s="21" t="s">
        <v>73</v>
      </c>
      <c r="I249" s="52" t="str">
        <f>IF(OR(ISBLANK(G249),ISBLANK(H249)),"",NETWORKDAYS.INTL(G249,H249,自定义配置表!$V$3,自定义配置表!$P$3:$P$33)+COUNTIFS(自定义配置表!$S:$S,"&gt;="&amp;G249,自定义配置表!$S:$S,"&lt;="&amp;H249))</f>
        <v/>
      </c>
      <c r="J249" s="52" t="str">
        <f ca="1" t="shared" si="26"/>
        <v/>
      </c>
      <c r="K249" s="52" t="str">
        <f ca="1" t="shared" si="27"/>
        <v/>
      </c>
      <c r="M249" s="21"/>
    </row>
    <row r="250" customHeight="1" spans="8:13">
      <c r="H250" s="21" t="s">
        <v>73</v>
      </c>
      <c r="I250" s="52" t="str">
        <f>IF(OR(ISBLANK(G250),ISBLANK(H250)),"",NETWORKDAYS.INTL(G250,H250,自定义配置表!$V$3,自定义配置表!$P$3:$P$33)+COUNTIFS(自定义配置表!$S:$S,"&gt;="&amp;G250,自定义配置表!$S:$S,"&lt;="&amp;H250))</f>
        <v/>
      </c>
      <c r="J250" s="52" t="str">
        <f ca="1" t="shared" si="26"/>
        <v/>
      </c>
      <c r="K250" s="52" t="str">
        <f ca="1" t="shared" si="27"/>
        <v/>
      </c>
      <c r="M250" s="21"/>
    </row>
    <row r="251" customHeight="1" spans="8:13">
      <c r="H251" s="21" t="s">
        <v>73</v>
      </c>
      <c r="I251" s="52" t="str">
        <f>IF(OR(ISBLANK(G251),ISBLANK(H251)),"",NETWORKDAYS.INTL(G251,H251,自定义配置表!$V$3,自定义配置表!$P$3:$P$33)+COUNTIFS(自定义配置表!$S:$S,"&gt;="&amp;G251,自定义配置表!$S:$S,"&lt;="&amp;H251))</f>
        <v/>
      </c>
      <c r="J251" s="52" t="str">
        <f ca="1" t="shared" si="26"/>
        <v/>
      </c>
      <c r="K251" s="52" t="str">
        <f ca="1" t="shared" si="27"/>
        <v/>
      </c>
      <c r="M251" s="21"/>
    </row>
    <row r="252" customHeight="1" spans="8:13">
      <c r="H252" s="21" t="s">
        <v>73</v>
      </c>
      <c r="I252" s="52" t="str">
        <f>IF(OR(ISBLANK(G252),ISBLANK(H252)),"",NETWORKDAYS.INTL(G252,H252,自定义配置表!$V$3,自定义配置表!$P$3:$P$33)+COUNTIFS(自定义配置表!$S:$S,"&gt;="&amp;G252,自定义配置表!$S:$S,"&lt;="&amp;H252))</f>
        <v/>
      </c>
      <c r="J252" s="52" t="str">
        <f ca="1" t="shared" si="26"/>
        <v/>
      </c>
      <c r="K252" s="52" t="str">
        <f ca="1" t="shared" si="27"/>
        <v/>
      </c>
      <c r="M252" s="21"/>
    </row>
    <row r="253" customHeight="1" spans="8:13">
      <c r="H253" s="21" t="s">
        <v>73</v>
      </c>
      <c r="I253" s="52" t="str">
        <f>IF(OR(ISBLANK(G253),ISBLANK(H253)),"",NETWORKDAYS.INTL(G253,H253,自定义配置表!$V$3,自定义配置表!$P$3:$P$33)+COUNTIFS(自定义配置表!$S:$S,"&gt;="&amp;G253,自定义配置表!$S:$S,"&lt;="&amp;H253))</f>
        <v/>
      </c>
      <c r="J253" s="52" t="str">
        <f ca="1" t="shared" si="26"/>
        <v/>
      </c>
      <c r="K253" s="52" t="str">
        <f ca="1" t="shared" si="27"/>
        <v/>
      </c>
      <c r="M253" s="21"/>
    </row>
    <row r="254" customHeight="1" spans="8:13">
      <c r="H254" s="21" t="s">
        <v>73</v>
      </c>
      <c r="I254" s="52" t="str">
        <f>IF(OR(ISBLANK(G254),ISBLANK(H254)),"",NETWORKDAYS.INTL(G254,H254,自定义配置表!$V$3,自定义配置表!$P$3:$P$33)+COUNTIFS(自定义配置表!$S:$S,"&gt;="&amp;G254,自定义配置表!$S:$S,"&lt;="&amp;H254))</f>
        <v/>
      </c>
      <c r="J254" s="52" t="str">
        <f ca="1" t="shared" si="26"/>
        <v/>
      </c>
      <c r="K254" s="52" t="str">
        <f ca="1" t="shared" si="27"/>
        <v/>
      </c>
      <c r="M254" s="21"/>
    </row>
    <row r="255" customHeight="1" spans="8:13">
      <c r="H255" s="21" t="s">
        <v>73</v>
      </c>
      <c r="I255" s="52" t="str">
        <f>IF(OR(ISBLANK(G255),ISBLANK(H255)),"",NETWORKDAYS.INTL(G255,H255,自定义配置表!$V$3,自定义配置表!$P$3:$P$33)+COUNTIFS(自定义配置表!$S:$S,"&gt;="&amp;G255,自定义配置表!$S:$S,"&lt;="&amp;H255))</f>
        <v/>
      </c>
      <c r="J255" s="52" t="str">
        <f ca="1" t="shared" si="26"/>
        <v/>
      </c>
      <c r="K255" s="52" t="str">
        <f ca="1" t="shared" si="27"/>
        <v/>
      </c>
      <c r="M255" s="21"/>
    </row>
    <row r="256" customHeight="1" spans="8:13">
      <c r="H256" s="21" t="s">
        <v>73</v>
      </c>
      <c r="I256" s="52" t="str">
        <f>IF(OR(ISBLANK(G256),ISBLANK(H256)),"",NETWORKDAYS.INTL(G256,H256,自定义配置表!$V$3,自定义配置表!$P$3:$P$33)+COUNTIFS(自定义配置表!$S:$S,"&gt;="&amp;G256,自定义配置表!$S:$S,"&lt;="&amp;H256))</f>
        <v/>
      </c>
      <c r="J256" s="52" t="str">
        <f ca="1" t="shared" si="26"/>
        <v/>
      </c>
      <c r="K256" s="52" t="str">
        <f ca="1" t="shared" si="27"/>
        <v/>
      </c>
      <c r="M256" s="21"/>
    </row>
    <row r="257" customHeight="1" spans="8:13">
      <c r="H257" s="21" t="s">
        <v>73</v>
      </c>
      <c r="I257" s="52" t="str">
        <f>IF(OR(ISBLANK(G257),ISBLANK(H257)),"",NETWORKDAYS.INTL(G257,H257,自定义配置表!$V$3,自定义配置表!$P$3:$P$33)+COUNTIFS(自定义配置表!$S:$S,"&gt;="&amp;G257,自定义配置表!$S:$S,"&lt;="&amp;H257))</f>
        <v/>
      </c>
      <c r="J257" s="52" t="str">
        <f ca="1" t="shared" si="26"/>
        <v/>
      </c>
      <c r="K257" s="52" t="str">
        <f ca="1" t="shared" si="27"/>
        <v/>
      </c>
      <c r="M257" s="21"/>
    </row>
    <row r="258" customHeight="1" spans="8:13">
      <c r="H258" s="21" t="s">
        <v>73</v>
      </c>
      <c r="I258" s="52" t="str">
        <f>IF(OR(ISBLANK(G258),ISBLANK(H258)),"",NETWORKDAYS.INTL(G258,H258,自定义配置表!$V$3,自定义配置表!$P$3:$P$33)+COUNTIFS(自定义配置表!$S:$S,"&gt;="&amp;G258,自定义配置表!$S:$S,"&lt;="&amp;H258))</f>
        <v/>
      </c>
      <c r="J258" s="52" t="str">
        <f ca="1" t="shared" si="26"/>
        <v/>
      </c>
      <c r="K258" s="52" t="str">
        <f ca="1" t="shared" si="27"/>
        <v/>
      </c>
      <c r="M258" s="21"/>
    </row>
    <row r="259" customHeight="1" spans="8:13">
      <c r="H259" s="21" t="s">
        <v>73</v>
      </c>
      <c r="I259" s="52" t="str">
        <f>IF(OR(ISBLANK(G259),ISBLANK(H259)),"",NETWORKDAYS.INTL(G259,H259,自定义配置表!$V$3,自定义配置表!$P$3:$P$33)+COUNTIFS(自定义配置表!$S:$S,"&gt;="&amp;G259,自定义配置表!$S:$S,"&lt;="&amp;H259))</f>
        <v/>
      </c>
      <c r="J259" s="52" t="str">
        <f ca="1" t="shared" si="26"/>
        <v/>
      </c>
      <c r="K259" s="52" t="str">
        <f ca="1" t="shared" si="27"/>
        <v/>
      </c>
      <c r="M259" s="21"/>
    </row>
    <row r="260" customHeight="1" spans="8:13">
      <c r="H260" s="21" t="s">
        <v>73</v>
      </c>
      <c r="I260" s="52" t="str">
        <f>IF(OR(ISBLANK(G260),ISBLANK(H260)),"",NETWORKDAYS.INTL(G260,H260,自定义配置表!$V$3,自定义配置表!$P$3:$P$33)+COUNTIFS(自定义配置表!$S:$S,"&gt;="&amp;G260,自定义配置表!$S:$S,"&lt;="&amp;H260))</f>
        <v/>
      </c>
      <c r="J260" s="52" t="str">
        <f ca="1" t="shared" si="26"/>
        <v/>
      </c>
      <c r="K260" s="52" t="str">
        <f ca="1" t="shared" si="27"/>
        <v/>
      </c>
      <c r="M260" s="21"/>
    </row>
    <row r="261" customHeight="1" spans="8:13">
      <c r="H261" s="21" t="s">
        <v>73</v>
      </c>
      <c r="I261" s="52" t="str">
        <f>IF(OR(ISBLANK(G261),ISBLANK(H261)),"",NETWORKDAYS.INTL(G261,H261,自定义配置表!$V$3,自定义配置表!$P$3:$P$33)+COUNTIFS(自定义配置表!$S:$S,"&gt;="&amp;G261,自定义配置表!$S:$S,"&lt;="&amp;H261))</f>
        <v/>
      </c>
      <c r="J261" s="52" t="str">
        <f ca="1" t="shared" si="26"/>
        <v/>
      </c>
      <c r="K261" s="52" t="str">
        <f ca="1" t="shared" si="27"/>
        <v/>
      </c>
      <c r="M261" s="21"/>
    </row>
    <row r="262" customHeight="1" spans="8:13">
      <c r="H262" s="21" t="s">
        <v>73</v>
      </c>
      <c r="I262" s="52" t="str">
        <f>IF(OR(ISBLANK(G262),ISBLANK(H262)),"",NETWORKDAYS.INTL(G262,H262,自定义配置表!$V$3,自定义配置表!$P$3:$P$33)+COUNTIFS(自定义配置表!$S:$S,"&gt;="&amp;G262,自定义配置表!$S:$S,"&lt;="&amp;H262))</f>
        <v/>
      </c>
      <c r="J262" s="52" t="str">
        <f ca="1" t="shared" ref="J262:J325" si="28">IF(OR(ISBLANK(G262),ISBLANK(H262)),"",IF(TODAY()-G262&gt;I262,I262,IF(TODAY()-G262&lt;0,0,TODAY()-G262)))</f>
        <v/>
      </c>
      <c r="K262" s="52" t="str">
        <f ca="1" t="shared" ref="K262:K325" si="29">IFERROR(I262-J262,"")</f>
        <v/>
      </c>
      <c r="M262" s="21"/>
    </row>
    <row r="263" customHeight="1" spans="8:13">
      <c r="H263" s="21" t="s">
        <v>73</v>
      </c>
      <c r="I263" s="52" t="str">
        <f>IF(OR(ISBLANK(G263),ISBLANK(H263)),"",NETWORKDAYS.INTL(G263,H263,自定义配置表!$V$3,自定义配置表!$P$3:$P$33)+COUNTIFS(自定义配置表!$S:$S,"&gt;="&amp;G263,自定义配置表!$S:$S,"&lt;="&amp;H263))</f>
        <v/>
      </c>
      <c r="J263" s="52" t="str">
        <f ca="1" t="shared" si="28"/>
        <v/>
      </c>
      <c r="K263" s="52" t="str">
        <f ca="1" t="shared" si="29"/>
        <v/>
      </c>
      <c r="M263" s="21"/>
    </row>
    <row r="264" customHeight="1" spans="8:13">
      <c r="H264" s="21" t="s">
        <v>73</v>
      </c>
      <c r="I264" s="52" t="str">
        <f>IF(OR(ISBLANK(G264),ISBLANK(H264)),"",NETWORKDAYS.INTL(G264,H264,自定义配置表!$V$3,自定义配置表!$P$3:$P$33)+COUNTIFS(自定义配置表!$S:$S,"&gt;="&amp;G264,自定义配置表!$S:$S,"&lt;="&amp;H264))</f>
        <v/>
      </c>
      <c r="J264" s="52" t="str">
        <f ca="1" t="shared" si="28"/>
        <v/>
      </c>
      <c r="K264" s="52" t="str">
        <f ca="1" t="shared" si="29"/>
        <v/>
      </c>
      <c r="M264" s="21"/>
    </row>
    <row r="265" customHeight="1" spans="8:13">
      <c r="H265" s="21" t="s">
        <v>73</v>
      </c>
      <c r="I265" s="52" t="str">
        <f>IF(OR(ISBLANK(G265),ISBLANK(H265)),"",NETWORKDAYS.INTL(G265,H265,自定义配置表!$V$3,自定义配置表!$P$3:$P$33)+COUNTIFS(自定义配置表!$S:$S,"&gt;="&amp;G265,自定义配置表!$S:$S,"&lt;="&amp;H265))</f>
        <v/>
      </c>
      <c r="J265" s="52" t="str">
        <f ca="1" t="shared" si="28"/>
        <v/>
      </c>
      <c r="K265" s="52" t="str">
        <f ca="1" t="shared" si="29"/>
        <v/>
      </c>
      <c r="M265" s="21"/>
    </row>
    <row r="266" customHeight="1" spans="8:13">
      <c r="H266" s="21" t="s">
        <v>73</v>
      </c>
      <c r="I266" s="52" t="str">
        <f>IF(OR(ISBLANK(G266),ISBLANK(H266)),"",NETWORKDAYS.INTL(G266,H266,自定义配置表!$V$3,自定义配置表!$P$3:$P$33)+COUNTIFS(自定义配置表!$S:$S,"&gt;="&amp;G266,自定义配置表!$S:$S,"&lt;="&amp;H266))</f>
        <v/>
      </c>
      <c r="J266" s="52" t="str">
        <f ca="1" t="shared" si="28"/>
        <v/>
      </c>
      <c r="K266" s="52" t="str">
        <f ca="1" t="shared" si="29"/>
        <v/>
      </c>
      <c r="M266" s="21"/>
    </row>
    <row r="267" customHeight="1" spans="8:13">
      <c r="H267" s="21" t="s">
        <v>73</v>
      </c>
      <c r="I267" s="52" t="str">
        <f>IF(OR(ISBLANK(G267),ISBLANK(H267)),"",NETWORKDAYS.INTL(G267,H267,自定义配置表!$V$3,自定义配置表!$P$3:$P$33)+COUNTIFS(自定义配置表!$S:$S,"&gt;="&amp;G267,自定义配置表!$S:$S,"&lt;="&amp;H267))</f>
        <v/>
      </c>
      <c r="J267" s="52" t="str">
        <f ca="1" t="shared" si="28"/>
        <v/>
      </c>
      <c r="K267" s="52" t="str">
        <f ca="1" t="shared" si="29"/>
        <v/>
      </c>
      <c r="M267" s="21"/>
    </row>
    <row r="268" customHeight="1" spans="8:13">
      <c r="H268" s="21" t="s">
        <v>73</v>
      </c>
      <c r="I268" s="52" t="str">
        <f>IF(OR(ISBLANK(G268),ISBLANK(H268)),"",NETWORKDAYS.INTL(G268,H268,自定义配置表!$V$3,自定义配置表!$P$3:$P$33)+COUNTIFS(自定义配置表!$S:$S,"&gt;="&amp;G268,自定义配置表!$S:$S,"&lt;="&amp;H268))</f>
        <v/>
      </c>
      <c r="J268" s="52" t="str">
        <f ca="1" t="shared" si="28"/>
        <v/>
      </c>
      <c r="K268" s="52" t="str">
        <f ca="1" t="shared" si="29"/>
        <v/>
      </c>
      <c r="M268" s="21"/>
    </row>
    <row r="269" customHeight="1" spans="8:13">
      <c r="H269" s="21" t="s">
        <v>73</v>
      </c>
      <c r="I269" s="52" t="str">
        <f>IF(OR(ISBLANK(G269),ISBLANK(H269)),"",NETWORKDAYS.INTL(G269,H269,自定义配置表!$V$3,自定义配置表!$P$3:$P$33)+COUNTIFS(自定义配置表!$S:$S,"&gt;="&amp;G269,自定义配置表!$S:$S,"&lt;="&amp;H269))</f>
        <v/>
      </c>
      <c r="J269" s="52" t="str">
        <f ca="1" t="shared" si="28"/>
        <v/>
      </c>
      <c r="K269" s="52" t="str">
        <f ca="1" t="shared" si="29"/>
        <v/>
      </c>
      <c r="M269" s="21"/>
    </row>
    <row r="270" customHeight="1" spans="8:13">
      <c r="H270" s="21" t="s">
        <v>73</v>
      </c>
      <c r="I270" s="52" t="str">
        <f>IF(OR(ISBLANK(G270),ISBLANK(H270)),"",NETWORKDAYS.INTL(G270,H270,自定义配置表!$V$3,自定义配置表!$P$3:$P$33)+COUNTIFS(自定义配置表!$S:$S,"&gt;="&amp;G270,自定义配置表!$S:$S,"&lt;="&amp;H270))</f>
        <v/>
      </c>
      <c r="J270" s="52" t="str">
        <f ca="1" t="shared" si="28"/>
        <v/>
      </c>
      <c r="K270" s="52" t="str">
        <f ca="1" t="shared" si="29"/>
        <v/>
      </c>
      <c r="M270" s="21"/>
    </row>
    <row r="271" customHeight="1" spans="8:13">
      <c r="H271" s="21" t="s">
        <v>73</v>
      </c>
      <c r="I271" s="52" t="str">
        <f>IF(OR(ISBLANK(G271),ISBLANK(H271)),"",NETWORKDAYS.INTL(G271,H271,自定义配置表!$V$3,自定义配置表!$P$3:$P$33)+COUNTIFS(自定义配置表!$S:$S,"&gt;="&amp;G271,自定义配置表!$S:$S,"&lt;="&amp;H271))</f>
        <v/>
      </c>
      <c r="J271" s="52" t="str">
        <f ca="1" t="shared" si="28"/>
        <v/>
      </c>
      <c r="K271" s="52" t="str">
        <f ca="1" t="shared" si="29"/>
        <v/>
      </c>
      <c r="M271" s="21"/>
    </row>
    <row r="272" customHeight="1" spans="8:13">
      <c r="H272" s="21" t="s">
        <v>73</v>
      </c>
      <c r="I272" s="52" t="str">
        <f>IF(OR(ISBLANK(G272),ISBLANK(H272)),"",NETWORKDAYS.INTL(G272,H272,自定义配置表!$V$3,自定义配置表!$P$3:$P$33)+COUNTIFS(自定义配置表!$S:$S,"&gt;="&amp;G272,自定义配置表!$S:$S,"&lt;="&amp;H272))</f>
        <v/>
      </c>
      <c r="J272" s="52" t="str">
        <f ca="1" t="shared" si="28"/>
        <v/>
      </c>
      <c r="K272" s="52" t="str">
        <f ca="1" t="shared" si="29"/>
        <v/>
      </c>
      <c r="M272" s="21"/>
    </row>
    <row r="273" customHeight="1" spans="8:13">
      <c r="H273" s="21" t="s">
        <v>73</v>
      </c>
      <c r="I273" s="52" t="str">
        <f>IF(OR(ISBLANK(G273),ISBLANK(H273)),"",NETWORKDAYS.INTL(G273,H273,自定义配置表!$V$3,自定义配置表!$P$3:$P$33)+COUNTIFS(自定义配置表!$S:$S,"&gt;="&amp;G273,自定义配置表!$S:$S,"&lt;="&amp;H273))</f>
        <v/>
      </c>
      <c r="J273" s="52" t="str">
        <f ca="1" t="shared" si="28"/>
        <v/>
      </c>
      <c r="K273" s="52" t="str">
        <f ca="1" t="shared" si="29"/>
        <v/>
      </c>
      <c r="M273" s="21"/>
    </row>
    <row r="274" customHeight="1" spans="8:13">
      <c r="H274" s="21" t="s">
        <v>73</v>
      </c>
      <c r="I274" s="52" t="str">
        <f>IF(OR(ISBLANK(G274),ISBLANK(H274)),"",NETWORKDAYS.INTL(G274,H274,自定义配置表!$V$3,自定义配置表!$P$3:$P$33)+COUNTIFS(自定义配置表!$S:$S,"&gt;="&amp;G274,自定义配置表!$S:$S,"&lt;="&amp;H274))</f>
        <v/>
      </c>
      <c r="J274" s="52" t="str">
        <f ca="1" t="shared" si="28"/>
        <v/>
      </c>
      <c r="K274" s="52" t="str">
        <f ca="1" t="shared" si="29"/>
        <v/>
      </c>
      <c r="M274" s="21"/>
    </row>
    <row r="275" customHeight="1" spans="8:13">
      <c r="H275" s="21" t="s">
        <v>73</v>
      </c>
      <c r="I275" s="52" t="str">
        <f>IF(OR(ISBLANK(G275),ISBLANK(H275)),"",NETWORKDAYS.INTL(G275,H275,自定义配置表!$V$3,自定义配置表!$P$3:$P$33)+COUNTIFS(自定义配置表!$S:$S,"&gt;="&amp;G275,自定义配置表!$S:$S,"&lt;="&amp;H275))</f>
        <v/>
      </c>
      <c r="J275" s="52" t="str">
        <f ca="1" t="shared" si="28"/>
        <v/>
      </c>
      <c r="K275" s="52" t="str">
        <f ca="1" t="shared" si="29"/>
        <v/>
      </c>
      <c r="M275" s="21"/>
    </row>
    <row r="276" customHeight="1" spans="8:13">
      <c r="H276" s="21" t="s">
        <v>73</v>
      </c>
      <c r="I276" s="52" t="str">
        <f>IF(OR(ISBLANK(G276),ISBLANK(H276)),"",NETWORKDAYS.INTL(G276,H276,自定义配置表!$V$3,自定义配置表!$P$3:$P$33)+COUNTIFS(自定义配置表!$S:$S,"&gt;="&amp;G276,自定义配置表!$S:$S,"&lt;="&amp;H276))</f>
        <v/>
      </c>
      <c r="J276" s="52" t="str">
        <f ca="1" t="shared" si="28"/>
        <v/>
      </c>
      <c r="K276" s="52" t="str">
        <f ca="1" t="shared" si="29"/>
        <v/>
      </c>
      <c r="M276" s="21"/>
    </row>
    <row r="277" customHeight="1" spans="8:13">
      <c r="H277" s="21" t="s">
        <v>73</v>
      </c>
      <c r="I277" s="52" t="str">
        <f>IF(OR(ISBLANK(G277),ISBLANK(H277)),"",NETWORKDAYS.INTL(G277,H277,自定义配置表!$V$3,自定义配置表!$P$3:$P$33)+COUNTIFS(自定义配置表!$S:$S,"&gt;="&amp;G277,自定义配置表!$S:$S,"&lt;="&amp;H277))</f>
        <v/>
      </c>
      <c r="J277" s="52" t="str">
        <f ca="1" t="shared" si="28"/>
        <v/>
      </c>
      <c r="K277" s="52" t="str">
        <f ca="1" t="shared" si="29"/>
        <v/>
      </c>
      <c r="M277" s="21"/>
    </row>
    <row r="278" customHeight="1" spans="8:13">
      <c r="H278" s="21" t="s">
        <v>73</v>
      </c>
      <c r="I278" s="52" t="str">
        <f>IF(OR(ISBLANK(G278),ISBLANK(H278)),"",NETWORKDAYS.INTL(G278,H278,自定义配置表!$V$3,自定义配置表!$P$3:$P$33)+COUNTIFS(自定义配置表!$S:$S,"&gt;="&amp;G278,自定义配置表!$S:$S,"&lt;="&amp;H278))</f>
        <v/>
      </c>
      <c r="J278" s="52" t="str">
        <f ca="1" t="shared" si="28"/>
        <v/>
      </c>
      <c r="K278" s="52" t="str">
        <f ca="1" t="shared" si="29"/>
        <v/>
      </c>
      <c r="M278" s="21"/>
    </row>
    <row r="279" customHeight="1" spans="8:13">
      <c r="H279" s="21" t="s">
        <v>73</v>
      </c>
      <c r="I279" s="52" t="str">
        <f>IF(OR(ISBLANK(G279),ISBLANK(H279)),"",NETWORKDAYS.INTL(G279,H279,自定义配置表!$V$3,自定义配置表!$P$3:$P$33)+COUNTIFS(自定义配置表!$S:$S,"&gt;="&amp;G279,自定义配置表!$S:$S,"&lt;="&amp;H279))</f>
        <v/>
      </c>
      <c r="J279" s="52" t="str">
        <f ca="1" t="shared" si="28"/>
        <v/>
      </c>
      <c r="K279" s="52" t="str">
        <f ca="1" t="shared" si="29"/>
        <v/>
      </c>
      <c r="M279" s="21"/>
    </row>
    <row r="280" customHeight="1" spans="8:13">
      <c r="H280" s="21" t="s">
        <v>73</v>
      </c>
      <c r="I280" s="52" t="str">
        <f>IF(OR(ISBLANK(G280),ISBLANK(H280)),"",NETWORKDAYS.INTL(G280,H280,自定义配置表!$V$3,自定义配置表!$P$3:$P$33)+COUNTIFS(自定义配置表!$S:$S,"&gt;="&amp;G280,自定义配置表!$S:$S,"&lt;="&amp;H280))</f>
        <v/>
      </c>
      <c r="J280" s="52" t="str">
        <f ca="1" t="shared" si="28"/>
        <v/>
      </c>
      <c r="K280" s="52" t="str">
        <f ca="1" t="shared" si="29"/>
        <v/>
      </c>
      <c r="M280" s="21"/>
    </row>
    <row r="281" customHeight="1" spans="8:13">
      <c r="H281" s="21" t="s">
        <v>73</v>
      </c>
      <c r="I281" s="52" t="str">
        <f>IF(OR(ISBLANK(G281),ISBLANK(H281)),"",NETWORKDAYS.INTL(G281,H281,自定义配置表!$V$3,自定义配置表!$P$3:$P$33)+COUNTIFS(自定义配置表!$S:$S,"&gt;="&amp;G281,自定义配置表!$S:$S,"&lt;="&amp;H281))</f>
        <v/>
      </c>
      <c r="J281" s="52" t="str">
        <f ca="1" t="shared" si="28"/>
        <v/>
      </c>
      <c r="K281" s="52" t="str">
        <f ca="1" t="shared" si="29"/>
        <v/>
      </c>
      <c r="M281" s="21"/>
    </row>
    <row r="282" customHeight="1" spans="8:13">
      <c r="H282" s="21" t="s">
        <v>73</v>
      </c>
      <c r="I282" s="52" t="str">
        <f>IF(OR(ISBLANK(G282),ISBLANK(H282)),"",NETWORKDAYS.INTL(G282,H282,自定义配置表!$V$3,自定义配置表!$P$3:$P$33)+COUNTIFS(自定义配置表!$S:$S,"&gt;="&amp;G282,自定义配置表!$S:$S,"&lt;="&amp;H282))</f>
        <v/>
      </c>
      <c r="J282" s="52" t="str">
        <f ca="1" t="shared" si="28"/>
        <v/>
      </c>
      <c r="K282" s="52" t="str">
        <f ca="1" t="shared" si="29"/>
        <v/>
      </c>
      <c r="M282" s="21"/>
    </row>
    <row r="283" customHeight="1" spans="8:13">
      <c r="H283" s="21" t="s">
        <v>73</v>
      </c>
      <c r="I283" s="52" t="str">
        <f>IF(OR(ISBLANK(G283),ISBLANK(H283)),"",NETWORKDAYS.INTL(G283,H283,自定义配置表!$V$3,自定义配置表!$P$3:$P$33)+COUNTIFS(自定义配置表!$S:$S,"&gt;="&amp;G283,自定义配置表!$S:$S,"&lt;="&amp;H283))</f>
        <v/>
      </c>
      <c r="J283" s="52" t="str">
        <f ca="1" t="shared" si="28"/>
        <v/>
      </c>
      <c r="K283" s="52" t="str">
        <f ca="1" t="shared" si="29"/>
        <v/>
      </c>
      <c r="M283" s="21"/>
    </row>
    <row r="284" customHeight="1" spans="8:13">
      <c r="H284" s="21" t="s">
        <v>73</v>
      </c>
      <c r="I284" s="52" t="str">
        <f>IF(OR(ISBLANK(G284),ISBLANK(H284)),"",NETWORKDAYS.INTL(G284,H284,自定义配置表!$V$3,自定义配置表!$P$3:$P$33)+COUNTIFS(自定义配置表!$S:$S,"&gt;="&amp;G284,自定义配置表!$S:$S,"&lt;="&amp;H284))</f>
        <v/>
      </c>
      <c r="J284" s="52" t="str">
        <f ca="1" t="shared" si="28"/>
        <v/>
      </c>
      <c r="K284" s="52" t="str">
        <f ca="1" t="shared" si="29"/>
        <v/>
      </c>
      <c r="M284" s="21"/>
    </row>
    <row r="285" customHeight="1" spans="8:13">
      <c r="H285" s="21" t="s">
        <v>73</v>
      </c>
      <c r="I285" s="52" t="str">
        <f>IF(OR(ISBLANK(G285),ISBLANK(H285)),"",NETWORKDAYS.INTL(G285,H285,自定义配置表!$V$3,自定义配置表!$P$3:$P$33)+COUNTIFS(自定义配置表!$S:$S,"&gt;="&amp;G285,自定义配置表!$S:$S,"&lt;="&amp;H285))</f>
        <v/>
      </c>
      <c r="J285" s="52" t="str">
        <f ca="1" t="shared" si="28"/>
        <v/>
      </c>
      <c r="K285" s="52" t="str">
        <f ca="1" t="shared" si="29"/>
        <v/>
      </c>
      <c r="M285" s="21"/>
    </row>
    <row r="286" customHeight="1" spans="8:13">
      <c r="H286" s="21" t="s">
        <v>73</v>
      </c>
      <c r="I286" s="52" t="str">
        <f>IF(OR(ISBLANK(G286),ISBLANK(H286)),"",NETWORKDAYS.INTL(G286,H286,自定义配置表!$V$3,自定义配置表!$P$3:$P$33)+COUNTIFS(自定义配置表!$S:$S,"&gt;="&amp;G286,自定义配置表!$S:$S,"&lt;="&amp;H286))</f>
        <v/>
      </c>
      <c r="J286" s="52" t="str">
        <f ca="1" t="shared" si="28"/>
        <v/>
      </c>
      <c r="K286" s="52" t="str">
        <f ca="1" t="shared" si="29"/>
        <v/>
      </c>
      <c r="M286" s="21"/>
    </row>
    <row r="287" customHeight="1" spans="8:13">
      <c r="H287" s="21" t="s">
        <v>73</v>
      </c>
      <c r="I287" s="52" t="str">
        <f>IF(OR(ISBLANK(G287),ISBLANK(H287)),"",NETWORKDAYS.INTL(G287,H287,自定义配置表!$V$3,自定义配置表!$P$3:$P$33)+COUNTIFS(自定义配置表!$S:$S,"&gt;="&amp;G287,自定义配置表!$S:$S,"&lt;="&amp;H287))</f>
        <v/>
      </c>
      <c r="J287" s="52" t="str">
        <f ca="1" t="shared" si="28"/>
        <v/>
      </c>
      <c r="K287" s="52" t="str">
        <f ca="1" t="shared" si="29"/>
        <v/>
      </c>
      <c r="M287" s="21"/>
    </row>
    <row r="288" customHeight="1" spans="8:13">
      <c r="H288" s="21" t="s">
        <v>73</v>
      </c>
      <c r="I288" s="52" t="str">
        <f>IF(OR(ISBLANK(G288),ISBLANK(H288)),"",NETWORKDAYS.INTL(G288,H288,自定义配置表!$V$3,自定义配置表!$P$3:$P$33)+COUNTIFS(自定义配置表!$S:$S,"&gt;="&amp;G288,自定义配置表!$S:$S,"&lt;="&amp;H288))</f>
        <v/>
      </c>
      <c r="J288" s="52" t="str">
        <f ca="1" t="shared" si="28"/>
        <v/>
      </c>
      <c r="K288" s="52" t="str">
        <f ca="1" t="shared" si="29"/>
        <v/>
      </c>
      <c r="M288" s="21"/>
    </row>
    <row r="289" customHeight="1" spans="8:13">
      <c r="H289" s="21" t="s">
        <v>73</v>
      </c>
      <c r="I289" s="52" t="str">
        <f>IF(OR(ISBLANK(G289),ISBLANK(H289)),"",NETWORKDAYS.INTL(G289,H289,自定义配置表!$V$3,自定义配置表!$P$3:$P$33)+COUNTIFS(自定义配置表!$S:$S,"&gt;="&amp;G289,自定义配置表!$S:$S,"&lt;="&amp;H289))</f>
        <v/>
      </c>
      <c r="J289" s="52" t="str">
        <f ca="1" t="shared" si="28"/>
        <v/>
      </c>
      <c r="K289" s="52" t="str">
        <f ca="1" t="shared" si="29"/>
        <v/>
      </c>
      <c r="M289" s="21"/>
    </row>
    <row r="290" customHeight="1" spans="8:13">
      <c r="H290" s="21" t="s">
        <v>73</v>
      </c>
      <c r="I290" s="52" t="str">
        <f>IF(OR(ISBLANK(G290),ISBLANK(H290)),"",NETWORKDAYS.INTL(G290,H290,自定义配置表!$V$3,自定义配置表!$P$3:$P$33)+COUNTIFS(自定义配置表!$S:$S,"&gt;="&amp;G290,自定义配置表!$S:$S,"&lt;="&amp;H290))</f>
        <v/>
      </c>
      <c r="J290" s="52" t="str">
        <f ca="1" t="shared" si="28"/>
        <v/>
      </c>
      <c r="K290" s="52" t="str">
        <f ca="1" t="shared" si="29"/>
        <v/>
      </c>
      <c r="M290" s="21"/>
    </row>
    <row r="291" customHeight="1" spans="8:13">
      <c r="H291" s="21" t="s">
        <v>73</v>
      </c>
      <c r="I291" s="52" t="str">
        <f>IF(OR(ISBLANK(G291),ISBLANK(H291)),"",NETWORKDAYS.INTL(G291,H291,自定义配置表!$V$3,自定义配置表!$P$3:$P$33)+COUNTIFS(自定义配置表!$S:$S,"&gt;="&amp;G291,自定义配置表!$S:$S,"&lt;="&amp;H291))</f>
        <v/>
      </c>
      <c r="J291" s="52" t="str">
        <f ca="1" t="shared" si="28"/>
        <v/>
      </c>
      <c r="K291" s="52" t="str">
        <f ca="1" t="shared" si="29"/>
        <v/>
      </c>
      <c r="M291" s="21"/>
    </row>
    <row r="292" customHeight="1" spans="8:13">
      <c r="H292" s="21" t="s">
        <v>73</v>
      </c>
      <c r="I292" s="52" t="str">
        <f>IF(OR(ISBLANK(G292),ISBLANK(H292)),"",NETWORKDAYS.INTL(G292,H292,自定义配置表!$V$3,自定义配置表!$P$3:$P$33)+COUNTIFS(自定义配置表!$S:$S,"&gt;="&amp;G292,自定义配置表!$S:$S,"&lt;="&amp;H292))</f>
        <v/>
      </c>
      <c r="J292" s="52" t="str">
        <f ca="1" t="shared" si="28"/>
        <v/>
      </c>
      <c r="K292" s="52" t="str">
        <f ca="1" t="shared" si="29"/>
        <v/>
      </c>
      <c r="M292" s="21"/>
    </row>
    <row r="293" customHeight="1" spans="8:13">
      <c r="H293" s="21" t="s">
        <v>73</v>
      </c>
      <c r="I293" s="52" t="str">
        <f>IF(OR(ISBLANK(G293),ISBLANK(H293)),"",NETWORKDAYS.INTL(G293,H293,自定义配置表!$V$3,自定义配置表!$P$3:$P$33)+COUNTIFS(自定义配置表!$S:$S,"&gt;="&amp;G293,自定义配置表!$S:$S,"&lt;="&amp;H293))</f>
        <v/>
      </c>
      <c r="J293" s="52" t="str">
        <f ca="1" t="shared" si="28"/>
        <v/>
      </c>
      <c r="K293" s="52" t="str">
        <f ca="1" t="shared" si="29"/>
        <v/>
      </c>
      <c r="M293" s="21"/>
    </row>
    <row r="294" customHeight="1" spans="8:13">
      <c r="H294" s="21" t="s">
        <v>73</v>
      </c>
      <c r="I294" s="52" t="str">
        <f>IF(OR(ISBLANK(G294),ISBLANK(H294)),"",NETWORKDAYS.INTL(G294,H294,自定义配置表!$V$3,自定义配置表!$P$3:$P$33)+COUNTIFS(自定义配置表!$S:$S,"&gt;="&amp;G294,自定义配置表!$S:$S,"&lt;="&amp;H294))</f>
        <v/>
      </c>
      <c r="J294" s="52" t="str">
        <f ca="1" t="shared" si="28"/>
        <v/>
      </c>
      <c r="K294" s="52" t="str">
        <f ca="1" t="shared" si="29"/>
        <v/>
      </c>
      <c r="M294" s="21"/>
    </row>
    <row r="295" customHeight="1" spans="8:13">
      <c r="H295" s="21" t="s">
        <v>73</v>
      </c>
      <c r="I295" s="52" t="str">
        <f>IF(OR(ISBLANK(G295),ISBLANK(H295)),"",NETWORKDAYS.INTL(G295,H295,自定义配置表!$V$3,自定义配置表!$P$3:$P$33)+COUNTIFS(自定义配置表!$S:$S,"&gt;="&amp;G295,自定义配置表!$S:$S,"&lt;="&amp;H295))</f>
        <v/>
      </c>
      <c r="J295" s="52" t="str">
        <f ca="1" t="shared" si="28"/>
        <v/>
      </c>
      <c r="K295" s="52" t="str">
        <f ca="1" t="shared" si="29"/>
        <v/>
      </c>
      <c r="M295" s="21"/>
    </row>
    <row r="296" customHeight="1" spans="8:13">
      <c r="H296" s="21" t="s">
        <v>73</v>
      </c>
      <c r="I296" s="52" t="str">
        <f>IF(OR(ISBLANK(G296),ISBLANK(H296)),"",NETWORKDAYS.INTL(G296,H296,自定义配置表!$V$3,自定义配置表!$P$3:$P$33)+COUNTIFS(自定义配置表!$S:$S,"&gt;="&amp;G296,自定义配置表!$S:$S,"&lt;="&amp;H296))</f>
        <v/>
      </c>
      <c r="J296" s="52" t="str">
        <f ca="1" t="shared" si="28"/>
        <v/>
      </c>
      <c r="K296" s="52" t="str">
        <f ca="1" t="shared" si="29"/>
        <v/>
      </c>
      <c r="M296" s="21"/>
    </row>
    <row r="297" customHeight="1" spans="8:13">
      <c r="H297" s="21" t="s">
        <v>73</v>
      </c>
      <c r="I297" s="52" t="str">
        <f>IF(OR(ISBLANK(G297),ISBLANK(H297)),"",NETWORKDAYS.INTL(G297,H297,自定义配置表!$V$3,自定义配置表!$P$3:$P$33)+COUNTIFS(自定义配置表!$S:$S,"&gt;="&amp;G297,自定义配置表!$S:$S,"&lt;="&amp;H297))</f>
        <v/>
      </c>
      <c r="J297" s="52" t="str">
        <f ca="1" t="shared" si="28"/>
        <v/>
      </c>
      <c r="K297" s="52" t="str">
        <f ca="1" t="shared" si="29"/>
        <v/>
      </c>
      <c r="M297" s="21"/>
    </row>
    <row r="298" customHeight="1" spans="8:13">
      <c r="H298" s="21" t="s">
        <v>73</v>
      </c>
      <c r="I298" s="52" t="str">
        <f>IF(OR(ISBLANK(G298),ISBLANK(H298)),"",NETWORKDAYS.INTL(G298,H298,自定义配置表!$V$3,自定义配置表!$P$3:$P$33)+COUNTIFS(自定义配置表!$S:$S,"&gt;="&amp;G298,自定义配置表!$S:$S,"&lt;="&amp;H298))</f>
        <v/>
      </c>
      <c r="J298" s="52" t="str">
        <f ca="1" t="shared" si="28"/>
        <v/>
      </c>
      <c r="K298" s="52" t="str">
        <f ca="1" t="shared" si="29"/>
        <v/>
      </c>
      <c r="M298" s="21"/>
    </row>
    <row r="299" customHeight="1" spans="8:13">
      <c r="H299" s="21" t="s">
        <v>73</v>
      </c>
      <c r="I299" s="52" t="str">
        <f>IF(OR(ISBLANK(G299),ISBLANK(H299)),"",NETWORKDAYS.INTL(G299,H299,自定义配置表!$V$3,自定义配置表!$P$3:$P$33)+COUNTIFS(自定义配置表!$S:$S,"&gt;="&amp;G299,自定义配置表!$S:$S,"&lt;="&amp;H299))</f>
        <v/>
      </c>
      <c r="J299" s="52" t="str">
        <f ca="1" t="shared" si="28"/>
        <v/>
      </c>
      <c r="K299" s="52" t="str">
        <f ca="1" t="shared" si="29"/>
        <v/>
      </c>
      <c r="M299" s="21"/>
    </row>
    <row r="300" customHeight="1" spans="8:13">
      <c r="H300" s="21" t="s">
        <v>73</v>
      </c>
      <c r="I300" s="52" t="str">
        <f>IF(OR(ISBLANK(G300),ISBLANK(H300)),"",NETWORKDAYS.INTL(G300,H300,自定义配置表!$V$3,自定义配置表!$P$3:$P$33)+COUNTIFS(自定义配置表!$S:$S,"&gt;="&amp;G300,自定义配置表!$S:$S,"&lt;="&amp;H300))</f>
        <v/>
      </c>
      <c r="J300" s="52" t="str">
        <f ca="1" t="shared" si="28"/>
        <v/>
      </c>
      <c r="K300" s="52" t="str">
        <f ca="1" t="shared" si="29"/>
        <v/>
      </c>
      <c r="M300" s="21"/>
    </row>
    <row r="301" customHeight="1" spans="8:13">
      <c r="H301" s="21" t="s">
        <v>73</v>
      </c>
      <c r="I301" s="52" t="str">
        <f>IF(OR(ISBLANK(G301),ISBLANK(H301)),"",NETWORKDAYS.INTL(G301,H301,自定义配置表!$V$3,自定义配置表!$P$3:$P$33)+COUNTIFS(自定义配置表!$S:$S,"&gt;="&amp;G301,自定义配置表!$S:$S,"&lt;="&amp;H301))</f>
        <v/>
      </c>
      <c r="J301" s="52" t="str">
        <f ca="1" t="shared" si="28"/>
        <v/>
      </c>
      <c r="K301" s="52" t="str">
        <f ca="1" t="shared" si="29"/>
        <v/>
      </c>
      <c r="M301" s="21"/>
    </row>
    <row r="302" customHeight="1" spans="8:13">
      <c r="H302" s="21" t="s">
        <v>73</v>
      </c>
      <c r="I302" s="52" t="str">
        <f>IF(OR(ISBLANK(G302),ISBLANK(H302)),"",NETWORKDAYS.INTL(G302,H302,自定义配置表!$V$3,自定义配置表!$P$3:$P$33)+COUNTIFS(自定义配置表!$S:$S,"&gt;="&amp;G302,自定义配置表!$S:$S,"&lt;="&amp;H302))</f>
        <v/>
      </c>
      <c r="J302" s="52" t="str">
        <f ca="1" t="shared" si="28"/>
        <v/>
      </c>
      <c r="K302" s="52" t="str">
        <f ca="1" t="shared" si="29"/>
        <v/>
      </c>
      <c r="M302" s="21"/>
    </row>
    <row r="303" customHeight="1" spans="8:13">
      <c r="H303" s="21" t="s">
        <v>73</v>
      </c>
      <c r="I303" s="52" t="str">
        <f>IF(OR(ISBLANK(G303),ISBLANK(H303)),"",NETWORKDAYS.INTL(G303,H303,自定义配置表!$V$3,自定义配置表!$P$3:$P$33)+COUNTIFS(自定义配置表!$S:$S,"&gt;="&amp;G303,自定义配置表!$S:$S,"&lt;="&amp;H303))</f>
        <v/>
      </c>
      <c r="J303" s="52" t="str">
        <f ca="1" t="shared" si="28"/>
        <v/>
      </c>
      <c r="K303" s="52" t="str">
        <f ca="1" t="shared" si="29"/>
        <v/>
      </c>
      <c r="M303" s="21"/>
    </row>
    <row r="304" customHeight="1" spans="8:13">
      <c r="H304" s="21" t="s">
        <v>73</v>
      </c>
      <c r="I304" s="52" t="str">
        <f>IF(OR(ISBLANK(G304),ISBLANK(H304)),"",NETWORKDAYS.INTL(G304,H304,自定义配置表!$V$3,自定义配置表!$P$3:$P$33)+COUNTIFS(自定义配置表!$S:$S,"&gt;="&amp;G304,自定义配置表!$S:$S,"&lt;="&amp;H304))</f>
        <v/>
      </c>
      <c r="J304" s="52" t="str">
        <f ca="1" t="shared" si="28"/>
        <v/>
      </c>
      <c r="K304" s="52" t="str">
        <f ca="1" t="shared" si="29"/>
        <v/>
      </c>
      <c r="M304" s="21"/>
    </row>
    <row r="305" customHeight="1" spans="8:13">
      <c r="H305" s="21" t="s">
        <v>73</v>
      </c>
      <c r="I305" s="52" t="str">
        <f>IF(OR(ISBLANK(G305),ISBLANK(H305)),"",NETWORKDAYS.INTL(G305,H305,自定义配置表!$V$3,自定义配置表!$P$3:$P$33)+COUNTIFS(自定义配置表!$S:$S,"&gt;="&amp;G305,自定义配置表!$S:$S,"&lt;="&amp;H305))</f>
        <v/>
      </c>
      <c r="J305" s="52" t="str">
        <f ca="1" t="shared" si="28"/>
        <v/>
      </c>
      <c r="K305" s="52" t="str">
        <f ca="1" t="shared" si="29"/>
        <v/>
      </c>
      <c r="M305" s="21"/>
    </row>
    <row r="306" customHeight="1" spans="8:13">
      <c r="H306" s="21" t="s">
        <v>73</v>
      </c>
      <c r="I306" s="52" t="str">
        <f>IF(OR(ISBLANK(G306),ISBLANK(H306)),"",NETWORKDAYS.INTL(G306,H306,自定义配置表!$V$3,自定义配置表!$P$3:$P$33)+COUNTIFS(自定义配置表!$S:$S,"&gt;="&amp;G306,自定义配置表!$S:$S,"&lt;="&amp;H306))</f>
        <v/>
      </c>
      <c r="J306" s="52" t="str">
        <f ca="1" t="shared" si="28"/>
        <v/>
      </c>
      <c r="K306" s="52" t="str">
        <f ca="1" t="shared" si="29"/>
        <v/>
      </c>
      <c r="M306" s="21"/>
    </row>
    <row r="307" customHeight="1" spans="8:13">
      <c r="H307" s="21" t="s">
        <v>73</v>
      </c>
      <c r="I307" s="52" t="str">
        <f>IF(OR(ISBLANK(G307),ISBLANK(H307)),"",NETWORKDAYS.INTL(G307,H307,自定义配置表!$V$3,自定义配置表!$P$3:$P$33)+COUNTIFS(自定义配置表!$S:$S,"&gt;="&amp;G307,自定义配置表!$S:$S,"&lt;="&amp;H307))</f>
        <v/>
      </c>
      <c r="J307" s="52" t="str">
        <f ca="1" t="shared" si="28"/>
        <v/>
      </c>
      <c r="K307" s="52" t="str">
        <f ca="1" t="shared" si="29"/>
        <v/>
      </c>
      <c r="M307" s="21"/>
    </row>
    <row r="308" customHeight="1" spans="8:13">
      <c r="H308" s="21" t="s">
        <v>73</v>
      </c>
      <c r="I308" s="52" t="str">
        <f>IF(OR(ISBLANK(G308),ISBLANK(H308)),"",NETWORKDAYS.INTL(G308,H308,自定义配置表!$V$3,自定义配置表!$P$3:$P$33)+COUNTIFS(自定义配置表!$S:$S,"&gt;="&amp;G308,自定义配置表!$S:$S,"&lt;="&amp;H308))</f>
        <v/>
      </c>
      <c r="J308" s="52" t="str">
        <f ca="1" t="shared" si="28"/>
        <v/>
      </c>
      <c r="K308" s="52" t="str">
        <f ca="1" t="shared" si="29"/>
        <v/>
      </c>
      <c r="M308" s="21"/>
    </row>
    <row r="309" customHeight="1" spans="8:13">
      <c r="H309" s="21" t="s">
        <v>73</v>
      </c>
      <c r="I309" s="52" t="str">
        <f>IF(OR(ISBLANK(G309),ISBLANK(H309)),"",NETWORKDAYS.INTL(G309,H309,自定义配置表!$V$3,自定义配置表!$P$3:$P$33)+COUNTIFS(自定义配置表!$S:$S,"&gt;="&amp;G309,自定义配置表!$S:$S,"&lt;="&amp;H309))</f>
        <v/>
      </c>
      <c r="J309" s="52" t="str">
        <f ca="1" t="shared" si="28"/>
        <v/>
      </c>
      <c r="K309" s="52" t="str">
        <f ca="1" t="shared" si="29"/>
        <v/>
      </c>
      <c r="M309" s="21"/>
    </row>
    <row r="310" customHeight="1" spans="8:13">
      <c r="H310" s="21" t="s">
        <v>73</v>
      </c>
      <c r="I310" s="52" t="str">
        <f>IF(OR(ISBLANK(G310),ISBLANK(H310)),"",NETWORKDAYS.INTL(G310,H310,自定义配置表!$V$3,自定义配置表!$P$3:$P$33)+COUNTIFS(自定义配置表!$S:$S,"&gt;="&amp;G310,自定义配置表!$S:$S,"&lt;="&amp;H310))</f>
        <v/>
      </c>
      <c r="J310" s="52" t="str">
        <f ca="1" t="shared" si="28"/>
        <v/>
      </c>
      <c r="K310" s="52" t="str">
        <f ca="1" t="shared" si="29"/>
        <v/>
      </c>
      <c r="M310" s="21"/>
    </row>
    <row r="311" customHeight="1" spans="8:13">
      <c r="H311" s="21" t="s">
        <v>73</v>
      </c>
      <c r="I311" s="52" t="str">
        <f>IF(OR(ISBLANK(G311),ISBLANK(H311)),"",NETWORKDAYS.INTL(G311,H311,自定义配置表!$V$3,自定义配置表!$P$3:$P$33)+COUNTIFS(自定义配置表!$S:$S,"&gt;="&amp;G311,自定义配置表!$S:$S,"&lt;="&amp;H311))</f>
        <v/>
      </c>
      <c r="J311" s="52" t="str">
        <f ca="1" t="shared" si="28"/>
        <v/>
      </c>
      <c r="K311" s="52" t="str">
        <f ca="1" t="shared" si="29"/>
        <v/>
      </c>
      <c r="M311" s="21"/>
    </row>
    <row r="312" customHeight="1" spans="8:13">
      <c r="H312" s="21" t="s">
        <v>73</v>
      </c>
      <c r="I312" s="52" t="str">
        <f>IF(OR(ISBLANK(G312),ISBLANK(H312)),"",NETWORKDAYS.INTL(G312,H312,自定义配置表!$V$3,自定义配置表!$P$3:$P$33)+COUNTIFS(自定义配置表!$S:$S,"&gt;="&amp;G312,自定义配置表!$S:$S,"&lt;="&amp;H312))</f>
        <v/>
      </c>
      <c r="J312" s="52" t="str">
        <f ca="1" t="shared" si="28"/>
        <v/>
      </c>
      <c r="K312" s="52" t="str">
        <f ca="1" t="shared" si="29"/>
        <v/>
      </c>
      <c r="M312" s="21"/>
    </row>
    <row r="313" customHeight="1" spans="8:13">
      <c r="H313" s="21" t="s">
        <v>73</v>
      </c>
      <c r="I313" s="52" t="str">
        <f>IF(OR(ISBLANK(G313),ISBLANK(H313)),"",NETWORKDAYS.INTL(G313,H313,自定义配置表!$V$3,自定义配置表!$P$3:$P$33)+COUNTIFS(自定义配置表!$S:$S,"&gt;="&amp;G313,自定义配置表!$S:$S,"&lt;="&amp;H313))</f>
        <v/>
      </c>
      <c r="J313" s="52" t="str">
        <f ca="1" t="shared" si="28"/>
        <v/>
      </c>
      <c r="K313" s="52" t="str">
        <f ca="1" t="shared" si="29"/>
        <v/>
      </c>
      <c r="M313" s="21"/>
    </row>
    <row r="314" customHeight="1" spans="8:13">
      <c r="H314" s="21" t="s">
        <v>73</v>
      </c>
      <c r="I314" s="52" t="str">
        <f>IF(OR(ISBLANK(G314),ISBLANK(H314)),"",NETWORKDAYS.INTL(G314,H314,自定义配置表!$V$3,自定义配置表!$P$3:$P$33)+COUNTIFS(自定义配置表!$S:$S,"&gt;="&amp;G314,自定义配置表!$S:$S,"&lt;="&amp;H314))</f>
        <v/>
      </c>
      <c r="J314" s="52" t="str">
        <f ca="1" t="shared" si="28"/>
        <v/>
      </c>
      <c r="K314" s="52" t="str">
        <f ca="1" t="shared" si="29"/>
        <v/>
      </c>
      <c r="M314" s="21"/>
    </row>
    <row r="315" customHeight="1" spans="8:13">
      <c r="H315" s="21" t="s">
        <v>73</v>
      </c>
      <c r="I315" s="52" t="str">
        <f>IF(OR(ISBLANK(G315),ISBLANK(H315)),"",NETWORKDAYS.INTL(G315,H315,自定义配置表!$V$3,自定义配置表!$P$3:$P$33)+COUNTIFS(自定义配置表!$S:$S,"&gt;="&amp;G315,自定义配置表!$S:$S,"&lt;="&amp;H315))</f>
        <v/>
      </c>
      <c r="J315" s="52" t="str">
        <f ca="1" t="shared" si="28"/>
        <v/>
      </c>
      <c r="K315" s="52" t="str">
        <f ca="1" t="shared" si="29"/>
        <v/>
      </c>
      <c r="M315" s="21"/>
    </row>
    <row r="316" customHeight="1" spans="8:13">
      <c r="H316" s="21" t="s">
        <v>73</v>
      </c>
      <c r="I316" s="52" t="str">
        <f>IF(OR(ISBLANK(G316),ISBLANK(H316)),"",NETWORKDAYS.INTL(G316,H316,自定义配置表!$V$3,自定义配置表!$P$3:$P$33)+COUNTIFS(自定义配置表!$S:$S,"&gt;="&amp;G316,自定义配置表!$S:$S,"&lt;="&amp;H316))</f>
        <v/>
      </c>
      <c r="J316" s="52" t="str">
        <f ca="1" t="shared" si="28"/>
        <v/>
      </c>
      <c r="K316" s="52" t="str">
        <f ca="1" t="shared" si="29"/>
        <v/>
      </c>
      <c r="M316" s="21"/>
    </row>
    <row r="317" customHeight="1" spans="8:13">
      <c r="H317" s="21" t="s">
        <v>73</v>
      </c>
      <c r="I317" s="52" t="str">
        <f>IF(OR(ISBLANK(G317),ISBLANK(H317)),"",NETWORKDAYS.INTL(G317,H317,自定义配置表!$V$3,自定义配置表!$P$3:$P$33)+COUNTIFS(自定义配置表!$S:$S,"&gt;="&amp;G317,自定义配置表!$S:$S,"&lt;="&amp;H317))</f>
        <v/>
      </c>
      <c r="J317" s="52" t="str">
        <f ca="1" t="shared" si="28"/>
        <v/>
      </c>
      <c r="K317" s="52" t="str">
        <f ca="1" t="shared" si="29"/>
        <v/>
      </c>
      <c r="M317" s="21"/>
    </row>
    <row r="318" customHeight="1" spans="8:13">
      <c r="H318" s="21" t="s">
        <v>73</v>
      </c>
      <c r="I318" s="52" t="str">
        <f>IF(OR(ISBLANK(G318),ISBLANK(H318)),"",NETWORKDAYS.INTL(G318,H318,自定义配置表!$V$3,自定义配置表!$P$3:$P$33)+COUNTIFS(自定义配置表!$S:$S,"&gt;="&amp;G318,自定义配置表!$S:$S,"&lt;="&amp;H318))</f>
        <v/>
      </c>
      <c r="J318" s="52" t="str">
        <f ca="1" t="shared" si="28"/>
        <v/>
      </c>
      <c r="K318" s="52" t="str">
        <f ca="1" t="shared" si="29"/>
        <v/>
      </c>
      <c r="M318" s="21"/>
    </row>
    <row r="319" customHeight="1" spans="8:13">
      <c r="H319" s="21" t="s">
        <v>73</v>
      </c>
      <c r="I319" s="52" t="str">
        <f>IF(OR(ISBLANK(G319),ISBLANK(H319)),"",NETWORKDAYS.INTL(G319,H319,自定义配置表!$V$3,自定义配置表!$P$3:$P$33)+COUNTIFS(自定义配置表!$S:$S,"&gt;="&amp;G319,自定义配置表!$S:$S,"&lt;="&amp;H319))</f>
        <v/>
      </c>
      <c r="J319" s="52" t="str">
        <f ca="1" t="shared" si="28"/>
        <v/>
      </c>
      <c r="K319" s="52" t="str">
        <f ca="1" t="shared" si="29"/>
        <v/>
      </c>
      <c r="M319" s="21"/>
    </row>
    <row r="320" customHeight="1" spans="8:13">
      <c r="H320" s="21" t="s">
        <v>73</v>
      </c>
      <c r="I320" s="52" t="str">
        <f>IF(OR(ISBLANK(G320),ISBLANK(H320)),"",NETWORKDAYS.INTL(G320,H320,自定义配置表!$V$3,自定义配置表!$P$3:$P$33)+COUNTIFS(自定义配置表!$S:$S,"&gt;="&amp;G320,自定义配置表!$S:$S,"&lt;="&amp;H320))</f>
        <v/>
      </c>
      <c r="J320" s="52" t="str">
        <f ca="1" t="shared" si="28"/>
        <v/>
      </c>
      <c r="K320" s="52" t="str">
        <f ca="1" t="shared" si="29"/>
        <v/>
      </c>
      <c r="M320" s="21"/>
    </row>
    <row r="321" customHeight="1" spans="8:13">
      <c r="H321" s="21" t="s">
        <v>73</v>
      </c>
      <c r="I321" s="52" t="str">
        <f>IF(OR(ISBLANK(G321),ISBLANK(H321)),"",NETWORKDAYS.INTL(G321,H321,自定义配置表!$V$3,自定义配置表!$P$3:$P$33)+COUNTIFS(自定义配置表!$S:$S,"&gt;="&amp;G321,自定义配置表!$S:$S,"&lt;="&amp;H321))</f>
        <v/>
      </c>
      <c r="J321" s="52" t="str">
        <f ca="1" t="shared" si="28"/>
        <v/>
      </c>
      <c r="K321" s="52" t="str">
        <f ca="1" t="shared" si="29"/>
        <v/>
      </c>
      <c r="M321" s="21"/>
    </row>
    <row r="322" customHeight="1" spans="8:13">
      <c r="H322" s="21" t="s">
        <v>73</v>
      </c>
      <c r="I322" s="52" t="str">
        <f>IF(OR(ISBLANK(G322),ISBLANK(H322)),"",NETWORKDAYS.INTL(G322,H322,自定义配置表!$V$3,自定义配置表!$P$3:$P$33)+COUNTIFS(自定义配置表!$S:$S,"&gt;="&amp;G322,自定义配置表!$S:$S,"&lt;="&amp;H322))</f>
        <v/>
      </c>
      <c r="J322" s="52" t="str">
        <f ca="1" t="shared" si="28"/>
        <v/>
      </c>
      <c r="K322" s="52" t="str">
        <f ca="1" t="shared" si="29"/>
        <v/>
      </c>
      <c r="M322" s="21"/>
    </row>
    <row r="323" customHeight="1" spans="8:13">
      <c r="H323" s="21" t="s">
        <v>73</v>
      </c>
      <c r="I323" s="52" t="str">
        <f>IF(OR(ISBLANK(G323),ISBLANK(H323)),"",NETWORKDAYS.INTL(G323,H323,自定义配置表!$V$3,自定义配置表!$P$3:$P$33)+COUNTIFS(自定义配置表!$S:$S,"&gt;="&amp;G323,自定义配置表!$S:$S,"&lt;="&amp;H323))</f>
        <v/>
      </c>
      <c r="J323" s="52" t="str">
        <f ca="1" t="shared" si="28"/>
        <v/>
      </c>
      <c r="K323" s="52" t="str">
        <f ca="1" t="shared" si="29"/>
        <v/>
      </c>
      <c r="M323" s="21"/>
    </row>
    <row r="324" customHeight="1" spans="8:13">
      <c r="H324" s="21" t="s">
        <v>73</v>
      </c>
      <c r="I324" s="52" t="str">
        <f>IF(OR(ISBLANK(G324),ISBLANK(H324)),"",NETWORKDAYS.INTL(G324,H324,自定义配置表!$V$3,自定义配置表!$P$3:$P$33)+COUNTIFS(自定义配置表!$S:$S,"&gt;="&amp;G324,自定义配置表!$S:$S,"&lt;="&amp;H324))</f>
        <v/>
      </c>
      <c r="J324" s="52" t="str">
        <f ca="1" t="shared" si="28"/>
        <v/>
      </c>
      <c r="K324" s="52" t="str">
        <f ca="1" t="shared" si="29"/>
        <v/>
      </c>
      <c r="M324" s="21"/>
    </row>
    <row r="325" customHeight="1" spans="8:13">
      <c r="H325" s="21" t="s">
        <v>73</v>
      </c>
      <c r="I325" s="52" t="str">
        <f>IF(OR(ISBLANK(G325),ISBLANK(H325)),"",NETWORKDAYS.INTL(G325,H325,自定义配置表!$V$3,自定义配置表!$P$3:$P$33)+COUNTIFS(自定义配置表!$S:$S,"&gt;="&amp;G325,自定义配置表!$S:$S,"&lt;="&amp;H325))</f>
        <v/>
      </c>
      <c r="J325" s="52" t="str">
        <f ca="1" t="shared" si="28"/>
        <v/>
      </c>
      <c r="K325" s="52" t="str">
        <f ca="1" t="shared" si="29"/>
        <v/>
      </c>
      <c r="M325" s="21"/>
    </row>
    <row r="326" customHeight="1" spans="8:13">
      <c r="H326" s="21" t="s">
        <v>73</v>
      </c>
      <c r="I326" s="52" t="str">
        <f>IF(OR(ISBLANK(G326),ISBLANK(H326)),"",NETWORKDAYS.INTL(G326,H326,自定义配置表!$V$3,自定义配置表!$P$3:$P$33)+COUNTIFS(自定义配置表!$S:$S,"&gt;="&amp;G326,自定义配置表!$S:$S,"&lt;="&amp;H326))</f>
        <v/>
      </c>
      <c r="J326" s="52" t="str">
        <f ca="1" t="shared" ref="J326:J389" si="30">IF(OR(ISBLANK(G326),ISBLANK(H326)),"",IF(TODAY()-G326&gt;I326,I326,IF(TODAY()-G326&lt;0,0,TODAY()-G326)))</f>
        <v/>
      </c>
      <c r="K326" s="52" t="str">
        <f ca="1" t="shared" ref="K326:K389" si="31">IFERROR(I326-J326,"")</f>
        <v/>
      </c>
      <c r="M326" s="21"/>
    </row>
    <row r="327" customHeight="1" spans="8:13">
      <c r="H327" s="21" t="s">
        <v>73</v>
      </c>
      <c r="I327" s="52" t="str">
        <f>IF(OR(ISBLANK(G327),ISBLANK(H327)),"",NETWORKDAYS.INTL(G327,H327,自定义配置表!$V$3,自定义配置表!$P$3:$P$33)+COUNTIFS(自定义配置表!$S:$S,"&gt;="&amp;G327,自定义配置表!$S:$S,"&lt;="&amp;H327))</f>
        <v/>
      </c>
      <c r="J327" s="52" t="str">
        <f ca="1" t="shared" si="30"/>
        <v/>
      </c>
      <c r="K327" s="52" t="str">
        <f ca="1" t="shared" si="31"/>
        <v/>
      </c>
      <c r="M327" s="21"/>
    </row>
    <row r="328" customHeight="1" spans="8:13">
      <c r="H328" s="21" t="s">
        <v>73</v>
      </c>
      <c r="I328" s="52" t="str">
        <f>IF(OR(ISBLANK(G328),ISBLANK(H328)),"",NETWORKDAYS.INTL(G328,H328,自定义配置表!$V$3,自定义配置表!$P$3:$P$33)+COUNTIFS(自定义配置表!$S:$S,"&gt;="&amp;G328,自定义配置表!$S:$S,"&lt;="&amp;H328))</f>
        <v/>
      </c>
      <c r="J328" s="52" t="str">
        <f ca="1" t="shared" si="30"/>
        <v/>
      </c>
      <c r="K328" s="52" t="str">
        <f ca="1" t="shared" si="31"/>
        <v/>
      </c>
      <c r="M328" s="21"/>
    </row>
    <row r="329" customHeight="1" spans="8:13">
      <c r="H329" s="21" t="s">
        <v>73</v>
      </c>
      <c r="I329" s="52" t="str">
        <f>IF(OR(ISBLANK(G329),ISBLANK(H329)),"",NETWORKDAYS.INTL(G329,H329,自定义配置表!$V$3,自定义配置表!$P$3:$P$33)+COUNTIFS(自定义配置表!$S:$S,"&gt;="&amp;G329,自定义配置表!$S:$S,"&lt;="&amp;H329))</f>
        <v/>
      </c>
      <c r="J329" s="52" t="str">
        <f ca="1" t="shared" si="30"/>
        <v/>
      </c>
      <c r="K329" s="52" t="str">
        <f ca="1" t="shared" si="31"/>
        <v/>
      </c>
      <c r="M329" s="21"/>
    </row>
    <row r="330" customHeight="1" spans="8:13">
      <c r="H330" s="21" t="s">
        <v>73</v>
      </c>
      <c r="I330" s="52" t="str">
        <f>IF(OR(ISBLANK(G330),ISBLANK(H330)),"",NETWORKDAYS.INTL(G330,H330,自定义配置表!$V$3,自定义配置表!$P$3:$P$33)+COUNTIFS(自定义配置表!$S:$S,"&gt;="&amp;G330,自定义配置表!$S:$S,"&lt;="&amp;H330))</f>
        <v/>
      </c>
      <c r="J330" s="52" t="str">
        <f ca="1" t="shared" si="30"/>
        <v/>
      </c>
      <c r="K330" s="52" t="str">
        <f ca="1" t="shared" si="31"/>
        <v/>
      </c>
      <c r="M330" s="21"/>
    </row>
    <row r="331" customHeight="1" spans="8:13">
      <c r="H331" s="21" t="s">
        <v>73</v>
      </c>
      <c r="I331" s="52" t="str">
        <f>IF(OR(ISBLANK(G331),ISBLANK(H331)),"",NETWORKDAYS.INTL(G331,H331,自定义配置表!$V$3,自定义配置表!$P$3:$P$33)+COUNTIFS(自定义配置表!$S:$S,"&gt;="&amp;G331,自定义配置表!$S:$S,"&lt;="&amp;H331))</f>
        <v/>
      </c>
      <c r="J331" s="52" t="str">
        <f ca="1" t="shared" si="30"/>
        <v/>
      </c>
      <c r="K331" s="52" t="str">
        <f ca="1" t="shared" si="31"/>
        <v/>
      </c>
      <c r="M331" s="21"/>
    </row>
    <row r="332" customHeight="1" spans="8:13">
      <c r="H332" s="21" t="s">
        <v>73</v>
      </c>
      <c r="I332" s="52" t="str">
        <f>IF(OR(ISBLANK(G332),ISBLANK(H332)),"",NETWORKDAYS.INTL(G332,H332,自定义配置表!$V$3,自定义配置表!$P$3:$P$33)+COUNTIFS(自定义配置表!$S:$S,"&gt;="&amp;G332,自定义配置表!$S:$S,"&lt;="&amp;H332))</f>
        <v/>
      </c>
      <c r="J332" s="52" t="str">
        <f ca="1" t="shared" si="30"/>
        <v/>
      </c>
      <c r="K332" s="52" t="str">
        <f ca="1" t="shared" si="31"/>
        <v/>
      </c>
      <c r="M332" s="21"/>
    </row>
    <row r="333" customHeight="1" spans="8:13">
      <c r="H333" s="21" t="s">
        <v>73</v>
      </c>
      <c r="I333" s="52" t="str">
        <f>IF(OR(ISBLANK(G333),ISBLANK(H333)),"",NETWORKDAYS.INTL(G333,H333,自定义配置表!$V$3,自定义配置表!$P$3:$P$33)+COUNTIFS(自定义配置表!$S:$S,"&gt;="&amp;G333,自定义配置表!$S:$S,"&lt;="&amp;H333))</f>
        <v/>
      </c>
      <c r="J333" s="52" t="str">
        <f ca="1" t="shared" si="30"/>
        <v/>
      </c>
      <c r="K333" s="52" t="str">
        <f ca="1" t="shared" si="31"/>
        <v/>
      </c>
      <c r="M333" s="21"/>
    </row>
    <row r="334" customHeight="1" spans="8:13">
      <c r="H334" s="21" t="s">
        <v>73</v>
      </c>
      <c r="I334" s="52" t="str">
        <f>IF(OR(ISBLANK(G334),ISBLANK(H334)),"",NETWORKDAYS.INTL(G334,H334,自定义配置表!$V$3,自定义配置表!$P$3:$P$33)+COUNTIFS(自定义配置表!$S:$S,"&gt;="&amp;G334,自定义配置表!$S:$S,"&lt;="&amp;H334))</f>
        <v/>
      </c>
      <c r="J334" s="52" t="str">
        <f ca="1" t="shared" si="30"/>
        <v/>
      </c>
      <c r="K334" s="52" t="str">
        <f ca="1" t="shared" si="31"/>
        <v/>
      </c>
      <c r="M334" s="21"/>
    </row>
    <row r="335" customHeight="1" spans="8:13">
      <c r="H335" s="21" t="s">
        <v>73</v>
      </c>
      <c r="I335" s="52" t="str">
        <f>IF(OR(ISBLANK(G335),ISBLANK(H335)),"",NETWORKDAYS.INTL(G335,H335,自定义配置表!$V$3,自定义配置表!$P$3:$P$33)+COUNTIFS(自定义配置表!$S:$S,"&gt;="&amp;G335,自定义配置表!$S:$S,"&lt;="&amp;H335))</f>
        <v/>
      </c>
      <c r="J335" s="52" t="str">
        <f ca="1" t="shared" si="30"/>
        <v/>
      </c>
      <c r="K335" s="52" t="str">
        <f ca="1" t="shared" si="31"/>
        <v/>
      </c>
      <c r="M335" s="21"/>
    </row>
    <row r="336" customHeight="1" spans="8:13">
      <c r="H336" s="21" t="s">
        <v>73</v>
      </c>
      <c r="I336" s="52" t="str">
        <f>IF(OR(ISBLANK(G336),ISBLANK(H336)),"",NETWORKDAYS.INTL(G336,H336,自定义配置表!$V$3,自定义配置表!$P$3:$P$33)+COUNTIFS(自定义配置表!$S:$S,"&gt;="&amp;G336,自定义配置表!$S:$S,"&lt;="&amp;H336))</f>
        <v/>
      </c>
      <c r="J336" s="52" t="str">
        <f ca="1" t="shared" si="30"/>
        <v/>
      </c>
      <c r="K336" s="52" t="str">
        <f ca="1" t="shared" si="31"/>
        <v/>
      </c>
      <c r="M336" s="21"/>
    </row>
    <row r="337" customHeight="1" spans="8:13">
      <c r="H337" s="21" t="s">
        <v>73</v>
      </c>
      <c r="I337" s="52" t="str">
        <f>IF(OR(ISBLANK(G337),ISBLANK(H337)),"",NETWORKDAYS.INTL(G337,H337,自定义配置表!$V$3,自定义配置表!$P$3:$P$33)+COUNTIFS(自定义配置表!$S:$S,"&gt;="&amp;G337,自定义配置表!$S:$S,"&lt;="&amp;H337))</f>
        <v/>
      </c>
      <c r="J337" s="52" t="str">
        <f ca="1" t="shared" si="30"/>
        <v/>
      </c>
      <c r="K337" s="52" t="str">
        <f ca="1" t="shared" si="31"/>
        <v/>
      </c>
      <c r="M337" s="21"/>
    </row>
    <row r="338" customHeight="1" spans="8:13">
      <c r="H338" s="21" t="s">
        <v>73</v>
      </c>
      <c r="I338" s="52" t="str">
        <f>IF(OR(ISBLANK(G338),ISBLANK(H338)),"",NETWORKDAYS.INTL(G338,H338,自定义配置表!$V$3,自定义配置表!$P$3:$P$33)+COUNTIFS(自定义配置表!$S:$S,"&gt;="&amp;G338,自定义配置表!$S:$S,"&lt;="&amp;H338))</f>
        <v/>
      </c>
      <c r="J338" s="52" t="str">
        <f ca="1" t="shared" si="30"/>
        <v/>
      </c>
      <c r="K338" s="52" t="str">
        <f ca="1" t="shared" si="31"/>
        <v/>
      </c>
      <c r="M338" s="21"/>
    </row>
    <row r="339" customHeight="1" spans="8:13">
      <c r="H339" s="21" t="s">
        <v>73</v>
      </c>
      <c r="I339" s="52" t="str">
        <f>IF(OR(ISBLANK(G339),ISBLANK(H339)),"",NETWORKDAYS.INTL(G339,H339,自定义配置表!$V$3,自定义配置表!$P$3:$P$33)+COUNTIFS(自定义配置表!$S:$S,"&gt;="&amp;G339,自定义配置表!$S:$S,"&lt;="&amp;H339))</f>
        <v/>
      </c>
      <c r="J339" s="52" t="str">
        <f ca="1" t="shared" si="30"/>
        <v/>
      </c>
      <c r="K339" s="52" t="str">
        <f ca="1" t="shared" si="31"/>
        <v/>
      </c>
      <c r="M339" s="21"/>
    </row>
    <row r="340" customHeight="1" spans="8:13">
      <c r="H340" s="21" t="s">
        <v>73</v>
      </c>
      <c r="I340" s="52" t="str">
        <f>IF(OR(ISBLANK(G340),ISBLANK(H340)),"",NETWORKDAYS.INTL(G340,H340,自定义配置表!$V$3,自定义配置表!$P$3:$P$33)+COUNTIFS(自定义配置表!$S:$S,"&gt;="&amp;G340,自定义配置表!$S:$S,"&lt;="&amp;H340))</f>
        <v/>
      </c>
      <c r="J340" s="52" t="str">
        <f ca="1" t="shared" si="30"/>
        <v/>
      </c>
      <c r="K340" s="52" t="str">
        <f ca="1" t="shared" si="31"/>
        <v/>
      </c>
      <c r="M340" s="21"/>
    </row>
    <row r="341" customHeight="1" spans="8:13">
      <c r="H341" s="21" t="s">
        <v>73</v>
      </c>
      <c r="I341" s="52" t="str">
        <f>IF(OR(ISBLANK(G341),ISBLANK(H341)),"",NETWORKDAYS.INTL(G341,H341,自定义配置表!$V$3,自定义配置表!$P$3:$P$33)+COUNTIFS(自定义配置表!$S:$S,"&gt;="&amp;G341,自定义配置表!$S:$S,"&lt;="&amp;H341))</f>
        <v/>
      </c>
      <c r="J341" s="52" t="str">
        <f ca="1" t="shared" si="30"/>
        <v/>
      </c>
      <c r="K341" s="52" t="str">
        <f ca="1" t="shared" si="31"/>
        <v/>
      </c>
      <c r="M341" s="21"/>
    </row>
    <row r="342" customHeight="1" spans="8:13">
      <c r="H342" s="21" t="s">
        <v>73</v>
      </c>
      <c r="I342" s="52" t="str">
        <f>IF(OR(ISBLANK(G342),ISBLANK(H342)),"",NETWORKDAYS.INTL(G342,H342,自定义配置表!$V$3,自定义配置表!$P$3:$P$33)+COUNTIFS(自定义配置表!$S:$S,"&gt;="&amp;G342,自定义配置表!$S:$S,"&lt;="&amp;H342))</f>
        <v/>
      </c>
      <c r="J342" s="52" t="str">
        <f ca="1" t="shared" si="30"/>
        <v/>
      </c>
      <c r="K342" s="52" t="str">
        <f ca="1" t="shared" si="31"/>
        <v/>
      </c>
      <c r="M342" s="21"/>
    </row>
    <row r="343" customHeight="1" spans="8:13">
      <c r="H343" s="21" t="s">
        <v>73</v>
      </c>
      <c r="I343" s="52" t="str">
        <f>IF(OR(ISBLANK(G343),ISBLANK(H343)),"",NETWORKDAYS.INTL(G343,H343,自定义配置表!$V$3,自定义配置表!$P$3:$P$33)+COUNTIFS(自定义配置表!$S:$S,"&gt;="&amp;G343,自定义配置表!$S:$S,"&lt;="&amp;H343))</f>
        <v/>
      </c>
      <c r="J343" s="52" t="str">
        <f ca="1" t="shared" si="30"/>
        <v/>
      </c>
      <c r="K343" s="52" t="str">
        <f ca="1" t="shared" si="31"/>
        <v/>
      </c>
      <c r="M343" s="21"/>
    </row>
    <row r="344" customHeight="1" spans="8:13">
      <c r="H344" s="21" t="s">
        <v>73</v>
      </c>
      <c r="I344" s="52" t="str">
        <f>IF(OR(ISBLANK(G344),ISBLANK(H344)),"",NETWORKDAYS.INTL(G344,H344,自定义配置表!$V$3,自定义配置表!$P$3:$P$33)+COUNTIFS(自定义配置表!$S:$S,"&gt;="&amp;G344,自定义配置表!$S:$S,"&lt;="&amp;H344))</f>
        <v/>
      </c>
      <c r="J344" s="52" t="str">
        <f ca="1" t="shared" si="30"/>
        <v/>
      </c>
      <c r="K344" s="52" t="str">
        <f ca="1" t="shared" si="31"/>
        <v/>
      </c>
      <c r="M344" s="21"/>
    </row>
    <row r="345" customHeight="1" spans="8:13">
      <c r="H345" s="21" t="s">
        <v>73</v>
      </c>
      <c r="I345" s="52" t="str">
        <f>IF(OR(ISBLANK(G345),ISBLANK(H345)),"",NETWORKDAYS.INTL(G345,H345,自定义配置表!$V$3,自定义配置表!$P$3:$P$33)+COUNTIFS(自定义配置表!$S:$S,"&gt;="&amp;G345,自定义配置表!$S:$S,"&lt;="&amp;H345))</f>
        <v/>
      </c>
      <c r="J345" s="52" t="str">
        <f ca="1" t="shared" si="30"/>
        <v/>
      </c>
      <c r="K345" s="52" t="str">
        <f ca="1" t="shared" si="31"/>
        <v/>
      </c>
      <c r="M345" s="21"/>
    </row>
    <row r="346" customHeight="1" spans="8:13">
      <c r="H346" s="21" t="s">
        <v>73</v>
      </c>
      <c r="I346" s="52" t="str">
        <f>IF(OR(ISBLANK(G346),ISBLANK(H346)),"",NETWORKDAYS.INTL(G346,H346,自定义配置表!$V$3,自定义配置表!$P$3:$P$33)+COUNTIFS(自定义配置表!$S:$S,"&gt;="&amp;G346,自定义配置表!$S:$S,"&lt;="&amp;H346))</f>
        <v/>
      </c>
      <c r="J346" s="52" t="str">
        <f ca="1" t="shared" si="30"/>
        <v/>
      </c>
      <c r="K346" s="52" t="str">
        <f ca="1" t="shared" si="31"/>
        <v/>
      </c>
      <c r="M346" s="21"/>
    </row>
    <row r="347" customHeight="1" spans="8:13">
      <c r="H347" s="21" t="s">
        <v>73</v>
      </c>
      <c r="I347" s="52" t="str">
        <f>IF(OR(ISBLANK(G347),ISBLANK(H347)),"",NETWORKDAYS.INTL(G347,H347,自定义配置表!$V$3,自定义配置表!$P$3:$P$33)+COUNTIFS(自定义配置表!$S:$S,"&gt;="&amp;G347,自定义配置表!$S:$S,"&lt;="&amp;H347))</f>
        <v/>
      </c>
      <c r="J347" s="52" t="str">
        <f ca="1" t="shared" si="30"/>
        <v/>
      </c>
      <c r="K347" s="52" t="str">
        <f ca="1" t="shared" si="31"/>
        <v/>
      </c>
      <c r="M347" s="21"/>
    </row>
    <row r="348" customHeight="1" spans="8:13">
      <c r="H348" s="21" t="s">
        <v>73</v>
      </c>
      <c r="I348" s="52" t="str">
        <f>IF(OR(ISBLANK(G348),ISBLANK(H348)),"",NETWORKDAYS.INTL(G348,H348,自定义配置表!$V$3,自定义配置表!$P$3:$P$33)+COUNTIFS(自定义配置表!$S:$S,"&gt;="&amp;G348,自定义配置表!$S:$S,"&lt;="&amp;H348))</f>
        <v/>
      </c>
      <c r="J348" s="52" t="str">
        <f ca="1" t="shared" si="30"/>
        <v/>
      </c>
      <c r="K348" s="52" t="str">
        <f ca="1" t="shared" si="31"/>
        <v/>
      </c>
      <c r="M348" s="21"/>
    </row>
    <row r="349" customHeight="1" spans="8:13">
      <c r="H349" s="21" t="s">
        <v>73</v>
      </c>
      <c r="I349" s="52" t="str">
        <f>IF(OR(ISBLANK(G349),ISBLANK(H349)),"",NETWORKDAYS.INTL(G349,H349,自定义配置表!$V$3,自定义配置表!$P$3:$P$33)+COUNTIFS(自定义配置表!$S:$S,"&gt;="&amp;G349,自定义配置表!$S:$S,"&lt;="&amp;H349))</f>
        <v/>
      </c>
      <c r="J349" s="52" t="str">
        <f ca="1" t="shared" si="30"/>
        <v/>
      </c>
      <c r="K349" s="52" t="str">
        <f ca="1" t="shared" si="31"/>
        <v/>
      </c>
      <c r="M349" s="21"/>
    </row>
    <row r="350" customHeight="1" spans="8:13">
      <c r="H350" s="21" t="s">
        <v>73</v>
      </c>
      <c r="I350" s="52" t="str">
        <f>IF(OR(ISBLANK(G350),ISBLANK(H350)),"",NETWORKDAYS.INTL(G350,H350,自定义配置表!$V$3,自定义配置表!$P$3:$P$33)+COUNTIFS(自定义配置表!$S:$S,"&gt;="&amp;G350,自定义配置表!$S:$S,"&lt;="&amp;H350))</f>
        <v/>
      </c>
      <c r="J350" s="52" t="str">
        <f ca="1" t="shared" si="30"/>
        <v/>
      </c>
      <c r="K350" s="52" t="str">
        <f ca="1" t="shared" si="31"/>
        <v/>
      </c>
      <c r="M350" s="21"/>
    </row>
    <row r="351" customHeight="1" spans="8:13">
      <c r="H351" s="21" t="s">
        <v>73</v>
      </c>
      <c r="I351" s="52" t="str">
        <f>IF(OR(ISBLANK(G351),ISBLANK(H351)),"",NETWORKDAYS.INTL(G351,H351,自定义配置表!$V$3,自定义配置表!$P$3:$P$33)+COUNTIFS(自定义配置表!$S:$S,"&gt;="&amp;G351,自定义配置表!$S:$S,"&lt;="&amp;H351))</f>
        <v/>
      </c>
      <c r="J351" s="52" t="str">
        <f ca="1" t="shared" si="30"/>
        <v/>
      </c>
      <c r="K351" s="52" t="str">
        <f ca="1" t="shared" si="31"/>
        <v/>
      </c>
      <c r="M351" s="21"/>
    </row>
    <row r="352" customHeight="1" spans="8:13">
      <c r="H352" s="21" t="s">
        <v>73</v>
      </c>
      <c r="I352" s="52" t="str">
        <f>IF(OR(ISBLANK(G352),ISBLANK(H352)),"",NETWORKDAYS.INTL(G352,H352,自定义配置表!$V$3,自定义配置表!$P$3:$P$33)+COUNTIFS(自定义配置表!$S:$S,"&gt;="&amp;G352,自定义配置表!$S:$S,"&lt;="&amp;H352))</f>
        <v/>
      </c>
      <c r="J352" s="52" t="str">
        <f ca="1" t="shared" si="30"/>
        <v/>
      </c>
      <c r="K352" s="52" t="str">
        <f ca="1" t="shared" si="31"/>
        <v/>
      </c>
      <c r="M352" s="21"/>
    </row>
    <row r="353" customHeight="1" spans="8:13">
      <c r="H353" s="21" t="s">
        <v>73</v>
      </c>
      <c r="I353" s="52" t="str">
        <f>IF(OR(ISBLANK(G353),ISBLANK(H353)),"",NETWORKDAYS.INTL(G353,H353,自定义配置表!$V$3,自定义配置表!$P$3:$P$33)+COUNTIFS(自定义配置表!$S:$S,"&gt;="&amp;G353,自定义配置表!$S:$S,"&lt;="&amp;H353))</f>
        <v/>
      </c>
      <c r="J353" s="52" t="str">
        <f ca="1" t="shared" si="30"/>
        <v/>
      </c>
      <c r="K353" s="52" t="str">
        <f ca="1" t="shared" si="31"/>
        <v/>
      </c>
      <c r="M353" s="21"/>
    </row>
    <row r="354" customHeight="1" spans="8:13">
      <c r="H354" s="21" t="s">
        <v>73</v>
      </c>
      <c r="I354" s="52" t="str">
        <f>IF(OR(ISBLANK(G354),ISBLANK(H354)),"",NETWORKDAYS.INTL(G354,H354,自定义配置表!$V$3,自定义配置表!$P$3:$P$33)+COUNTIFS(自定义配置表!$S:$S,"&gt;="&amp;G354,自定义配置表!$S:$S,"&lt;="&amp;H354))</f>
        <v/>
      </c>
      <c r="J354" s="52" t="str">
        <f ca="1" t="shared" si="30"/>
        <v/>
      </c>
      <c r="K354" s="52" t="str">
        <f ca="1" t="shared" si="31"/>
        <v/>
      </c>
      <c r="M354" s="21"/>
    </row>
    <row r="355" customHeight="1" spans="8:13">
      <c r="H355" s="21" t="s">
        <v>73</v>
      </c>
      <c r="I355" s="52" t="str">
        <f>IF(OR(ISBLANK(G355),ISBLANK(H355)),"",NETWORKDAYS.INTL(G355,H355,自定义配置表!$V$3,自定义配置表!$P$3:$P$33)+COUNTIFS(自定义配置表!$S:$S,"&gt;="&amp;G355,自定义配置表!$S:$S,"&lt;="&amp;H355))</f>
        <v/>
      </c>
      <c r="J355" s="52" t="str">
        <f ca="1" t="shared" si="30"/>
        <v/>
      </c>
      <c r="K355" s="52" t="str">
        <f ca="1" t="shared" si="31"/>
        <v/>
      </c>
      <c r="M355" s="21"/>
    </row>
    <row r="356" customHeight="1" spans="8:13">
      <c r="H356" s="21" t="s">
        <v>73</v>
      </c>
      <c r="I356" s="52" t="str">
        <f>IF(OR(ISBLANK(G356),ISBLANK(H356)),"",NETWORKDAYS.INTL(G356,H356,自定义配置表!$V$3,自定义配置表!$P$3:$P$33)+COUNTIFS(自定义配置表!$S:$S,"&gt;="&amp;G356,自定义配置表!$S:$S,"&lt;="&amp;H356))</f>
        <v/>
      </c>
      <c r="J356" s="52" t="str">
        <f ca="1" t="shared" si="30"/>
        <v/>
      </c>
      <c r="K356" s="52" t="str">
        <f ca="1" t="shared" si="31"/>
        <v/>
      </c>
      <c r="M356" s="21"/>
    </row>
    <row r="357" customHeight="1" spans="8:13">
      <c r="H357" s="21" t="s">
        <v>73</v>
      </c>
      <c r="I357" s="52" t="str">
        <f>IF(OR(ISBLANK(G357),ISBLANK(H357)),"",NETWORKDAYS.INTL(G357,H357,自定义配置表!$V$3,自定义配置表!$P$3:$P$33)+COUNTIFS(自定义配置表!$S:$S,"&gt;="&amp;G357,自定义配置表!$S:$S,"&lt;="&amp;H357))</f>
        <v/>
      </c>
      <c r="J357" s="52" t="str">
        <f ca="1" t="shared" si="30"/>
        <v/>
      </c>
      <c r="K357" s="52" t="str">
        <f ca="1" t="shared" si="31"/>
        <v/>
      </c>
      <c r="M357" s="21"/>
    </row>
    <row r="358" customHeight="1" spans="8:13">
      <c r="H358" s="21" t="s">
        <v>73</v>
      </c>
      <c r="I358" s="52" t="str">
        <f>IF(OR(ISBLANK(G358),ISBLANK(H358)),"",NETWORKDAYS.INTL(G358,H358,自定义配置表!$V$3,自定义配置表!$P$3:$P$33)+COUNTIFS(自定义配置表!$S:$S,"&gt;="&amp;G358,自定义配置表!$S:$S,"&lt;="&amp;H358))</f>
        <v/>
      </c>
      <c r="J358" s="52" t="str">
        <f ca="1" t="shared" si="30"/>
        <v/>
      </c>
      <c r="K358" s="52" t="str">
        <f ca="1" t="shared" si="31"/>
        <v/>
      </c>
      <c r="M358" s="21"/>
    </row>
    <row r="359" customHeight="1" spans="8:13">
      <c r="H359" s="21" t="s">
        <v>73</v>
      </c>
      <c r="I359" s="52" t="str">
        <f>IF(OR(ISBLANK(G359),ISBLANK(H359)),"",NETWORKDAYS.INTL(G359,H359,自定义配置表!$V$3,自定义配置表!$P$3:$P$33)+COUNTIFS(自定义配置表!$S:$S,"&gt;="&amp;G359,自定义配置表!$S:$S,"&lt;="&amp;H359))</f>
        <v/>
      </c>
      <c r="J359" s="52" t="str">
        <f ca="1" t="shared" si="30"/>
        <v/>
      </c>
      <c r="K359" s="52" t="str">
        <f ca="1" t="shared" si="31"/>
        <v/>
      </c>
      <c r="M359" s="21"/>
    </row>
    <row r="360" customHeight="1" spans="8:13">
      <c r="H360" s="21" t="s">
        <v>73</v>
      </c>
      <c r="I360" s="52" t="str">
        <f>IF(OR(ISBLANK(G360),ISBLANK(H360)),"",NETWORKDAYS.INTL(G360,H360,自定义配置表!$V$3,自定义配置表!$P$3:$P$33)+COUNTIFS(自定义配置表!$S:$S,"&gt;="&amp;G360,自定义配置表!$S:$S,"&lt;="&amp;H360))</f>
        <v/>
      </c>
      <c r="J360" s="52" t="str">
        <f ca="1" t="shared" si="30"/>
        <v/>
      </c>
      <c r="K360" s="52" t="str">
        <f ca="1" t="shared" si="31"/>
        <v/>
      </c>
      <c r="M360" s="21"/>
    </row>
    <row r="361" customHeight="1" spans="8:13">
      <c r="H361" s="21" t="s">
        <v>73</v>
      </c>
      <c r="I361" s="52" t="str">
        <f>IF(OR(ISBLANK(G361),ISBLANK(H361)),"",NETWORKDAYS.INTL(G361,H361,自定义配置表!$V$3,自定义配置表!$P$3:$P$33)+COUNTIFS(自定义配置表!$S:$S,"&gt;="&amp;G361,自定义配置表!$S:$S,"&lt;="&amp;H361))</f>
        <v/>
      </c>
      <c r="J361" s="52" t="str">
        <f ca="1" t="shared" si="30"/>
        <v/>
      </c>
      <c r="K361" s="52" t="str">
        <f ca="1" t="shared" si="31"/>
        <v/>
      </c>
      <c r="M361" s="21"/>
    </row>
    <row r="362" customHeight="1" spans="8:13">
      <c r="H362" s="21" t="s">
        <v>73</v>
      </c>
      <c r="I362" s="52" t="str">
        <f>IF(OR(ISBLANK(G362),ISBLANK(H362)),"",NETWORKDAYS.INTL(G362,H362,自定义配置表!$V$3,自定义配置表!$P$3:$P$33)+COUNTIFS(自定义配置表!$S:$S,"&gt;="&amp;G362,自定义配置表!$S:$S,"&lt;="&amp;H362))</f>
        <v/>
      </c>
      <c r="J362" s="52" t="str">
        <f ca="1" t="shared" si="30"/>
        <v/>
      </c>
      <c r="K362" s="52" t="str">
        <f ca="1" t="shared" si="31"/>
        <v/>
      </c>
      <c r="M362" s="21"/>
    </row>
    <row r="363" customHeight="1" spans="8:13">
      <c r="H363" s="21" t="s">
        <v>73</v>
      </c>
      <c r="I363" s="52" t="str">
        <f>IF(OR(ISBLANK(G363),ISBLANK(H363)),"",NETWORKDAYS.INTL(G363,H363,自定义配置表!$V$3,自定义配置表!$P$3:$P$33)+COUNTIFS(自定义配置表!$S:$S,"&gt;="&amp;G363,自定义配置表!$S:$S,"&lt;="&amp;H363))</f>
        <v/>
      </c>
      <c r="J363" s="52" t="str">
        <f ca="1" t="shared" si="30"/>
        <v/>
      </c>
      <c r="K363" s="52" t="str">
        <f ca="1" t="shared" si="31"/>
        <v/>
      </c>
      <c r="M363" s="21"/>
    </row>
    <row r="364" customHeight="1" spans="8:13">
      <c r="H364" s="21" t="s">
        <v>73</v>
      </c>
      <c r="I364" s="52" t="str">
        <f>IF(OR(ISBLANK(G364),ISBLANK(H364)),"",NETWORKDAYS.INTL(G364,H364,自定义配置表!$V$3,自定义配置表!$P$3:$P$33)+COUNTIFS(自定义配置表!$S:$S,"&gt;="&amp;G364,自定义配置表!$S:$S,"&lt;="&amp;H364))</f>
        <v/>
      </c>
      <c r="J364" s="52" t="str">
        <f ca="1" t="shared" si="30"/>
        <v/>
      </c>
      <c r="K364" s="52" t="str">
        <f ca="1" t="shared" si="31"/>
        <v/>
      </c>
      <c r="M364" s="21"/>
    </row>
    <row r="365" customHeight="1" spans="8:13">
      <c r="H365" s="21" t="s">
        <v>73</v>
      </c>
      <c r="I365" s="52" t="str">
        <f>IF(OR(ISBLANK(G365),ISBLANK(H365)),"",NETWORKDAYS.INTL(G365,H365,自定义配置表!$V$3,自定义配置表!$P$3:$P$33)+COUNTIFS(自定义配置表!$S:$S,"&gt;="&amp;G365,自定义配置表!$S:$S,"&lt;="&amp;H365))</f>
        <v/>
      </c>
      <c r="J365" s="52" t="str">
        <f ca="1" t="shared" si="30"/>
        <v/>
      </c>
      <c r="K365" s="52" t="str">
        <f ca="1" t="shared" si="31"/>
        <v/>
      </c>
      <c r="M365" s="21"/>
    </row>
    <row r="366" customHeight="1" spans="8:13">
      <c r="H366" s="21" t="s">
        <v>73</v>
      </c>
      <c r="I366" s="52" t="str">
        <f>IF(OR(ISBLANK(G366),ISBLANK(H366)),"",NETWORKDAYS.INTL(G366,H366,自定义配置表!$V$3,自定义配置表!$P$3:$P$33)+COUNTIFS(自定义配置表!$S:$S,"&gt;="&amp;G366,自定义配置表!$S:$S,"&lt;="&amp;H366))</f>
        <v/>
      </c>
      <c r="J366" s="52" t="str">
        <f ca="1" t="shared" si="30"/>
        <v/>
      </c>
      <c r="K366" s="52" t="str">
        <f ca="1" t="shared" si="31"/>
        <v/>
      </c>
      <c r="M366" s="21"/>
    </row>
    <row r="367" customHeight="1" spans="8:13">
      <c r="H367" s="21" t="s">
        <v>73</v>
      </c>
      <c r="I367" s="52" t="str">
        <f>IF(OR(ISBLANK(G367),ISBLANK(H367)),"",NETWORKDAYS.INTL(G367,H367,自定义配置表!$V$3,自定义配置表!$P$3:$P$33)+COUNTIFS(自定义配置表!$S:$S,"&gt;="&amp;G367,自定义配置表!$S:$S,"&lt;="&amp;H367))</f>
        <v/>
      </c>
      <c r="J367" s="52" t="str">
        <f ca="1" t="shared" si="30"/>
        <v/>
      </c>
      <c r="K367" s="52" t="str">
        <f ca="1" t="shared" si="31"/>
        <v/>
      </c>
      <c r="M367" s="21"/>
    </row>
    <row r="368" customHeight="1" spans="8:13">
      <c r="H368" s="21" t="s">
        <v>73</v>
      </c>
      <c r="I368" s="52" t="str">
        <f>IF(OR(ISBLANK(G368),ISBLANK(H368)),"",NETWORKDAYS.INTL(G368,H368,自定义配置表!$V$3,自定义配置表!$P$3:$P$33)+COUNTIFS(自定义配置表!$S:$S,"&gt;="&amp;G368,自定义配置表!$S:$S,"&lt;="&amp;H368))</f>
        <v/>
      </c>
      <c r="J368" s="52" t="str">
        <f ca="1" t="shared" si="30"/>
        <v/>
      </c>
      <c r="K368" s="52" t="str">
        <f ca="1" t="shared" si="31"/>
        <v/>
      </c>
      <c r="M368" s="21"/>
    </row>
    <row r="369" customHeight="1" spans="8:13">
      <c r="H369" s="21" t="s">
        <v>73</v>
      </c>
      <c r="I369" s="52" t="str">
        <f>IF(OR(ISBLANK(G369),ISBLANK(H369)),"",NETWORKDAYS.INTL(G369,H369,自定义配置表!$V$3,自定义配置表!$P$3:$P$33)+COUNTIFS(自定义配置表!$S:$S,"&gt;="&amp;G369,自定义配置表!$S:$S,"&lt;="&amp;H369))</f>
        <v/>
      </c>
      <c r="J369" s="52" t="str">
        <f ca="1" t="shared" si="30"/>
        <v/>
      </c>
      <c r="K369" s="52" t="str">
        <f ca="1" t="shared" si="31"/>
        <v/>
      </c>
      <c r="M369" s="21"/>
    </row>
    <row r="370" customHeight="1" spans="8:13">
      <c r="H370" s="21" t="s">
        <v>73</v>
      </c>
      <c r="I370" s="52" t="str">
        <f>IF(OR(ISBLANK(G370),ISBLANK(H370)),"",NETWORKDAYS.INTL(G370,H370,自定义配置表!$V$3,自定义配置表!$P$3:$P$33)+COUNTIFS(自定义配置表!$S:$S,"&gt;="&amp;G370,自定义配置表!$S:$S,"&lt;="&amp;H370))</f>
        <v/>
      </c>
      <c r="J370" s="52" t="str">
        <f ca="1" t="shared" si="30"/>
        <v/>
      </c>
      <c r="K370" s="52" t="str">
        <f ca="1" t="shared" si="31"/>
        <v/>
      </c>
      <c r="M370" s="21"/>
    </row>
    <row r="371" customHeight="1" spans="8:13">
      <c r="H371" s="21" t="s">
        <v>73</v>
      </c>
      <c r="I371" s="52" t="str">
        <f>IF(OR(ISBLANK(G371),ISBLANK(H371)),"",NETWORKDAYS.INTL(G371,H371,自定义配置表!$V$3,自定义配置表!$P$3:$P$33)+COUNTIFS(自定义配置表!$S:$S,"&gt;="&amp;G371,自定义配置表!$S:$S,"&lt;="&amp;H371))</f>
        <v/>
      </c>
      <c r="J371" s="52" t="str">
        <f ca="1" t="shared" si="30"/>
        <v/>
      </c>
      <c r="K371" s="52" t="str">
        <f ca="1" t="shared" si="31"/>
        <v/>
      </c>
      <c r="M371" s="21"/>
    </row>
    <row r="372" customHeight="1" spans="8:13">
      <c r="H372" s="21" t="s">
        <v>73</v>
      </c>
      <c r="I372" s="52" t="str">
        <f>IF(OR(ISBLANK(G372),ISBLANK(H372)),"",NETWORKDAYS.INTL(G372,H372,自定义配置表!$V$3,自定义配置表!$P$3:$P$33)+COUNTIFS(自定义配置表!$S:$S,"&gt;="&amp;G372,自定义配置表!$S:$S,"&lt;="&amp;H372))</f>
        <v/>
      </c>
      <c r="J372" s="52" t="str">
        <f ca="1" t="shared" si="30"/>
        <v/>
      </c>
      <c r="K372" s="52" t="str">
        <f ca="1" t="shared" si="31"/>
        <v/>
      </c>
      <c r="M372" s="21"/>
    </row>
    <row r="373" customHeight="1" spans="8:13">
      <c r="H373" s="21" t="s">
        <v>73</v>
      </c>
      <c r="I373" s="52" t="str">
        <f>IF(OR(ISBLANK(G373),ISBLANK(H373)),"",NETWORKDAYS.INTL(G373,H373,自定义配置表!$V$3,自定义配置表!$P$3:$P$33)+COUNTIFS(自定义配置表!$S:$S,"&gt;="&amp;G373,自定义配置表!$S:$S,"&lt;="&amp;H373))</f>
        <v/>
      </c>
      <c r="J373" s="52" t="str">
        <f ca="1" t="shared" si="30"/>
        <v/>
      </c>
      <c r="K373" s="52" t="str">
        <f ca="1" t="shared" si="31"/>
        <v/>
      </c>
      <c r="M373" s="21"/>
    </row>
    <row r="374" customHeight="1" spans="8:13">
      <c r="H374" s="21" t="s">
        <v>73</v>
      </c>
      <c r="I374" s="52" t="str">
        <f>IF(OR(ISBLANK(G374),ISBLANK(H374)),"",NETWORKDAYS.INTL(G374,H374,自定义配置表!$V$3,自定义配置表!$P$3:$P$33)+COUNTIFS(自定义配置表!$S:$S,"&gt;="&amp;G374,自定义配置表!$S:$S,"&lt;="&amp;H374))</f>
        <v/>
      </c>
      <c r="J374" s="52" t="str">
        <f ca="1" t="shared" si="30"/>
        <v/>
      </c>
      <c r="K374" s="52" t="str">
        <f ca="1" t="shared" si="31"/>
        <v/>
      </c>
      <c r="M374" s="21"/>
    </row>
    <row r="375" customHeight="1" spans="8:13">
      <c r="H375" s="21" t="s">
        <v>73</v>
      </c>
      <c r="I375" s="52" t="str">
        <f>IF(OR(ISBLANK(G375),ISBLANK(H375)),"",NETWORKDAYS.INTL(G375,H375,自定义配置表!$V$3,自定义配置表!$P$3:$P$33)+COUNTIFS(自定义配置表!$S:$S,"&gt;="&amp;G375,自定义配置表!$S:$S,"&lt;="&amp;H375))</f>
        <v/>
      </c>
      <c r="J375" s="52" t="str">
        <f ca="1" t="shared" si="30"/>
        <v/>
      </c>
      <c r="K375" s="52" t="str">
        <f ca="1" t="shared" si="31"/>
        <v/>
      </c>
      <c r="M375" s="21"/>
    </row>
    <row r="376" customHeight="1" spans="8:13">
      <c r="H376" s="21" t="s">
        <v>73</v>
      </c>
      <c r="I376" s="52" t="str">
        <f>IF(OR(ISBLANK(G376),ISBLANK(H376)),"",NETWORKDAYS.INTL(G376,H376,自定义配置表!$V$3,自定义配置表!$P$3:$P$33)+COUNTIFS(自定义配置表!$S:$S,"&gt;="&amp;G376,自定义配置表!$S:$S,"&lt;="&amp;H376))</f>
        <v/>
      </c>
      <c r="J376" s="52" t="str">
        <f ca="1" t="shared" si="30"/>
        <v/>
      </c>
      <c r="K376" s="52" t="str">
        <f ca="1" t="shared" si="31"/>
        <v/>
      </c>
      <c r="M376" s="21"/>
    </row>
    <row r="377" customHeight="1" spans="8:13">
      <c r="H377" s="21" t="s">
        <v>73</v>
      </c>
      <c r="I377" s="52" t="str">
        <f>IF(OR(ISBLANK(G377),ISBLANK(H377)),"",NETWORKDAYS.INTL(G377,H377,自定义配置表!$V$3,自定义配置表!$P$3:$P$33)+COUNTIFS(自定义配置表!$S:$S,"&gt;="&amp;G377,自定义配置表!$S:$S,"&lt;="&amp;H377))</f>
        <v/>
      </c>
      <c r="J377" s="52" t="str">
        <f ca="1" t="shared" si="30"/>
        <v/>
      </c>
      <c r="K377" s="52" t="str">
        <f ca="1" t="shared" si="31"/>
        <v/>
      </c>
      <c r="M377" s="21"/>
    </row>
    <row r="378" customHeight="1" spans="8:13">
      <c r="H378" s="21" t="s">
        <v>73</v>
      </c>
      <c r="I378" s="52" t="str">
        <f>IF(OR(ISBLANK(G378),ISBLANK(H378)),"",NETWORKDAYS.INTL(G378,H378,自定义配置表!$V$3,自定义配置表!$P$3:$P$33)+COUNTIFS(自定义配置表!$S:$S,"&gt;="&amp;G378,自定义配置表!$S:$S,"&lt;="&amp;H378))</f>
        <v/>
      </c>
      <c r="J378" s="52" t="str">
        <f ca="1" t="shared" si="30"/>
        <v/>
      </c>
      <c r="K378" s="52" t="str">
        <f ca="1" t="shared" si="31"/>
        <v/>
      </c>
      <c r="M378" s="21"/>
    </row>
    <row r="379" customHeight="1" spans="8:13">
      <c r="H379" s="21" t="s">
        <v>73</v>
      </c>
      <c r="I379" s="52" t="str">
        <f>IF(OR(ISBLANK(G379),ISBLANK(H379)),"",NETWORKDAYS.INTL(G379,H379,自定义配置表!$V$3,自定义配置表!$P$3:$P$33)+COUNTIFS(自定义配置表!$S:$S,"&gt;="&amp;G379,自定义配置表!$S:$S,"&lt;="&amp;H379))</f>
        <v/>
      </c>
      <c r="J379" s="52" t="str">
        <f ca="1" t="shared" si="30"/>
        <v/>
      </c>
      <c r="K379" s="52" t="str">
        <f ca="1" t="shared" si="31"/>
        <v/>
      </c>
      <c r="M379" s="21"/>
    </row>
    <row r="380" customHeight="1" spans="8:13">
      <c r="H380" s="21" t="s">
        <v>73</v>
      </c>
      <c r="I380" s="52" t="str">
        <f>IF(OR(ISBLANK(G380),ISBLANK(H380)),"",NETWORKDAYS.INTL(G380,H380,自定义配置表!$V$3,自定义配置表!$P$3:$P$33)+COUNTIFS(自定义配置表!$S:$S,"&gt;="&amp;G380,自定义配置表!$S:$S,"&lt;="&amp;H380))</f>
        <v/>
      </c>
      <c r="J380" s="52" t="str">
        <f ca="1" t="shared" si="30"/>
        <v/>
      </c>
      <c r="K380" s="52" t="str">
        <f ca="1" t="shared" si="31"/>
        <v/>
      </c>
      <c r="M380" s="21"/>
    </row>
    <row r="381" customHeight="1" spans="8:13">
      <c r="H381" s="21" t="s">
        <v>73</v>
      </c>
      <c r="I381" s="52" t="str">
        <f>IF(OR(ISBLANK(G381),ISBLANK(H381)),"",NETWORKDAYS.INTL(G381,H381,自定义配置表!$V$3,自定义配置表!$P$3:$P$33)+COUNTIFS(自定义配置表!$S:$S,"&gt;="&amp;G381,自定义配置表!$S:$S,"&lt;="&amp;H381))</f>
        <v/>
      </c>
      <c r="J381" s="52" t="str">
        <f ca="1" t="shared" si="30"/>
        <v/>
      </c>
      <c r="K381" s="52" t="str">
        <f ca="1" t="shared" si="31"/>
        <v/>
      </c>
      <c r="M381" s="21"/>
    </row>
    <row r="382" customHeight="1" spans="8:13">
      <c r="H382" s="21" t="s">
        <v>73</v>
      </c>
      <c r="I382" s="52" t="str">
        <f>IF(OR(ISBLANK(G382),ISBLANK(H382)),"",NETWORKDAYS.INTL(G382,H382,自定义配置表!$V$3,自定义配置表!$P$3:$P$33)+COUNTIFS(自定义配置表!$S:$S,"&gt;="&amp;G382,自定义配置表!$S:$S,"&lt;="&amp;H382))</f>
        <v/>
      </c>
      <c r="J382" s="52" t="str">
        <f ca="1" t="shared" si="30"/>
        <v/>
      </c>
      <c r="K382" s="52" t="str">
        <f ca="1" t="shared" si="31"/>
        <v/>
      </c>
      <c r="M382" s="21"/>
    </row>
    <row r="383" customHeight="1" spans="8:13">
      <c r="H383" s="21" t="s">
        <v>73</v>
      </c>
      <c r="I383" s="52" t="str">
        <f>IF(OR(ISBLANK(G383),ISBLANK(H383)),"",NETWORKDAYS.INTL(G383,H383,自定义配置表!$V$3,自定义配置表!$P$3:$P$33)+COUNTIFS(自定义配置表!$S:$S,"&gt;="&amp;G383,自定义配置表!$S:$S,"&lt;="&amp;H383))</f>
        <v/>
      </c>
      <c r="J383" s="52" t="str">
        <f ca="1" t="shared" si="30"/>
        <v/>
      </c>
      <c r="K383" s="52" t="str">
        <f ca="1" t="shared" si="31"/>
        <v/>
      </c>
      <c r="M383" s="21"/>
    </row>
    <row r="384" customHeight="1" spans="8:13">
      <c r="H384" s="21" t="s">
        <v>73</v>
      </c>
      <c r="I384" s="52" t="str">
        <f>IF(OR(ISBLANK(G384),ISBLANK(H384)),"",NETWORKDAYS.INTL(G384,H384,自定义配置表!$V$3,自定义配置表!$P$3:$P$33)+COUNTIFS(自定义配置表!$S:$S,"&gt;="&amp;G384,自定义配置表!$S:$S,"&lt;="&amp;H384))</f>
        <v/>
      </c>
      <c r="J384" s="52" t="str">
        <f ca="1" t="shared" si="30"/>
        <v/>
      </c>
      <c r="K384" s="52" t="str">
        <f ca="1" t="shared" si="31"/>
        <v/>
      </c>
      <c r="M384" s="21"/>
    </row>
    <row r="385" customHeight="1" spans="8:13">
      <c r="H385" s="21" t="s">
        <v>73</v>
      </c>
      <c r="I385" s="52" t="str">
        <f>IF(OR(ISBLANK(G385),ISBLANK(H385)),"",NETWORKDAYS.INTL(G385,H385,自定义配置表!$V$3,自定义配置表!$P$3:$P$33)+COUNTIFS(自定义配置表!$S:$S,"&gt;="&amp;G385,自定义配置表!$S:$S,"&lt;="&amp;H385))</f>
        <v/>
      </c>
      <c r="J385" s="52" t="str">
        <f ca="1" t="shared" si="30"/>
        <v/>
      </c>
      <c r="K385" s="52" t="str">
        <f ca="1" t="shared" si="31"/>
        <v/>
      </c>
      <c r="M385" s="21"/>
    </row>
    <row r="386" customHeight="1" spans="8:13">
      <c r="H386" s="21" t="s">
        <v>73</v>
      </c>
      <c r="I386" s="52" t="str">
        <f>IF(OR(ISBLANK(G386),ISBLANK(H386)),"",NETWORKDAYS.INTL(G386,H386,自定义配置表!$V$3,自定义配置表!$P$3:$P$33)+COUNTIFS(自定义配置表!$S:$S,"&gt;="&amp;G386,自定义配置表!$S:$S,"&lt;="&amp;H386))</f>
        <v/>
      </c>
      <c r="J386" s="52" t="str">
        <f ca="1" t="shared" si="30"/>
        <v/>
      </c>
      <c r="K386" s="52" t="str">
        <f ca="1" t="shared" si="31"/>
        <v/>
      </c>
      <c r="M386" s="21"/>
    </row>
    <row r="387" customHeight="1" spans="8:13">
      <c r="H387" s="21" t="s">
        <v>73</v>
      </c>
      <c r="I387" s="52" t="str">
        <f>IF(OR(ISBLANK(G387),ISBLANK(H387)),"",NETWORKDAYS.INTL(G387,H387,自定义配置表!$V$3,自定义配置表!$P$3:$P$33)+COUNTIFS(自定义配置表!$S:$S,"&gt;="&amp;G387,自定义配置表!$S:$S,"&lt;="&amp;H387))</f>
        <v/>
      </c>
      <c r="J387" s="52" t="str">
        <f ca="1" t="shared" si="30"/>
        <v/>
      </c>
      <c r="K387" s="52" t="str">
        <f ca="1" t="shared" si="31"/>
        <v/>
      </c>
      <c r="M387" s="21"/>
    </row>
    <row r="388" customHeight="1" spans="8:13">
      <c r="H388" s="21" t="s">
        <v>73</v>
      </c>
      <c r="I388" s="52" t="str">
        <f>IF(OR(ISBLANK(G388),ISBLANK(H388)),"",NETWORKDAYS.INTL(G388,H388,自定义配置表!$V$3,自定义配置表!$P$3:$P$33)+COUNTIFS(自定义配置表!$S:$S,"&gt;="&amp;G388,自定义配置表!$S:$S,"&lt;="&amp;H388))</f>
        <v/>
      </c>
      <c r="J388" s="52" t="str">
        <f ca="1" t="shared" si="30"/>
        <v/>
      </c>
      <c r="K388" s="52" t="str">
        <f ca="1" t="shared" si="31"/>
        <v/>
      </c>
      <c r="M388" s="21"/>
    </row>
    <row r="389" customHeight="1" spans="8:13">
      <c r="H389" s="21" t="s">
        <v>73</v>
      </c>
      <c r="I389" s="52" t="str">
        <f>IF(OR(ISBLANK(G389),ISBLANK(H389)),"",NETWORKDAYS.INTL(G389,H389,自定义配置表!$V$3,自定义配置表!$P$3:$P$33)+COUNTIFS(自定义配置表!$S:$S,"&gt;="&amp;G389,自定义配置表!$S:$S,"&lt;="&amp;H389))</f>
        <v/>
      </c>
      <c r="J389" s="52" t="str">
        <f ca="1" t="shared" si="30"/>
        <v/>
      </c>
      <c r="K389" s="52" t="str">
        <f ca="1" t="shared" si="31"/>
        <v/>
      </c>
      <c r="M389" s="21"/>
    </row>
    <row r="390" customHeight="1" spans="8:13">
      <c r="H390" s="21" t="s">
        <v>73</v>
      </c>
      <c r="I390" s="52" t="str">
        <f>IF(OR(ISBLANK(G390),ISBLANK(H390)),"",NETWORKDAYS.INTL(G390,H390,自定义配置表!$V$3,自定义配置表!$P$3:$P$33)+COUNTIFS(自定义配置表!$S:$S,"&gt;="&amp;G390,自定义配置表!$S:$S,"&lt;="&amp;H390))</f>
        <v/>
      </c>
      <c r="J390" s="52" t="str">
        <f ca="1" t="shared" ref="J390:J453" si="32">IF(OR(ISBLANK(G390),ISBLANK(H390)),"",IF(TODAY()-G390&gt;I390,I390,IF(TODAY()-G390&lt;0,0,TODAY()-G390)))</f>
        <v/>
      </c>
      <c r="K390" s="52" t="str">
        <f ca="1" t="shared" ref="K390:K453" si="33">IFERROR(I390-J390,"")</f>
        <v/>
      </c>
      <c r="M390" s="21"/>
    </row>
    <row r="391" customHeight="1" spans="8:13">
      <c r="H391" s="21" t="s">
        <v>73</v>
      </c>
      <c r="I391" s="52" t="str">
        <f>IF(OR(ISBLANK(G391),ISBLANK(H391)),"",NETWORKDAYS.INTL(G391,H391,自定义配置表!$V$3,自定义配置表!$P$3:$P$33)+COUNTIFS(自定义配置表!$S:$S,"&gt;="&amp;G391,自定义配置表!$S:$S,"&lt;="&amp;H391))</f>
        <v/>
      </c>
      <c r="J391" s="52" t="str">
        <f ca="1" t="shared" si="32"/>
        <v/>
      </c>
      <c r="K391" s="52" t="str">
        <f ca="1" t="shared" si="33"/>
        <v/>
      </c>
      <c r="M391" s="21"/>
    </row>
    <row r="392" customHeight="1" spans="8:13">
      <c r="H392" s="21" t="s">
        <v>73</v>
      </c>
      <c r="I392" s="52" t="str">
        <f>IF(OR(ISBLANK(G392),ISBLANK(H392)),"",NETWORKDAYS.INTL(G392,H392,自定义配置表!$V$3,自定义配置表!$P$3:$P$33)+COUNTIFS(自定义配置表!$S:$S,"&gt;="&amp;G392,自定义配置表!$S:$S,"&lt;="&amp;H392))</f>
        <v/>
      </c>
      <c r="J392" s="52" t="str">
        <f ca="1" t="shared" si="32"/>
        <v/>
      </c>
      <c r="K392" s="52" t="str">
        <f ca="1" t="shared" si="33"/>
        <v/>
      </c>
      <c r="M392" s="21"/>
    </row>
    <row r="393" customHeight="1" spans="8:13">
      <c r="H393" s="21" t="s">
        <v>73</v>
      </c>
      <c r="I393" s="52" t="str">
        <f>IF(OR(ISBLANK(G393),ISBLANK(H393)),"",NETWORKDAYS.INTL(G393,H393,自定义配置表!$V$3,自定义配置表!$P$3:$P$33)+COUNTIFS(自定义配置表!$S:$S,"&gt;="&amp;G393,自定义配置表!$S:$S,"&lt;="&amp;H393))</f>
        <v/>
      </c>
      <c r="J393" s="52" t="str">
        <f ca="1" t="shared" si="32"/>
        <v/>
      </c>
      <c r="K393" s="52" t="str">
        <f ca="1" t="shared" si="33"/>
        <v/>
      </c>
      <c r="M393" s="21"/>
    </row>
    <row r="394" customHeight="1" spans="8:13">
      <c r="H394" s="21" t="s">
        <v>73</v>
      </c>
      <c r="I394" s="52" t="str">
        <f>IF(OR(ISBLANK(G394),ISBLANK(H394)),"",NETWORKDAYS.INTL(G394,H394,自定义配置表!$V$3,自定义配置表!$P$3:$P$33)+COUNTIFS(自定义配置表!$S:$S,"&gt;="&amp;G394,自定义配置表!$S:$S,"&lt;="&amp;H394))</f>
        <v/>
      </c>
      <c r="J394" s="52" t="str">
        <f ca="1" t="shared" si="32"/>
        <v/>
      </c>
      <c r="K394" s="52" t="str">
        <f ca="1" t="shared" si="33"/>
        <v/>
      </c>
      <c r="M394" s="21"/>
    </row>
    <row r="395" customHeight="1" spans="8:13">
      <c r="H395" s="21" t="s">
        <v>73</v>
      </c>
      <c r="I395" s="52" t="str">
        <f>IF(OR(ISBLANK(G395),ISBLANK(H395)),"",NETWORKDAYS.INTL(G395,H395,自定义配置表!$V$3,自定义配置表!$P$3:$P$33)+COUNTIFS(自定义配置表!$S:$S,"&gt;="&amp;G395,自定义配置表!$S:$S,"&lt;="&amp;H395))</f>
        <v/>
      </c>
      <c r="J395" s="52" t="str">
        <f ca="1" t="shared" si="32"/>
        <v/>
      </c>
      <c r="K395" s="52" t="str">
        <f ca="1" t="shared" si="33"/>
        <v/>
      </c>
      <c r="M395" s="21"/>
    </row>
    <row r="396" customHeight="1" spans="8:13">
      <c r="H396" s="21" t="s">
        <v>73</v>
      </c>
      <c r="I396" s="52" t="str">
        <f>IF(OR(ISBLANK(G396),ISBLANK(H396)),"",NETWORKDAYS.INTL(G396,H396,自定义配置表!$V$3,自定义配置表!$P$3:$P$33)+COUNTIFS(自定义配置表!$S:$S,"&gt;="&amp;G396,自定义配置表!$S:$S,"&lt;="&amp;H396))</f>
        <v/>
      </c>
      <c r="J396" s="52" t="str">
        <f ca="1" t="shared" si="32"/>
        <v/>
      </c>
      <c r="K396" s="52" t="str">
        <f ca="1" t="shared" si="33"/>
        <v/>
      </c>
      <c r="M396" s="21"/>
    </row>
    <row r="397" customHeight="1" spans="8:13">
      <c r="H397" s="21" t="s">
        <v>73</v>
      </c>
      <c r="I397" s="52" t="str">
        <f>IF(OR(ISBLANK(G397),ISBLANK(H397)),"",NETWORKDAYS.INTL(G397,H397,自定义配置表!$V$3,自定义配置表!$P$3:$P$33)+COUNTIFS(自定义配置表!$S:$S,"&gt;="&amp;G397,自定义配置表!$S:$S,"&lt;="&amp;H397))</f>
        <v/>
      </c>
      <c r="J397" s="52" t="str">
        <f ca="1" t="shared" si="32"/>
        <v/>
      </c>
      <c r="K397" s="52" t="str">
        <f ca="1" t="shared" si="33"/>
        <v/>
      </c>
      <c r="M397" s="21"/>
    </row>
    <row r="398" customHeight="1" spans="8:13">
      <c r="H398" s="21" t="s">
        <v>73</v>
      </c>
      <c r="I398" s="52" t="str">
        <f>IF(OR(ISBLANK(G398),ISBLANK(H398)),"",NETWORKDAYS.INTL(G398,H398,自定义配置表!$V$3,自定义配置表!$P$3:$P$33)+COUNTIFS(自定义配置表!$S:$S,"&gt;="&amp;G398,自定义配置表!$S:$S,"&lt;="&amp;H398))</f>
        <v/>
      </c>
      <c r="J398" s="52" t="str">
        <f ca="1" t="shared" si="32"/>
        <v/>
      </c>
      <c r="K398" s="52" t="str">
        <f ca="1" t="shared" si="33"/>
        <v/>
      </c>
      <c r="M398" s="21"/>
    </row>
    <row r="399" customHeight="1" spans="8:13">
      <c r="H399" s="21" t="s">
        <v>73</v>
      </c>
      <c r="I399" s="52" t="str">
        <f>IF(OR(ISBLANK(G399),ISBLANK(H399)),"",NETWORKDAYS.INTL(G399,H399,自定义配置表!$V$3,自定义配置表!$P$3:$P$33)+COUNTIFS(自定义配置表!$S:$S,"&gt;="&amp;G399,自定义配置表!$S:$S,"&lt;="&amp;H399))</f>
        <v/>
      </c>
      <c r="J399" s="52" t="str">
        <f ca="1" t="shared" si="32"/>
        <v/>
      </c>
      <c r="K399" s="52" t="str">
        <f ca="1" t="shared" si="33"/>
        <v/>
      </c>
      <c r="M399" s="21"/>
    </row>
    <row r="400" customHeight="1" spans="8:13">
      <c r="H400" s="21" t="s">
        <v>73</v>
      </c>
      <c r="I400" s="52" t="str">
        <f>IF(OR(ISBLANK(G400),ISBLANK(H400)),"",NETWORKDAYS.INTL(G400,H400,自定义配置表!$V$3,自定义配置表!$P$3:$P$33)+COUNTIFS(自定义配置表!$S:$S,"&gt;="&amp;G400,自定义配置表!$S:$S,"&lt;="&amp;H400))</f>
        <v/>
      </c>
      <c r="J400" s="52" t="str">
        <f ca="1" t="shared" si="32"/>
        <v/>
      </c>
      <c r="K400" s="52" t="str">
        <f ca="1" t="shared" si="33"/>
        <v/>
      </c>
      <c r="M400" s="21"/>
    </row>
    <row r="401" customHeight="1" spans="8:13">
      <c r="H401" s="21" t="s">
        <v>73</v>
      </c>
      <c r="I401" s="52" t="str">
        <f>IF(OR(ISBLANK(G401),ISBLANK(H401)),"",NETWORKDAYS.INTL(G401,H401,自定义配置表!$V$3,自定义配置表!$P$3:$P$33)+COUNTIFS(自定义配置表!$S:$S,"&gt;="&amp;G401,自定义配置表!$S:$S,"&lt;="&amp;H401))</f>
        <v/>
      </c>
      <c r="J401" s="52" t="str">
        <f ca="1" t="shared" si="32"/>
        <v/>
      </c>
      <c r="K401" s="52" t="str">
        <f ca="1" t="shared" si="33"/>
        <v/>
      </c>
      <c r="M401" s="21"/>
    </row>
    <row r="402" customHeight="1" spans="8:13">
      <c r="H402" s="21" t="s">
        <v>73</v>
      </c>
      <c r="I402" s="52" t="str">
        <f>IF(OR(ISBLANK(G402),ISBLANK(H402)),"",NETWORKDAYS.INTL(G402,H402,自定义配置表!$V$3,自定义配置表!$P$3:$P$33)+COUNTIFS(自定义配置表!$S:$S,"&gt;="&amp;G402,自定义配置表!$S:$S,"&lt;="&amp;H402))</f>
        <v/>
      </c>
      <c r="J402" s="52" t="str">
        <f ca="1" t="shared" si="32"/>
        <v/>
      </c>
      <c r="K402" s="52" t="str">
        <f ca="1" t="shared" si="33"/>
        <v/>
      </c>
      <c r="M402" s="21"/>
    </row>
    <row r="403" customHeight="1" spans="8:13">
      <c r="H403" s="21" t="s">
        <v>73</v>
      </c>
      <c r="I403" s="52" t="str">
        <f>IF(OR(ISBLANK(G403),ISBLANK(H403)),"",NETWORKDAYS.INTL(G403,H403,自定义配置表!$V$3,自定义配置表!$P$3:$P$33)+COUNTIFS(自定义配置表!$S:$S,"&gt;="&amp;G403,自定义配置表!$S:$S,"&lt;="&amp;H403))</f>
        <v/>
      </c>
      <c r="J403" s="52" t="str">
        <f ca="1" t="shared" si="32"/>
        <v/>
      </c>
      <c r="K403" s="52" t="str">
        <f ca="1" t="shared" si="33"/>
        <v/>
      </c>
      <c r="M403" s="21"/>
    </row>
    <row r="404" customHeight="1" spans="8:13">
      <c r="H404" s="21" t="s">
        <v>73</v>
      </c>
      <c r="I404" s="52" t="str">
        <f>IF(OR(ISBLANK(G404),ISBLANK(H404)),"",NETWORKDAYS.INTL(G404,H404,自定义配置表!$V$3,自定义配置表!$P$3:$P$33)+COUNTIFS(自定义配置表!$S:$S,"&gt;="&amp;G404,自定义配置表!$S:$S,"&lt;="&amp;H404))</f>
        <v/>
      </c>
      <c r="J404" s="52" t="str">
        <f ca="1" t="shared" si="32"/>
        <v/>
      </c>
      <c r="K404" s="52" t="str">
        <f ca="1" t="shared" si="33"/>
        <v/>
      </c>
      <c r="M404" s="21"/>
    </row>
    <row r="405" customHeight="1" spans="8:13">
      <c r="H405" s="21" t="s">
        <v>73</v>
      </c>
      <c r="I405" s="52" t="str">
        <f>IF(OR(ISBLANK(G405),ISBLANK(H405)),"",NETWORKDAYS.INTL(G405,H405,自定义配置表!$V$3,自定义配置表!$P$3:$P$33)+COUNTIFS(自定义配置表!$S:$S,"&gt;="&amp;G405,自定义配置表!$S:$S,"&lt;="&amp;H405))</f>
        <v/>
      </c>
      <c r="J405" s="52" t="str">
        <f ca="1" t="shared" si="32"/>
        <v/>
      </c>
      <c r="K405" s="52" t="str">
        <f ca="1" t="shared" si="33"/>
        <v/>
      </c>
      <c r="M405" s="21"/>
    </row>
    <row r="406" customHeight="1" spans="8:13">
      <c r="H406" s="21" t="s">
        <v>73</v>
      </c>
      <c r="I406" s="52" t="str">
        <f>IF(OR(ISBLANK(G406),ISBLANK(H406)),"",NETWORKDAYS.INTL(G406,H406,自定义配置表!$V$3,自定义配置表!$P$3:$P$33)+COUNTIFS(自定义配置表!$S:$S,"&gt;="&amp;G406,自定义配置表!$S:$S,"&lt;="&amp;H406))</f>
        <v/>
      </c>
      <c r="J406" s="52" t="str">
        <f ca="1" t="shared" si="32"/>
        <v/>
      </c>
      <c r="K406" s="52" t="str">
        <f ca="1" t="shared" si="33"/>
        <v/>
      </c>
      <c r="M406" s="21"/>
    </row>
    <row r="407" customHeight="1" spans="8:13">
      <c r="H407" s="21" t="s">
        <v>73</v>
      </c>
      <c r="I407" s="52" t="str">
        <f>IF(OR(ISBLANK(G407),ISBLANK(H407)),"",NETWORKDAYS.INTL(G407,H407,自定义配置表!$V$3,自定义配置表!$P$3:$P$33)+COUNTIFS(自定义配置表!$S:$S,"&gt;="&amp;G407,自定义配置表!$S:$S,"&lt;="&amp;H407))</f>
        <v/>
      </c>
      <c r="J407" s="52" t="str">
        <f ca="1" t="shared" si="32"/>
        <v/>
      </c>
      <c r="K407" s="52" t="str">
        <f ca="1" t="shared" si="33"/>
        <v/>
      </c>
      <c r="M407" s="21"/>
    </row>
    <row r="408" customHeight="1" spans="8:13">
      <c r="H408" s="21" t="s">
        <v>73</v>
      </c>
      <c r="I408" s="52" t="str">
        <f>IF(OR(ISBLANK(G408),ISBLANK(H408)),"",NETWORKDAYS.INTL(G408,H408,自定义配置表!$V$3,自定义配置表!$P$3:$P$33)+COUNTIFS(自定义配置表!$S:$S,"&gt;="&amp;G408,自定义配置表!$S:$S,"&lt;="&amp;H408))</f>
        <v/>
      </c>
      <c r="J408" s="52" t="str">
        <f ca="1" t="shared" si="32"/>
        <v/>
      </c>
      <c r="K408" s="52" t="str">
        <f ca="1" t="shared" si="33"/>
        <v/>
      </c>
      <c r="M408" s="21"/>
    </row>
    <row r="409" customHeight="1" spans="8:13">
      <c r="H409" s="21" t="s">
        <v>73</v>
      </c>
      <c r="I409" s="52" t="str">
        <f>IF(OR(ISBLANK(G409),ISBLANK(H409)),"",NETWORKDAYS.INTL(G409,H409,自定义配置表!$V$3,自定义配置表!$P$3:$P$33)+COUNTIFS(自定义配置表!$S:$S,"&gt;="&amp;G409,自定义配置表!$S:$S,"&lt;="&amp;H409))</f>
        <v/>
      </c>
      <c r="J409" s="52" t="str">
        <f ca="1" t="shared" si="32"/>
        <v/>
      </c>
      <c r="K409" s="52" t="str">
        <f ca="1" t="shared" si="33"/>
        <v/>
      </c>
      <c r="M409" s="21"/>
    </row>
    <row r="410" customHeight="1" spans="8:13">
      <c r="H410" s="21" t="s">
        <v>73</v>
      </c>
      <c r="I410" s="52" t="str">
        <f>IF(OR(ISBLANK(G410),ISBLANK(H410)),"",NETWORKDAYS.INTL(G410,H410,自定义配置表!$V$3,自定义配置表!$P$3:$P$33)+COUNTIFS(自定义配置表!$S:$S,"&gt;="&amp;G410,自定义配置表!$S:$S,"&lt;="&amp;H410))</f>
        <v/>
      </c>
      <c r="J410" s="52" t="str">
        <f ca="1" t="shared" si="32"/>
        <v/>
      </c>
      <c r="K410" s="52" t="str">
        <f ca="1" t="shared" si="33"/>
        <v/>
      </c>
      <c r="M410" s="21"/>
    </row>
    <row r="411" customHeight="1" spans="8:13">
      <c r="H411" s="21" t="s">
        <v>73</v>
      </c>
      <c r="I411" s="52" t="str">
        <f>IF(OR(ISBLANK(G411),ISBLANK(H411)),"",NETWORKDAYS.INTL(G411,H411,自定义配置表!$V$3,自定义配置表!$P$3:$P$33)+COUNTIFS(自定义配置表!$S:$S,"&gt;="&amp;G411,自定义配置表!$S:$S,"&lt;="&amp;H411))</f>
        <v/>
      </c>
      <c r="J411" s="52" t="str">
        <f ca="1" t="shared" si="32"/>
        <v/>
      </c>
      <c r="K411" s="52" t="str">
        <f ca="1" t="shared" si="33"/>
        <v/>
      </c>
      <c r="M411" s="21"/>
    </row>
    <row r="412" customHeight="1" spans="8:13">
      <c r="H412" s="21" t="s">
        <v>73</v>
      </c>
      <c r="I412" s="52" t="str">
        <f>IF(OR(ISBLANK(G412),ISBLANK(H412)),"",NETWORKDAYS.INTL(G412,H412,自定义配置表!$V$3,自定义配置表!$P$3:$P$33)+COUNTIFS(自定义配置表!$S:$S,"&gt;="&amp;G412,自定义配置表!$S:$S,"&lt;="&amp;H412))</f>
        <v/>
      </c>
      <c r="J412" s="52" t="str">
        <f ca="1" t="shared" si="32"/>
        <v/>
      </c>
      <c r="K412" s="52" t="str">
        <f ca="1" t="shared" si="33"/>
        <v/>
      </c>
      <c r="M412" s="21"/>
    </row>
    <row r="413" customHeight="1" spans="8:13">
      <c r="H413" s="21" t="s">
        <v>73</v>
      </c>
      <c r="I413" s="52" t="str">
        <f>IF(OR(ISBLANK(G413),ISBLANK(H413)),"",NETWORKDAYS.INTL(G413,H413,自定义配置表!$V$3,自定义配置表!$P$3:$P$33)+COUNTIFS(自定义配置表!$S:$S,"&gt;="&amp;G413,自定义配置表!$S:$S,"&lt;="&amp;H413))</f>
        <v/>
      </c>
      <c r="J413" s="52" t="str">
        <f ca="1" t="shared" si="32"/>
        <v/>
      </c>
      <c r="K413" s="52" t="str">
        <f ca="1" t="shared" si="33"/>
        <v/>
      </c>
      <c r="M413" s="21"/>
    </row>
    <row r="414" customHeight="1" spans="8:13">
      <c r="H414" s="21" t="s">
        <v>73</v>
      </c>
      <c r="I414" s="52" t="str">
        <f>IF(OR(ISBLANK(G414),ISBLANK(H414)),"",NETWORKDAYS.INTL(G414,H414,自定义配置表!$V$3,自定义配置表!$P$3:$P$33)+COUNTIFS(自定义配置表!$S:$S,"&gt;="&amp;G414,自定义配置表!$S:$S,"&lt;="&amp;H414))</f>
        <v/>
      </c>
      <c r="J414" s="52" t="str">
        <f ca="1" t="shared" si="32"/>
        <v/>
      </c>
      <c r="K414" s="52" t="str">
        <f ca="1" t="shared" si="33"/>
        <v/>
      </c>
      <c r="M414" s="21"/>
    </row>
    <row r="415" customHeight="1" spans="8:13">
      <c r="H415" s="21" t="s">
        <v>73</v>
      </c>
      <c r="I415" s="52" t="str">
        <f>IF(OR(ISBLANK(G415),ISBLANK(H415)),"",NETWORKDAYS.INTL(G415,H415,自定义配置表!$V$3,自定义配置表!$P$3:$P$33)+COUNTIFS(自定义配置表!$S:$S,"&gt;="&amp;G415,自定义配置表!$S:$S,"&lt;="&amp;H415))</f>
        <v/>
      </c>
      <c r="J415" s="52" t="str">
        <f ca="1" t="shared" si="32"/>
        <v/>
      </c>
      <c r="K415" s="52" t="str">
        <f ca="1" t="shared" si="33"/>
        <v/>
      </c>
      <c r="M415" s="21"/>
    </row>
    <row r="416" customHeight="1" spans="8:13">
      <c r="H416" s="21" t="s">
        <v>73</v>
      </c>
      <c r="I416" s="52" t="str">
        <f>IF(OR(ISBLANK(G416),ISBLANK(H416)),"",NETWORKDAYS.INTL(G416,H416,自定义配置表!$V$3,自定义配置表!$P$3:$P$33)+COUNTIFS(自定义配置表!$S:$S,"&gt;="&amp;G416,自定义配置表!$S:$S,"&lt;="&amp;H416))</f>
        <v/>
      </c>
      <c r="J416" s="52" t="str">
        <f ca="1" t="shared" si="32"/>
        <v/>
      </c>
      <c r="K416" s="52" t="str">
        <f ca="1" t="shared" si="33"/>
        <v/>
      </c>
      <c r="M416" s="21"/>
    </row>
    <row r="417" customHeight="1" spans="8:13">
      <c r="H417" s="21" t="s">
        <v>73</v>
      </c>
      <c r="I417" s="52" t="str">
        <f>IF(OR(ISBLANK(G417),ISBLANK(H417)),"",NETWORKDAYS.INTL(G417,H417,自定义配置表!$V$3,自定义配置表!$P$3:$P$33)+COUNTIFS(自定义配置表!$S:$S,"&gt;="&amp;G417,自定义配置表!$S:$S,"&lt;="&amp;H417))</f>
        <v/>
      </c>
      <c r="J417" s="52" t="str">
        <f ca="1" t="shared" si="32"/>
        <v/>
      </c>
      <c r="K417" s="52" t="str">
        <f ca="1" t="shared" si="33"/>
        <v/>
      </c>
      <c r="M417" s="21"/>
    </row>
    <row r="418" customHeight="1" spans="8:13">
      <c r="H418" s="21" t="s">
        <v>73</v>
      </c>
      <c r="I418" s="52" t="str">
        <f>IF(OR(ISBLANK(G418),ISBLANK(H418)),"",NETWORKDAYS.INTL(G418,H418,自定义配置表!$V$3,自定义配置表!$P$3:$P$33)+COUNTIFS(自定义配置表!$S:$S,"&gt;="&amp;G418,自定义配置表!$S:$S,"&lt;="&amp;H418))</f>
        <v/>
      </c>
      <c r="J418" s="52" t="str">
        <f ca="1" t="shared" si="32"/>
        <v/>
      </c>
      <c r="K418" s="52" t="str">
        <f ca="1" t="shared" si="33"/>
        <v/>
      </c>
      <c r="M418" s="21"/>
    </row>
    <row r="419" customHeight="1" spans="8:13">
      <c r="H419" s="21" t="s">
        <v>73</v>
      </c>
      <c r="I419" s="52" t="str">
        <f>IF(OR(ISBLANK(G419),ISBLANK(H419)),"",NETWORKDAYS.INTL(G419,H419,自定义配置表!$V$3,自定义配置表!$P$3:$P$33)+COUNTIFS(自定义配置表!$S:$S,"&gt;="&amp;G419,自定义配置表!$S:$S,"&lt;="&amp;H419))</f>
        <v/>
      </c>
      <c r="J419" s="52" t="str">
        <f ca="1" t="shared" si="32"/>
        <v/>
      </c>
      <c r="K419" s="52" t="str">
        <f ca="1" t="shared" si="33"/>
        <v/>
      </c>
      <c r="M419" s="21"/>
    </row>
    <row r="420" customHeight="1" spans="8:13">
      <c r="H420" s="21" t="s">
        <v>73</v>
      </c>
      <c r="I420" s="52" t="str">
        <f>IF(OR(ISBLANK(G420),ISBLANK(H420)),"",NETWORKDAYS.INTL(G420,H420,自定义配置表!$V$3,自定义配置表!$P$3:$P$33)+COUNTIFS(自定义配置表!$S:$S,"&gt;="&amp;G420,自定义配置表!$S:$S,"&lt;="&amp;H420))</f>
        <v/>
      </c>
      <c r="J420" s="52" t="str">
        <f ca="1" t="shared" si="32"/>
        <v/>
      </c>
      <c r="K420" s="52" t="str">
        <f ca="1" t="shared" si="33"/>
        <v/>
      </c>
      <c r="M420" s="21"/>
    </row>
    <row r="421" customHeight="1" spans="8:13">
      <c r="H421" s="21" t="s">
        <v>73</v>
      </c>
      <c r="I421" s="52" t="str">
        <f>IF(OR(ISBLANK(G421),ISBLANK(H421)),"",NETWORKDAYS.INTL(G421,H421,自定义配置表!$V$3,自定义配置表!$P$3:$P$33)+COUNTIFS(自定义配置表!$S:$S,"&gt;="&amp;G421,自定义配置表!$S:$S,"&lt;="&amp;H421))</f>
        <v/>
      </c>
      <c r="J421" s="52" t="str">
        <f ca="1" t="shared" si="32"/>
        <v/>
      </c>
      <c r="K421" s="52" t="str">
        <f ca="1" t="shared" si="33"/>
        <v/>
      </c>
      <c r="M421" s="21"/>
    </row>
    <row r="422" customHeight="1" spans="8:13">
      <c r="H422" s="21" t="s">
        <v>73</v>
      </c>
      <c r="I422" s="52" t="str">
        <f>IF(OR(ISBLANK(G422),ISBLANK(H422)),"",NETWORKDAYS.INTL(G422,H422,自定义配置表!$V$3,自定义配置表!$P$3:$P$33)+COUNTIFS(自定义配置表!$S:$S,"&gt;="&amp;G422,自定义配置表!$S:$S,"&lt;="&amp;H422))</f>
        <v/>
      </c>
      <c r="J422" s="52" t="str">
        <f ca="1" t="shared" si="32"/>
        <v/>
      </c>
      <c r="K422" s="52" t="str">
        <f ca="1" t="shared" si="33"/>
        <v/>
      </c>
      <c r="M422" s="21"/>
    </row>
    <row r="423" customHeight="1" spans="8:13">
      <c r="H423" s="21" t="s">
        <v>73</v>
      </c>
      <c r="I423" s="52" t="str">
        <f>IF(OR(ISBLANK(G423),ISBLANK(H423)),"",NETWORKDAYS.INTL(G423,H423,自定义配置表!$V$3,自定义配置表!$P$3:$P$33)+COUNTIFS(自定义配置表!$S:$S,"&gt;="&amp;G423,自定义配置表!$S:$S,"&lt;="&amp;H423))</f>
        <v/>
      </c>
      <c r="J423" s="52" t="str">
        <f ca="1" t="shared" si="32"/>
        <v/>
      </c>
      <c r="K423" s="52" t="str">
        <f ca="1" t="shared" si="33"/>
        <v/>
      </c>
      <c r="M423" s="21"/>
    </row>
    <row r="424" customHeight="1" spans="8:13">
      <c r="H424" s="21" t="s">
        <v>73</v>
      </c>
      <c r="I424" s="52" t="str">
        <f>IF(OR(ISBLANK(G424),ISBLANK(H424)),"",NETWORKDAYS.INTL(G424,H424,自定义配置表!$V$3,自定义配置表!$P$3:$P$33)+COUNTIFS(自定义配置表!$S:$S,"&gt;="&amp;G424,自定义配置表!$S:$S,"&lt;="&amp;H424))</f>
        <v/>
      </c>
      <c r="J424" s="52" t="str">
        <f ca="1" t="shared" si="32"/>
        <v/>
      </c>
      <c r="K424" s="52" t="str">
        <f ca="1" t="shared" si="33"/>
        <v/>
      </c>
      <c r="M424" s="21"/>
    </row>
    <row r="425" customHeight="1" spans="8:13">
      <c r="H425" s="21" t="s">
        <v>73</v>
      </c>
      <c r="I425" s="52" t="str">
        <f>IF(OR(ISBLANK(G425),ISBLANK(H425)),"",NETWORKDAYS.INTL(G425,H425,自定义配置表!$V$3,自定义配置表!$P$3:$P$33)+COUNTIFS(自定义配置表!$S:$S,"&gt;="&amp;G425,自定义配置表!$S:$S,"&lt;="&amp;H425))</f>
        <v/>
      </c>
      <c r="J425" s="52" t="str">
        <f ca="1" t="shared" si="32"/>
        <v/>
      </c>
      <c r="K425" s="52" t="str">
        <f ca="1" t="shared" si="33"/>
        <v/>
      </c>
      <c r="M425" s="21"/>
    </row>
    <row r="426" customHeight="1" spans="8:13">
      <c r="H426" s="21" t="s">
        <v>73</v>
      </c>
      <c r="I426" s="52" t="str">
        <f>IF(OR(ISBLANK(G426),ISBLANK(H426)),"",NETWORKDAYS.INTL(G426,H426,自定义配置表!$V$3,自定义配置表!$P$3:$P$33)+COUNTIFS(自定义配置表!$S:$S,"&gt;="&amp;G426,自定义配置表!$S:$S,"&lt;="&amp;H426))</f>
        <v/>
      </c>
      <c r="J426" s="52" t="str">
        <f ca="1" t="shared" si="32"/>
        <v/>
      </c>
      <c r="K426" s="52" t="str">
        <f ca="1" t="shared" si="33"/>
        <v/>
      </c>
      <c r="M426" s="21"/>
    </row>
    <row r="427" customHeight="1" spans="8:13">
      <c r="H427" s="21" t="s">
        <v>73</v>
      </c>
      <c r="I427" s="52" t="str">
        <f>IF(OR(ISBLANK(G427),ISBLANK(H427)),"",NETWORKDAYS.INTL(G427,H427,自定义配置表!$V$3,自定义配置表!$P$3:$P$33)+COUNTIFS(自定义配置表!$S:$S,"&gt;="&amp;G427,自定义配置表!$S:$S,"&lt;="&amp;H427))</f>
        <v/>
      </c>
      <c r="J427" s="52" t="str">
        <f ca="1" t="shared" si="32"/>
        <v/>
      </c>
      <c r="K427" s="52" t="str">
        <f ca="1" t="shared" si="33"/>
        <v/>
      </c>
      <c r="M427" s="21"/>
    </row>
    <row r="428" customHeight="1" spans="8:13">
      <c r="H428" s="21" t="s">
        <v>73</v>
      </c>
      <c r="I428" s="52" t="str">
        <f>IF(OR(ISBLANK(G428),ISBLANK(H428)),"",NETWORKDAYS.INTL(G428,H428,自定义配置表!$V$3,自定义配置表!$P$3:$P$33)+COUNTIFS(自定义配置表!$S:$S,"&gt;="&amp;G428,自定义配置表!$S:$S,"&lt;="&amp;H428))</f>
        <v/>
      </c>
      <c r="J428" s="52" t="str">
        <f ca="1" t="shared" si="32"/>
        <v/>
      </c>
      <c r="K428" s="52" t="str">
        <f ca="1" t="shared" si="33"/>
        <v/>
      </c>
      <c r="M428" s="21"/>
    </row>
    <row r="429" customHeight="1" spans="8:13">
      <c r="H429" s="21" t="s">
        <v>73</v>
      </c>
      <c r="I429" s="52" t="str">
        <f>IF(OR(ISBLANK(G429),ISBLANK(H429)),"",NETWORKDAYS.INTL(G429,H429,自定义配置表!$V$3,自定义配置表!$P$3:$P$33)+COUNTIFS(自定义配置表!$S:$S,"&gt;="&amp;G429,自定义配置表!$S:$S,"&lt;="&amp;H429))</f>
        <v/>
      </c>
      <c r="J429" s="52" t="str">
        <f ca="1" t="shared" si="32"/>
        <v/>
      </c>
      <c r="K429" s="52" t="str">
        <f ca="1" t="shared" si="33"/>
        <v/>
      </c>
      <c r="M429" s="21"/>
    </row>
    <row r="430" customHeight="1" spans="8:13">
      <c r="H430" s="21" t="s">
        <v>73</v>
      </c>
      <c r="I430" s="52" t="str">
        <f>IF(OR(ISBLANK(G430),ISBLANK(H430)),"",NETWORKDAYS.INTL(G430,H430,自定义配置表!$V$3,自定义配置表!$P$3:$P$33)+COUNTIFS(自定义配置表!$S:$S,"&gt;="&amp;G430,自定义配置表!$S:$S,"&lt;="&amp;H430))</f>
        <v/>
      </c>
      <c r="J430" s="52" t="str">
        <f ca="1" t="shared" si="32"/>
        <v/>
      </c>
      <c r="K430" s="52" t="str">
        <f ca="1" t="shared" si="33"/>
        <v/>
      </c>
      <c r="M430" s="21"/>
    </row>
    <row r="431" customHeight="1" spans="8:13">
      <c r="H431" s="21" t="s">
        <v>73</v>
      </c>
      <c r="I431" s="52" t="str">
        <f>IF(OR(ISBLANK(G431),ISBLANK(H431)),"",NETWORKDAYS.INTL(G431,H431,自定义配置表!$V$3,自定义配置表!$P$3:$P$33)+COUNTIFS(自定义配置表!$S:$S,"&gt;="&amp;G431,自定义配置表!$S:$S,"&lt;="&amp;H431))</f>
        <v/>
      </c>
      <c r="J431" s="52" t="str">
        <f ca="1" t="shared" si="32"/>
        <v/>
      </c>
      <c r="K431" s="52" t="str">
        <f ca="1" t="shared" si="33"/>
        <v/>
      </c>
      <c r="M431" s="21"/>
    </row>
    <row r="432" customHeight="1" spans="8:13">
      <c r="H432" s="21" t="s">
        <v>73</v>
      </c>
      <c r="I432" s="52" t="str">
        <f>IF(OR(ISBLANK(G432),ISBLANK(H432)),"",NETWORKDAYS.INTL(G432,H432,自定义配置表!$V$3,自定义配置表!$P$3:$P$33)+COUNTIFS(自定义配置表!$S:$S,"&gt;="&amp;G432,自定义配置表!$S:$S,"&lt;="&amp;H432))</f>
        <v/>
      </c>
      <c r="J432" s="52" t="str">
        <f ca="1" t="shared" si="32"/>
        <v/>
      </c>
      <c r="K432" s="52" t="str">
        <f ca="1" t="shared" si="33"/>
        <v/>
      </c>
      <c r="M432" s="21"/>
    </row>
    <row r="433" customHeight="1" spans="8:13">
      <c r="H433" s="21" t="s">
        <v>73</v>
      </c>
      <c r="I433" s="52" t="str">
        <f>IF(OR(ISBLANK(G433),ISBLANK(H433)),"",NETWORKDAYS.INTL(G433,H433,自定义配置表!$V$3,自定义配置表!$P$3:$P$33)+COUNTIFS(自定义配置表!$S:$S,"&gt;="&amp;G433,自定义配置表!$S:$S,"&lt;="&amp;H433))</f>
        <v/>
      </c>
      <c r="J433" s="52" t="str">
        <f ca="1" t="shared" si="32"/>
        <v/>
      </c>
      <c r="K433" s="52" t="str">
        <f ca="1" t="shared" si="33"/>
        <v/>
      </c>
      <c r="M433" s="21"/>
    </row>
    <row r="434" customHeight="1" spans="8:13">
      <c r="H434" s="21" t="s">
        <v>73</v>
      </c>
      <c r="I434" s="52" t="str">
        <f>IF(OR(ISBLANK(G434),ISBLANK(H434)),"",NETWORKDAYS.INTL(G434,H434,自定义配置表!$V$3,自定义配置表!$P$3:$P$33)+COUNTIFS(自定义配置表!$S:$S,"&gt;="&amp;G434,自定义配置表!$S:$S,"&lt;="&amp;H434))</f>
        <v/>
      </c>
      <c r="J434" s="52" t="str">
        <f ca="1" t="shared" si="32"/>
        <v/>
      </c>
      <c r="K434" s="52" t="str">
        <f ca="1" t="shared" si="33"/>
        <v/>
      </c>
      <c r="M434" s="21"/>
    </row>
    <row r="435" customHeight="1" spans="8:13">
      <c r="H435" s="21" t="s">
        <v>73</v>
      </c>
      <c r="I435" s="52" t="str">
        <f>IF(OR(ISBLANK(G435),ISBLANK(H435)),"",NETWORKDAYS.INTL(G435,H435,自定义配置表!$V$3,自定义配置表!$P$3:$P$33)+COUNTIFS(自定义配置表!$S:$S,"&gt;="&amp;G435,自定义配置表!$S:$S,"&lt;="&amp;H435))</f>
        <v/>
      </c>
      <c r="J435" s="52" t="str">
        <f ca="1" t="shared" si="32"/>
        <v/>
      </c>
      <c r="K435" s="52" t="str">
        <f ca="1" t="shared" si="33"/>
        <v/>
      </c>
      <c r="M435" s="21"/>
    </row>
    <row r="436" customHeight="1" spans="8:13">
      <c r="H436" s="21" t="s">
        <v>73</v>
      </c>
      <c r="I436" s="52" t="str">
        <f>IF(OR(ISBLANK(G436),ISBLANK(H436)),"",NETWORKDAYS.INTL(G436,H436,自定义配置表!$V$3,自定义配置表!$P$3:$P$33)+COUNTIFS(自定义配置表!$S:$S,"&gt;="&amp;G436,自定义配置表!$S:$S,"&lt;="&amp;H436))</f>
        <v/>
      </c>
      <c r="J436" s="52" t="str">
        <f ca="1" t="shared" si="32"/>
        <v/>
      </c>
      <c r="K436" s="52" t="str">
        <f ca="1" t="shared" si="33"/>
        <v/>
      </c>
      <c r="M436" s="21"/>
    </row>
    <row r="437" customHeight="1" spans="8:13">
      <c r="H437" s="21" t="s">
        <v>73</v>
      </c>
      <c r="I437" s="52" t="str">
        <f>IF(OR(ISBLANK(G437),ISBLANK(H437)),"",NETWORKDAYS.INTL(G437,H437,自定义配置表!$V$3,自定义配置表!$P$3:$P$33)+COUNTIFS(自定义配置表!$S:$S,"&gt;="&amp;G437,自定义配置表!$S:$S,"&lt;="&amp;H437))</f>
        <v/>
      </c>
      <c r="J437" s="52" t="str">
        <f ca="1" t="shared" si="32"/>
        <v/>
      </c>
      <c r="K437" s="52" t="str">
        <f ca="1" t="shared" si="33"/>
        <v/>
      </c>
      <c r="M437" s="21"/>
    </row>
    <row r="438" customHeight="1" spans="8:13">
      <c r="H438" s="21" t="s">
        <v>73</v>
      </c>
      <c r="I438" s="52" t="str">
        <f>IF(OR(ISBLANK(G438),ISBLANK(H438)),"",NETWORKDAYS.INTL(G438,H438,自定义配置表!$V$3,自定义配置表!$P$3:$P$33)+COUNTIFS(自定义配置表!$S:$S,"&gt;="&amp;G438,自定义配置表!$S:$S,"&lt;="&amp;H438))</f>
        <v/>
      </c>
      <c r="J438" s="52" t="str">
        <f ca="1" t="shared" si="32"/>
        <v/>
      </c>
      <c r="K438" s="52" t="str">
        <f ca="1" t="shared" si="33"/>
        <v/>
      </c>
      <c r="M438" s="21"/>
    </row>
    <row r="439" customHeight="1" spans="8:13">
      <c r="H439" s="21" t="s">
        <v>73</v>
      </c>
      <c r="I439" s="52" t="str">
        <f>IF(OR(ISBLANK(G439),ISBLANK(H439)),"",NETWORKDAYS.INTL(G439,H439,自定义配置表!$V$3,自定义配置表!$P$3:$P$33)+COUNTIFS(自定义配置表!$S:$S,"&gt;="&amp;G439,自定义配置表!$S:$S,"&lt;="&amp;H439))</f>
        <v/>
      </c>
      <c r="J439" s="52" t="str">
        <f ca="1" t="shared" si="32"/>
        <v/>
      </c>
      <c r="K439" s="52" t="str">
        <f ca="1" t="shared" si="33"/>
        <v/>
      </c>
      <c r="M439" s="21"/>
    </row>
    <row r="440" customHeight="1" spans="8:13">
      <c r="H440" s="21" t="s">
        <v>73</v>
      </c>
      <c r="I440" s="52" t="str">
        <f>IF(OR(ISBLANK(G440),ISBLANK(H440)),"",NETWORKDAYS.INTL(G440,H440,自定义配置表!$V$3,自定义配置表!$P$3:$P$33)+COUNTIFS(自定义配置表!$S:$S,"&gt;="&amp;G440,自定义配置表!$S:$S,"&lt;="&amp;H440))</f>
        <v/>
      </c>
      <c r="J440" s="52" t="str">
        <f ca="1" t="shared" si="32"/>
        <v/>
      </c>
      <c r="K440" s="52" t="str">
        <f ca="1" t="shared" si="33"/>
        <v/>
      </c>
      <c r="M440" s="21"/>
    </row>
    <row r="441" customHeight="1" spans="8:13">
      <c r="H441" s="21" t="s">
        <v>73</v>
      </c>
      <c r="I441" s="52" t="str">
        <f>IF(OR(ISBLANK(G441),ISBLANK(H441)),"",NETWORKDAYS.INTL(G441,H441,自定义配置表!$V$3,自定义配置表!$P$3:$P$33)+COUNTIFS(自定义配置表!$S:$S,"&gt;="&amp;G441,自定义配置表!$S:$S,"&lt;="&amp;H441))</f>
        <v/>
      </c>
      <c r="J441" s="52" t="str">
        <f ca="1" t="shared" si="32"/>
        <v/>
      </c>
      <c r="K441" s="52" t="str">
        <f ca="1" t="shared" si="33"/>
        <v/>
      </c>
      <c r="M441" s="21"/>
    </row>
    <row r="442" customHeight="1" spans="8:13">
      <c r="H442" s="21" t="s">
        <v>73</v>
      </c>
      <c r="I442" s="52" t="str">
        <f>IF(OR(ISBLANK(G442),ISBLANK(H442)),"",NETWORKDAYS.INTL(G442,H442,自定义配置表!$V$3,自定义配置表!$P$3:$P$33)+COUNTIFS(自定义配置表!$S:$S,"&gt;="&amp;G442,自定义配置表!$S:$S,"&lt;="&amp;H442))</f>
        <v/>
      </c>
      <c r="J442" s="52" t="str">
        <f ca="1" t="shared" si="32"/>
        <v/>
      </c>
      <c r="K442" s="52" t="str">
        <f ca="1" t="shared" si="33"/>
        <v/>
      </c>
      <c r="M442" s="21"/>
    </row>
    <row r="443" customHeight="1" spans="8:13">
      <c r="H443" s="21" t="s">
        <v>73</v>
      </c>
      <c r="I443" s="52" t="str">
        <f>IF(OR(ISBLANK(G443),ISBLANK(H443)),"",NETWORKDAYS.INTL(G443,H443,自定义配置表!$V$3,自定义配置表!$P$3:$P$33)+COUNTIFS(自定义配置表!$S:$S,"&gt;="&amp;G443,自定义配置表!$S:$S,"&lt;="&amp;H443))</f>
        <v/>
      </c>
      <c r="J443" s="52" t="str">
        <f ca="1" t="shared" si="32"/>
        <v/>
      </c>
      <c r="K443" s="52" t="str">
        <f ca="1" t="shared" si="33"/>
        <v/>
      </c>
      <c r="M443" s="21"/>
    </row>
    <row r="444" customHeight="1" spans="8:13">
      <c r="H444" s="21" t="s">
        <v>73</v>
      </c>
      <c r="I444" s="52" t="str">
        <f>IF(OR(ISBLANK(G444),ISBLANK(H444)),"",NETWORKDAYS.INTL(G444,H444,自定义配置表!$V$3,自定义配置表!$P$3:$P$33)+COUNTIFS(自定义配置表!$S:$S,"&gt;="&amp;G444,自定义配置表!$S:$S,"&lt;="&amp;H444))</f>
        <v/>
      </c>
      <c r="J444" s="52" t="str">
        <f ca="1" t="shared" si="32"/>
        <v/>
      </c>
      <c r="K444" s="52" t="str">
        <f ca="1" t="shared" si="33"/>
        <v/>
      </c>
      <c r="M444" s="21"/>
    </row>
    <row r="445" customHeight="1" spans="8:13">
      <c r="H445" s="21" t="s">
        <v>73</v>
      </c>
      <c r="I445" s="52" t="str">
        <f>IF(OR(ISBLANK(G445),ISBLANK(H445)),"",NETWORKDAYS.INTL(G445,H445,自定义配置表!$V$3,自定义配置表!$P$3:$P$33)+COUNTIFS(自定义配置表!$S:$S,"&gt;="&amp;G445,自定义配置表!$S:$S,"&lt;="&amp;H445))</f>
        <v/>
      </c>
      <c r="J445" s="52" t="str">
        <f ca="1" t="shared" si="32"/>
        <v/>
      </c>
      <c r="K445" s="52" t="str">
        <f ca="1" t="shared" si="33"/>
        <v/>
      </c>
      <c r="M445" s="21"/>
    </row>
    <row r="446" customHeight="1" spans="8:13">
      <c r="H446" s="21" t="s">
        <v>73</v>
      </c>
      <c r="I446" s="52" t="str">
        <f>IF(OR(ISBLANK(G446),ISBLANK(H446)),"",NETWORKDAYS.INTL(G446,H446,自定义配置表!$V$3,自定义配置表!$P$3:$P$33)+COUNTIFS(自定义配置表!$S:$S,"&gt;="&amp;G446,自定义配置表!$S:$S,"&lt;="&amp;H446))</f>
        <v/>
      </c>
      <c r="J446" s="52" t="str">
        <f ca="1" t="shared" si="32"/>
        <v/>
      </c>
      <c r="K446" s="52" t="str">
        <f ca="1" t="shared" si="33"/>
        <v/>
      </c>
      <c r="M446" s="21"/>
    </row>
    <row r="447" customHeight="1" spans="8:13">
      <c r="H447" s="21" t="s">
        <v>73</v>
      </c>
      <c r="I447" s="52" t="str">
        <f>IF(OR(ISBLANK(G447),ISBLANK(H447)),"",NETWORKDAYS.INTL(G447,H447,自定义配置表!$V$3,自定义配置表!$P$3:$P$33)+COUNTIFS(自定义配置表!$S:$S,"&gt;="&amp;G447,自定义配置表!$S:$S,"&lt;="&amp;H447))</f>
        <v/>
      </c>
      <c r="J447" s="52" t="str">
        <f ca="1" t="shared" si="32"/>
        <v/>
      </c>
      <c r="K447" s="52" t="str">
        <f ca="1" t="shared" si="33"/>
        <v/>
      </c>
      <c r="M447" s="21"/>
    </row>
    <row r="448" customHeight="1" spans="8:13">
      <c r="H448" s="21" t="s">
        <v>73</v>
      </c>
      <c r="I448" s="52" t="str">
        <f>IF(OR(ISBLANK(G448),ISBLANK(H448)),"",NETWORKDAYS.INTL(G448,H448,自定义配置表!$V$3,自定义配置表!$P$3:$P$33)+COUNTIFS(自定义配置表!$S:$S,"&gt;="&amp;G448,自定义配置表!$S:$S,"&lt;="&amp;H448))</f>
        <v/>
      </c>
      <c r="J448" s="52" t="str">
        <f ca="1" t="shared" si="32"/>
        <v/>
      </c>
      <c r="K448" s="52" t="str">
        <f ca="1" t="shared" si="33"/>
        <v/>
      </c>
      <c r="M448" s="21"/>
    </row>
    <row r="449" customHeight="1" spans="8:13">
      <c r="H449" s="21" t="s">
        <v>73</v>
      </c>
      <c r="I449" s="52" t="str">
        <f>IF(OR(ISBLANK(G449),ISBLANK(H449)),"",NETWORKDAYS.INTL(G449,H449,自定义配置表!$V$3,自定义配置表!$P$3:$P$33)+COUNTIFS(自定义配置表!$S:$S,"&gt;="&amp;G449,自定义配置表!$S:$S,"&lt;="&amp;H449))</f>
        <v/>
      </c>
      <c r="J449" s="52" t="str">
        <f ca="1" t="shared" si="32"/>
        <v/>
      </c>
      <c r="K449" s="52" t="str">
        <f ca="1" t="shared" si="33"/>
        <v/>
      </c>
      <c r="M449" s="21"/>
    </row>
    <row r="450" customHeight="1" spans="8:13">
      <c r="H450" s="21" t="s">
        <v>73</v>
      </c>
      <c r="I450" s="52" t="str">
        <f>IF(OR(ISBLANK(G450),ISBLANK(H450)),"",NETWORKDAYS.INTL(G450,H450,自定义配置表!$V$3,自定义配置表!$P$3:$P$33)+COUNTIFS(自定义配置表!$S:$S,"&gt;="&amp;G450,自定义配置表!$S:$S,"&lt;="&amp;H450))</f>
        <v/>
      </c>
      <c r="J450" s="52" t="str">
        <f ca="1" t="shared" si="32"/>
        <v/>
      </c>
      <c r="K450" s="52" t="str">
        <f ca="1" t="shared" si="33"/>
        <v/>
      </c>
      <c r="M450" s="21"/>
    </row>
    <row r="451" customHeight="1" spans="8:13">
      <c r="H451" s="21" t="s">
        <v>73</v>
      </c>
      <c r="I451" s="52" t="str">
        <f>IF(OR(ISBLANK(G451),ISBLANK(H451)),"",NETWORKDAYS.INTL(G451,H451,自定义配置表!$V$3,自定义配置表!$P$3:$P$33)+COUNTIFS(自定义配置表!$S:$S,"&gt;="&amp;G451,自定义配置表!$S:$S,"&lt;="&amp;H451))</f>
        <v/>
      </c>
      <c r="J451" s="52" t="str">
        <f ca="1" t="shared" si="32"/>
        <v/>
      </c>
      <c r="K451" s="52" t="str">
        <f ca="1" t="shared" si="33"/>
        <v/>
      </c>
      <c r="M451" s="21"/>
    </row>
    <row r="452" customHeight="1" spans="8:13">
      <c r="H452" s="21" t="s">
        <v>73</v>
      </c>
      <c r="I452" s="52" t="str">
        <f>IF(OR(ISBLANK(G452),ISBLANK(H452)),"",NETWORKDAYS.INTL(G452,H452,自定义配置表!$V$3,自定义配置表!$P$3:$P$33)+COUNTIFS(自定义配置表!$S:$S,"&gt;="&amp;G452,自定义配置表!$S:$S,"&lt;="&amp;H452))</f>
        <v/>
      </c>
      <c r="J452" s="52" t="str">
        <f ca="1" t="shared" si="32"/>
        <v/>
      </c>
      <c r="K452" s="52" t="str">
        <f ca="1" t="shared" si="33"/>
        <v/>
      </c>
      <c r="M452" s="21"/>
    </row>
    <row r="453" customHeight="1" spans="8:13">
      <c r="H453" s="21" t="s">
        <v>73</v>
      </c>
      <c r="I453" s="52" t="str">
        <f>IF(OR(ISBLANK(G453),ISBLANK(H453)),"",NETWORKDAYS.INTL(G453,H453,自定义配置表!$V$3,自定义配置表!$P$3:$P$33)+COUNTIFS(自定义配置表!$S:$S,"&gt;="&amp;G453,自定义配置表!$S:$S,"&lt;="&amp;H453))</f>
        <v/>
      </c>
      <c r="J453" s="52" t="str">
        <f ca="1" t="shared" si="32"/>
        <v/>
      </c>
      <c r="K453" s="52" t="str">
        <f ca="1" t="shared" si="33"/>
        <v/>
      </c>
      <c r="M453" s="21"/>
    </row>
    <row r="454" customHeight="1" spans="8:13">
      <c r="H454" s="21" t="s">
        <v>73</v>
      </c>
      <c r="I454" s="52" t="str">
        <f>IF(OR(ISBLANK(G454),ISBLANK(H454)),"",NETWORKDAYS.INTL(G454,H454,自定义配置表!$V$3,自定义配置表!$P$3:$P$33)+COUNTIFS(自定义配置表!$S:$S,"&gt;="&amp;G454,自定义配置表!$S:$S,"&lt;="&amp;H454))</f>
        <v/>
      </c>
      <c r="J454" s="52" t="str">
        <f ca="1" t="shared" ref="J454:J517" si="34">IF(OR(ISBLANK(G454),ISBLANK(H454)),"",IF(TODAY()-G454&gt;I454,I454,IF(TODAY()-G454&lt;0,0,TODAY()-G454)))</f>
        <v/>
      </c>
      <c r="K454" s="52" t="str">
        <f ca="1" t="shared" ref="K454:K517" si="35">IFERROR(I454-J454,"")</f>
        <v/>
      </c>
      <c r="M454" s="21"/>
    </row>
    <row r="455" customHeight="1" spans="8:13">
      <c r="H455" s="21" t="s">
        <v>73</v>
      </c>
      <c r="I455" s="52" t="str">
        <f>IF(OR(ISBLANK(G455),ISBLANK(H455)),"",NETWORKDAYS.INTL(G455,H455,自定义配置表!$V$3,自定义配置表!$P$3:$P$33)+COUNTIFS(自定义配置表!$S:$S,"&gt;="&amp;G455,自定义配置表!$S:$S,"&lt;="&amp;H455))</f>
        <v/>
      </c>
      <c r="J455" s="52" t="str">
        <f ca="1" t="shared" si="34"/>
        <v/>
      </c>
      <c r="K455" s="52" t="str">
        <f ca="1" t="shared" si="35"/>
        <v/>
      </c>
      <c r="M455" s="21"/>
    </row>
    <row r="456" customHeight="1" spans="8:13">
      <c r="H456" s="21" t="s">
        <v>73</v>
      </c>
      <c r="I456" s="52" t="str">
        <f>IF(OR(ISBLANK(G456),ISBLANK(H456)),"",NETWORKDAYS.INTL(G456,H456,自定义配置表!$V$3,自定义配置表!$P$3:$P$33)+COUNTIFS(自定义配置表!$S:$S,"&gt;="&amp;G456,自定义配置表!$S:$S,"&lt;="&amp;H456))</f>
        <v/>
      </c>
      <c r="J456" s="52" t="str">
        <f ca="1" t="shared" si="34"/>
        <v/>
      </c>
      <c r="K456" s="52" t="str">
        <f ca="1" t="shared" si="35"/>
        <v/>
      </c>
      <c r="M456" s="21"/>
    </row>
    <row r="457" customHeight="1" spans="8:13">
      <c r="H457" s="21" t="s">
        <v>73</v>
      </c>
      <c r="I457" s="52" t="str">
        <f>IF(OR(ISBLANK(G457),ISBLANK(H457)),"",NETWORKDAYS.INTL(G457,H457,自定义配置表!$V$3,自定义配置表!$P$3:$P$33)+COUNTIFS(自定义配置表!$S:$S,"&gt;="&amp;G457,自定义配置表!$S:$S,"&lt;="&amp;H457))</f>
        <v/>
      </c>
      <c r="J457" s="52" t="str">
        <f ca="1" t="shared" si="34"/>
        <v/>
      </c>
      <c r="K457" s="52" t="str">
        <f ca="1" t="shared" si="35"/>
        <v/>
      </c>
      <c r="M457" s="21"/>
    </row>
    <row r="458" customHeight="1" spans="8:13">
      <c r="H458" s="21" t="s">
        <v>73</v>
      </c>
      <c r="I458" s="52" t="str">
        <f>IF(OR(ISBLANK(G458),ISBLANK(H458)),"",NETWORKDAYS.INTL(G458,H458,自定义配置表!$V$3,自定义配置表!$P$3:$P$33)+COUNTIFS(自定义配置表!$S:$S,"&gt;="&amp;G458,自定义配置表!$S:$S,"&lt;="&amp;H458))</f>
        <v/>
      </c>
      <c r="J458" s="52" t="str">
        <f ca="1" t="shared" si="34"/>
        <v/>
      </c>
      <c r="K458" s="52" t="str">
        <f ca="1" t="shared" si="35"/>
        <v/>
      </c>
      <c r="M458" s="21"/>
    </row>
    <row r="459" customHeight="1" spans="8:13">
      <c r="H459" s="21" t="s">
        <v>73</v>
      </c>
      <c r="I459" s="52" t="str">
        <f>IF(OR(ISBLANK(G459),ISBLANK(H459)),"",NETWORKDAYS.INTL(G459,H459,自定义配置表!$V$3,自定义配置表!$P$3:$P$33)+COUNTIFS(自定义配置表!$S:$S,"&gt;="&amp;G459,自定义配置表!$S:$S,"&lt;="&amp;H459))</f>
        <v/>
      </c>
      <c r="J459" s="52" t="str">
        <f ca="1" t="shared" si="34"/>
        <v/>
      </c>
      <c r="K459" s="52" t="str">
        <f ca="1" t="shared" si="35"/>
        <v/>
      </c>
      <c r="M459" s="21"/>
    </row>
    <row r="460" customHeight="1" spans="8:13">
      <c r="H460" s="21" t="s">
        <v>73</v>
      </c>
      <c r="I460" s="52" t="str">
        <f>IF(OR(ISBLANK(G460),ISBLANK(H460)),"",NETWORKDAYS.INTL(G460,H460,自定义配置表!$V$3,自定义配置表!$P$3:$P$33)+COUNTIFS(自定义配置表!$S:$S,"&gt;="&amp;G460,自定义配置表!$S:$S,"&lt;="&amp;H460))</f>
        <v/>
      </c>
      <c r="J460" s="52" t="str">
        <f ca="1" t="shared" si="34"/>
        <v/>
      </c>
      <c r="K460" s="52" t="str">
        <f ca="1" t="shared" si="35"/>
        <v/>
      </c>
      <c r="M460" s="21"/>
    </row>
    <row r="461" customHeight="1" spans="8:13">
      <c r="H461" s="21" t="s">
        <v>73</v>
      </c>
      <c r="I461" s="52" t="str">
        <f>IF(OR(ISBLANK(G461),ISBLANK(H461)),"",NETWORKDAYS.INTL(G461,H461,自定义配置表!$V$3,自定义配置表!$P$3:$P$33)+COUNTIFS(自定义配置表!$S:$S,"&gt;="&amp;G461,自定义配置表!$S:$S,"&lt;="&amp;H461))</f>
        <v/>
      </c>
      <c r="J461" s="52" t="str">
        <f ca="1" t="shared" si="34"/>
        <v/>
      </c>
      <c r="K461" s="52" t="str">
        <f ca="1" t="shared" si="35"/>
        <v/>
      </c>
      <c r="M461" s="21"/>
    </row>
    <row r="462" customHeight="1" spans="8:13">
      <c r="H462" s="21" t="s">
        <v>73</v>
      </c>
      <c r="I462" s="52" t="str">
        <f>IF(OR(ISBLANK(G462),ISBLANK(H462)),"",NETWORKDAYS.INTL(G462,H462,自定义配置表!$V$3,自定义配置表!$P$3:$P$33)+COUNTIFS(自定义配置表!$S:$S,"&gt;="&amp;G462,自定义配置表!$S:$S,"&lt;="&amp;H462))</f>
        <v/>
      </c>
      <c r="J462" s="52" t="str">
        <f ca="1" t="shared" si="34"/>
        <v/>
      </c>
      <c r="K462" s="52" t="str">
        <f ca="1" t="shared" si="35"/>
        <v/>
      </c>
      <c r="M462" s="21"/>
    </row>
    <row r="463" customHeight="1" spans="8:13">
      <c r="H463" s="21" t="s">
        <v>73</v>
      </c>
      <c r="I463" s="52" t="str">
        <f>IF(OR(ISBLANK(G463),ISBLANK(H463)),"",NETWORKDAYS.INTL(G463,H463,自定义配置表!$V$3,自定义配置表!$P$3:$P$33)+COUNTIFS(自定义配置表!$S:$S,"&gt;="&amp;G463,自定义配置表!$S:$S,"&lt;="&amp;H463))</f>
        <v/>
      </c>
      <c r="J463" s="52" t="str">
        <f ca="1" t="shared" si="34"/>
        <v/>
      </c>
      <c r="K463" s="52" t="str">
        <f ca="1" t="shared" si="35"/>
        <v/>
      </c>
      <c r="M463" s="21"/>
    </row>
    <row r="464" customHeight="1" spans="8:13">
      <c r="H464" s="21" t="s">
        <v>73</v>
      </c>
      <c r="I464" s="52" t="str">
        <f>IF(OR(ISBLANK(G464),ISBLANK(H464)),"",NETWORKDAYS.INTL(G464,H464,自定义配置表!$V$3,自定义配置表!$P$3:$P$33)+COUNTIFS(自定义配置表!$S:$S,"&gt;="&amp;G464,自定义配置表!$S:$S,"&lt;="&amp;H464))</f>
        <v/>
      </c>
      <c r="J464" s="52" t="str">
        <f ca="1" t="shared" si="34"/>
        <v/>
      </c>
      <c r="K464" s="52" t="str">
        <f ca="1" t="shared" si="35"/>
        <v/>
      </c>
      <c r="M464" s="21"/>
    </row>
    <row r="465" customHeight="1" spans="8:13">
      <c r="H465" s="21" t="s">
        <v>73</v>
      </c>
      <c r="I465" s="52" t="str">
        <f>IF(OR(ISBLANK(G465),ISBLANK(H465)),"",NETWORKDAYS.INTL(G465,H465,自定义配置表!$V$3,自定义配置表!$P$3:$P$33)+COUNTIFS(自定义配置表!$S:$S,"&gt;="&amp;G465,自定义配置表!$S:$S,"&lt;="&amp;H465))</f>
        <v/>
      </c>
      <c r="J465" s="52" t="str">
        <f ca="1" t="shared" si="34"/>
        <v/>
      </c>
      <c r="K465" s="52" t="str">
        <f ca="1" t="shared" si="35"/>
        <v/>
      </c>
      <c r="M465" s="21"/>
    </row>
    <row r="466" customHeight="1" spans="8:13">
      <c r="H466" s="21" t="s">
        <v>73</v>
      </c>
      <c r="I466" s="52" t="str">
        <f>IF(OR(ISBLANK(G466),ISBLANK(H466)),"",NETWORKDAYS.INTL(G466,H466,自定义配置表!$V$3,自定义配置表!$P$3:$P$33)+COUNTIFS(自定义配置表!$S:$S,"&gt;="&amp;G466,自定义配置表!$S:$S,"&lt;="&amp;H466))</f>
        <v/>
      </c>
      <c r="J466" s="52" t="str">
        <f ca="1" t="shared" si="34"/>
        <v/>
      </c>
      <c r="K466" s="52" t="str">
        <f ca="1" t="shared" si="35"/>
        <v/>
      </c>
      <c r="M466" s="21"/>
    </row>
    <row r="467" customHeight="1" spans="8:13">
      <c r="H467" s="21" t="s">
        <v>73</v>
      </c>
      <c r="I467" s="52" t="str">
        <f>IF(OR(ISBLANK(G467),ISBLANK(H467)),"",NETWORKDAYS.INTL(G467,H467,自定义配置表!$V$3,自定义配置表!$P$3:$P$33)+COUNTIFS(自定义配置表!$S:$S,"&gt;="&amp;G467,自定义配置表!$S:$S,"&lt;="&amp;H467))</f>
        <v/>
      </c>
      <c r="J467" s="52" t="str">
        <f ca="1" t="shared" si="34"/>
        <v/>
      </c>
      <c r="K467" s="52" t="str">
        <f ca="1" t="shared" si="35"/>
        <v/>
      </c>
      <c r="M467" s="21"/>
    </row>
    <row r="468" customHeight="1" spans="8:13">
      <c r="H468" s="21" t="s">
        <v>73</v>
      </c>
      <c r="I468" s="52" t="str">
        <f>IF(OR(ISBLANK(G468),ISBLANK(H468)),"",NETWORKDAYS.INTL(G468,H468,自定义配置表!$V$3,自定义配置表!$P$3:$P$33)+COUNTIFS(自定义配置表!$S:$S,"&gt;="&amp;G468,自定义配置表!$S:$S,"&lt;="&amp;H468))</f>
        <v/>
      </c>
      <c r="J468" s="52" t="str">
        <f ca="1" t="shared" si="34"/>
        <v/>
      </c>
      <c r="K468" s="52" t="str">
        <f ca="1" t="shared" si="35"/>
        <v/>
      </c>
      <c r="M468" s="21"/>
    </row>
    <row r="469" customHeight="1" spans="8:13">
      <c r="H469" s="21" t="s">
        <v>73</v>
      </c>
      <c r="I469" s="52" t="str">
        <f>IF(OR(ISBLANK(G469),ISBLANK(H469)),"",NETWORKDAYS.INTL(G469,H469,自定义配置表!$V$3,自定义配置表!$P$3:$P$33)+COUNTIFS(自定义配置表!$S:$S,"&gt;="&amp;G469,自定义配置表!$S:$S,"&lt;="&amp;H469))</f>
        <v/>
      </c>
      <c r="J469" s="52" t="str">
        <f ca="1" t="shared" si="34"/>
        <v/>
      </c>
      <c r="K469" s="52" t="str">
        <f ca="1" t="shared" si="35"/>
        <v/>
      </c>
      <c r="M469" s="21"/>
    </row>
    <row r="470" customHeight="1" spans="8:13">
      <c r="H470" s="21" t="s">
        <v>73</v>
      </c>
      <c r="I470" s="52" t="str">
        <f>IF(OR(ISBLANK(G470),ISBLANK(H470)),"",NETWORKDAYS.INTL(G470,H470,自定义配置表!$V$3,自定义配置表!$P$3:$P$33)+COUNTIFS(自定义配置表!$S:$S,"&gt;="&amp;G470,自定义配置表!$S:$S,"&lt;="&amp;H470))</f>
        <v/>
      </c>
      <c r="J470" s="52" t="str">
        <f ca="1" t="shared" si="34"/>
        <v/>
      </c>
      <c r="K470" s="52" t="str">
        <f ca="1" t="shared" si="35"/>
        <v/>
      </c>
      <c r="M470" s="21"/>
    </row>
    <row r="471" customHeight="1" spans="8:13">
      <c r="H471" s="21" t="s">
        <v>73</v>
      </c>
      <c r="I471" s="52" t="str">
        <f>IF(OR(ISBLANK(G471),ISBLANK(H471)),"",NETWORKDAYS.INTL(G471,H471,自定义配置表!$V$3,自定义配置表!$P$3:$P$33)+COUNTIFS(自定义配置表!$S:$S,"&gt;="&amp;G471,自定义配置表!$S:$S,"&lt;="&amp;H471))</f>
        <v/>
      </c>
      <c r="J471" s="52" t="str">
        <f ca="1" t="shared" si="34"/>
        <v/>
      </c>
      <c r="K471" s="52" t="str">
        <f ca="1" t="shared" si="35"/>
        <v/>
      </c>
      <c r="M471" s="21"/>
    </row>
    <row r="472" customHeight="1" spans="8:13">
      <c r="H472" s="21" t="s">
        <v>73</v>
      </c>
      <c r="I472" s="52" t="str">
        <f>IF(OR(ISBLANK(G472),ISBLANK(H472)),"",NETWORKDAYS.INTL(G472,H472,自定义配置表!$V$3,自定义配置表!$P$3:$P$33)+COUNTIFS(自定义配置表!$S:$S,"&gt;="&amp;G472,自定义配置表!$S:$S,"&lt;="&amp;H472))</f>
        <v/>
      </c>
      <c r="J472" s="52" t="str">
        <f ca="1" t="shared" si="34"/>
        <v/>
      </c>
      <c r="K472" s="52" t="str">
        <f ca="1" t="shared" si="35"/>
        <v/>
      </c>
      <c r="M472" s="21"/>
    </row>
    <row r="473" customHeight="1" spans="8:13">
      <c r="H473" s="21" t="s">
        <v>73</v>
      </c>
      <c r="I473" s="52" t="str">
        <f>IF(OR(ISBLANK(G473),ISBLANK(H473)),"",NETWORKDAYS.INTL(G473,H473,自定义配置表!$V$3,自定义配置表!$P$3:$P$33)+COUNTIFS(自定义配置表!$S:$S,"&gt;="&amp;G473,自定义配置表!$S:$S,"&lt;="&amp;H473))</f>
        <v/>
      </c>
      <c r="J473" s="52" t="str">
        <f ca="1" t="shared" si="34"/>
        <v/>
      </c>
      <c r="K473" s="52" t="str">
        <f ca="1" t="shared" si="35"/>
        <v/>
      </c>
      <c r="M473" s="21"/>
    </row>
    <row r="474" customHeight="1" spans="8:13">
      <c r="H474" s="21" t="s">
        <v>73</v>
      </c>
      <c r="I474" s="52" t="str">
        <f>IF(OR(ISBLANK(G474),ISBLANK(H474)),"",NETWORKDAYS.INTL(G474,H474,自定义配置表!$V$3,自定义配置表!$P$3:$P$33)+COUNTIFS(自定义配置表!$S:$S,"&gt;="&amp;G474,自定义配置表!$S:$S,"&lt;="&amp;H474))</f>
        <v/>
      </c>
      <c r="J474" s="52" t="str">
        <f ca="1" t="shared" si="34"/>
        <v/>
      </c>
      <c r="K474" s="52" t="str">
        <f ca="1" t="shared" si="35"/>
        <v/>
      </c>
      <c r="M474" s="21"/>
    </row>
    <row r="475" customHeight="1" spans="8:13">
      <c r="H475" s="21" t="s">
        <v>73</v>
      </c>
      <c r="I475" s="52" t="str">
        <f>IF(OR(ISBLANK(G475),ISBLANK(H475)),"",NETWORKDAYS.INTL(G475,H475,自定义配置表!$V$3,自定义配置表!$P$3:$P$33)+COUNTIFS(自定义配置表!$S:$S,"&gt;="&amp;G475,自定义配置表!$S:$S,"&lt;="&amp;H475))</f>
        <v/>
      </c>
      <c r="J475" s="52" t="str">
        <f ca="1" t="shared" si="34"/>
        <v/>
      </c>
      <c r="K475" s="52" t="str">
        <f ca="1" t="shared" si="35"/>
        <v/>
      </c>
      <c r="M475" s="21"/>
    </row>
    <row r="476" customHeight="1" spans="8:13">
      <c r="H476" s="21" t="s">
        <v>73</v>
      </c>
      <c r="I476" s="52" t="str">
        <f>IF(OR(ISBLANK(G476),ISBLANK(H476)),"",NETWORKDAYS.INTL(G476,H476,自定义配置表!$V$3,自定义配置表!$P$3:$P$33)+COUNTIFS(自定义配置表!$S:$S,"&gt;="&amp;G476,自定义配置表!$S:$S,"&lt;="&amp;H476))</f>
        <v/>
      </c>
      <c r="J476" s="52" t="str">
        <f ca="1" t="shared" si="34"/>
        <v/>
      </c>
      <c r="K476" s="52" t="str">
        <f ca="1" t="shared" si="35"/>
        <v/>
      </c>
      <c r="M476" s="21"/>
    </row>
    <row r="477" customHeight="1" spans="8:13">
      <c r="H477" s="21" t="s">
        <v>73</v>
      </c>
      <c r="I477" s="52" t="str">
        <f>IF(OR(ISBLANK(G477),ISBLANK(H477)),"",NETWORKDAYS.INTL(G477,H477,自定义配置表!$V$3,自定义配置表!$P$3:$P$33)+COUNTIFS(自定义配置表!$S:$S,"&gt;="&amp;G477,自定义配置表!$S:$S,"&lt;="&amp;H477))</f>
        <v/>
      </c>
      <c r="J477" s="52" t="str">
        <f ca="1" t="shared" si="34"/>
        <v/>
      </c>
      <c r="K477" s="52" t="str">
        <f ca="1" t="shared" si="35"/>
        <v/>
      </c>
      <c r="M477" s="21"/>
    </row>
    <row r="478" customHeight="1" spans="8:13">
      <c r="H478" s="21" t="s">
        <v>73</v>
      </c>
      <c r="I478" s="52" t="str">
        <f>IF(OR(ISBLANK(G478),ISBLANK(H478)),"",NETWORKDAYS.INTL(G478,H478,自定义配置表!$V$3,自定义配置表!$P$3:$P$33)+COUNTIFS(自定义配置表!$S:$S,"&gt;="&amp;G478,自定义配置表!$S:$S,"&lt;="&amp;H478))</f>
        <v/>
      </c>
      <c r="J478" s="52" t="str">
        <f ca="1" t="shared" si="34"/>
        <v/>
      </c>
      <c r="K478" s="52" t="str">
        <f ca="1" t="shared" si="35"/>
        <v/>
      </c>
      <c r="M478" s="21"/>
    </row>
    <row r="479" customHeight="1" spans="8:13">
      <c r="H479" s="21" t="s">
        <v>73</v>
      </c>
      <c r="I479" s="52" t="str">
        <f>IF(OR(ISBLANK(G479),ISBLANK(H479)),"",NETWORKDAYS.INTL(G479,H479,自定义配置表!$V$3,自定义配置表!$P$3:$P$33)+COUNTIFS(自定义配置表!$S:$S,"&gt;="&amp;G479,自定义配置表!$S:$S,"&lt;="&amp;H479))</f>
        <v/>
      </c>
      <c r="J479" s="52" t="str">
        <f ca="1" t="shared" si="34"/>
        <v/>
      </c>
      <c r="K479" s="52" t="str">
        <f ca="1" t="shared" si="35"/>
        <v/>
      </c>
      <c r="M479" s="21"/>
    </row>
    <row r="480" customHeight="1" spans="8:13">
      <c r="H480" s="21" t="s">
        <v>73</v>
      </c>
      <c r="I480" s="52" t="str">
        <f>IF(OR(ISBLANK(G480),ISBLANK(H480)),"",NETWORKDAYS.INTL(G480,H480,自定义配置表!$V$3,自定义配置表!$P$3:$P$33)+COUNTIFS(自定义配置表!$S:$S,"&gt;="&amp;G480,自定义配置表!$S:$S,"&lt;="&amp;H480))</f>
        <v/>
      </c>
      <c r="J480" s="52" t="str">
        <f ca="1" t="shared" si="34"/>
        <v/>
      </c>
      <c r="K480" s="52" t="str">
        <f ca="1" t="shared" si="35"/>
        <v/>
      </c>
      <c r="M480" s="21"/>
    </row>
    <row r="481" customHeight="1" spans="8:13">
      <c r="H481" s="21" t="s">
        <v>73</v>
      </c>
      <c r="I481" s="52" t="str">
        <f>IF(OR(ISBLANK(G481),ISBLANK(H481)),"",NETWORKDAYS.INTL(G481,H481,自定义配置表!$V$3,自定义配置表!$P$3:$P$33)+COUNTIFS(自定义配置表!$S:$S,"&gt;="&amp;G481,自定义配置表!$S:$S,"&lt;="&amp;H481))</f>
        <v/>
      </c>
      <c r="J481" s="52" t="str">
        <f ca="1" t="shared" si="34"/>
        <v/>
      </c>
      <c r="K481" s="52" t="str">
        <f ca="1" t="shared" si="35"/>
        <v/>
      </c>
      <c r="M481" s="21"/>
    </row>
    <row r="482" customHeight="1" spans="8:13">
      <c r="H482" s="21" t="s">
        <v>73</v>
      </c>
      <c r="I482" s="52" t="str">
        <f>IF(OR(ISBLANK(G482),ISBLANK(H482)),"",NETWORKDAYS.INTL(G482,H482,自定义配置表!$V$3,自定义配置表!$P$3:$P$33)+COUNTIFS(自定义配置表!$S:$S,"&gt;="&amp;G482,自定义配置表!$S:$S,"&lt;="&amp;H482))</f>
        <v/>
      </c>
      <c r="J482" s="52" t="str">
        <f ca="1" t="shared" si="34"/>
        <v/>
      </c>
      <c r="K482" s="52" t="str">
        <f ca="1" t="shared" si="35"/>
        <v/>
      </c>
      <c r="M482" s="21"/>
    </row>
    <row r="483" customHeight="1" spans="8:13">
      <c r="H483" s="21" t="s">
        <v>73</v>
      </c>
      <c r="I483" s="52" t="str">
        <f>IF(OR(ISBLANK(G483),ISBLANK(H483)),"",NETWORKDAYS.INTL(G483,H483,自定义配置表!$V$3,自定义配置表!$P$3:$P$33)+COUNTIFS(自定义配置表!$S:$S,"&gt;="&amp;G483,自定义配置表!$S:$S,"&lt;="&amp;H483))</f>
        <v/>
      </c>
      <c r="J483" s="52" t="str">
        <f ca="1" t="shared" si="34"/>
        <v/>
      </c>
      <c r="K483" s="52" t="str">
        <f ca="1" t="shared" si="35"/>
        <v/>
      </c>
      <c r="M483" s="21"/>
    </row>
    <row r="484" customHeight="1" spans="8:13">
      <c r="H484" s="21" t="s">
        <v>73</v>
      </c>
      <c r="I484" s="52" t="str">
        <f>IF(OR(ISBLANK(G484),ISBLANK(H484)),"",NETWORKDAYS.INTL(G484,H484,自定义配置表!$V$3,自定义配置表!$P$3:$P$33)+COUNTIFS(自定义配置表!$S:$S,"&gt;="&amp;G484,自定义配置表!$S:$S,"&lt;="&amp;H484))</f>
        <v/>
      </c>
      <c r="J484" s="52" t="str">
        <f ca="1" t="shared" si="34"/>
        <v/>
      </c>
      <c r="K484" s="52" t="str">
        <f ca="1" t="shared" si="35"/>
        <v/>
      </c>
      <c r="M484" s="21"/>
    </row>
    <row r="485" customHeight="1" spans="8:13">
      <c r="H485" s="21" t="s">
        <v>73</v>
      </c>
      <c r="I485" s="52" t="str">
        <f>IF(OR(ISBLANK(G485),ISBLANK(H485)),"",NETWORKDAYS.INTL(G485,H485,自定义配置表!$V$3,自定义配置表!$P$3:$P$33)+COUNTIFS(自定义配置表!$S:$S,"&gt;="&amp;G485,自定义配置表!$S:$S,"&lt;="&amp;H485))</f>
        <v/>
      </c>
      <c r="J485" s="52" t="str">
        <f ca="1" t="shared" si="34"/>
        <v/>
      </c>
      <c r="K485" s="52" t="str">
        <f ca="1" t="shared" si="35"/>
        <v/>
      </c>
      <c r="M485" s="21"/>
    </row>
    <row r="486" customHeight="1" spans="8:13">
      <c r="H486" s="21" t="s">
        <v>73</v>
      </c>
      <c r="I486" s="52" t="str">
        <f>IF(OR(ISBLANK(G486),ISBLANK(H486)),"",NETWORKDAYS.INTL(G486,H486,自定义配置表!$V$3,自定义配置表!$P$3:$P$33)+COUNTIFS(自定义配置表!$S:$S,"&gt;="&amp;G486,自定义配置表!$S:$S,"&lt;="&amp;H486))</f>
        <v/>
      </c>
      <c r="J486" s="52" t="str">
        <f ca="1" t="shared" si="34"/>
        <v/>
      </c>
      <c r="K486" s="52" t="str">
        <f ca="1" t="shared" si="35"/>
        <v/>
      </c>
      <c r="M486" s="21"/>
    </row>
    <row r="487" customHeight="1" spans="8:13">
      <c r="H487" s="21" t="s">
        <v>73</v>
      </c>
      <c r="I487" s="52" t="str">
        <f>IF(OR(ISBLANK(G487),ISBLANK(H487)),"",NETWORKDAYS.INTL(G487,H487,自定义配置表!$V$3,自定义配置表!$P$3:$P$33)+COUNTIFS(自定义配置表!$S:$S,"&gt;="&amp;G487,自定义配置表!$S:$S,"&lt;="&amp;H487))</f>
        <v/>
      </c>
      <c r="J487" s="52" t="str">
        <f ca="1" t="shared" si="34"/>
        <v/>
      </c>
      <c r="K487" s="52" t="str">
        <f ca="1" t="shared" si="35"/>
        <v/>
      </c>
      <c r="M487" s="21"/>
    </row>
    <row r="488" customHeight="1" spans="8:13">
      <c r="H488" s="21" t="s">
        <v>73</v>
      </c>
      <c r="I488" s="52" t="str">
        <f>IF(OR(ISBLANK(G488),ISBLANK(H488)),"",NETWORKDAYS.INTL(G488,H488,自定义配置表!$V$3,自定义配置表!$P$3:$P$33)+COUNTIFS(自定义配置表!$S:$S,"&gt;="&amp;G488,自定义配置表!$S:$S,"&lt;="&amp;H488))</f>
        <v/>
      </c>
      <c r="J488" s="52" t="str">
        <f ca="1" t="shared" si="34"/>
        <v/>
      </c>
      <c r="K488" s="52" t="str">
        <f ca="1" t="shared" si="35"/>
        <v/>
      </c>
      <c r="M488" s="21"/>
    </row>
    <row r="489" customHeight="1" spans="8:13">
      <c r="H489" s="21" t="s">
        <v>73</v>
      </c>
      <c r="I489" s="52" t="str">
        <f>IF(OR(ISBLANK(G489),ISBLANK(H489)),"",NETWORKDAYS.INTL(G489,H489,自定义配置表!$V$3,自定义配置表!$P$3:$P$33)+COUNTIFS(自定义配置表!$S:$S,"&gt;="&amp;G489,自定义配置表!$S:$S,"&lt;="&amp;H489))</f>
        <v/>
      </c>
      <c r="J489" s="52" t="str">
        <f ca="1" t="shared" si="34"/>
        <v/>
      </c>
      <c r="K489" s="52" t="str">
        <f ca="1" t="shared" si="35"/>
        <v/>
      </c>
      <c r="M489" s="21"/>
    </row>
    <row r="490" customHeight="1" spans="8:13">
      <c r="H490" s="21" t="s">
        <v>73</v>
      </c>
      <c r="I490" s="52" t="str">
        <f>IF(OR(ISBLANK(G490),ISBLANK(H490)),"",NETWORKDAYS.INTL(G490,H490,自定义配置表!$V$3,自定义配置表!$P$3:$P$33)+COUNTIFS(自定义配置表!$S:$S,"&gt;="&amp;G490,自定义配置表!$S:$S,"&lt;="&amp;H490))</f>
        <v/>
      </c>
      <c r="J490" s="52" t="str">
        <f ca="1" t="shared" si="34"/>
        <v/>
      </c>
      <c r="K490" s="52" t="str">
        <f ca="1" t="shared" si="35"/>
        <v/>
      </c>
      <c r="M490" s="21"/>
    </row>
    <row r="491" customHeight="1" spans="8:13">
      <c r="H491" s="21" t="s">
        <v>73</v>
      </c>
      <c r="I491" s="52" t="str">
        <f>IF(OR(ISBLANK(G491),ISBLANK(H491)),"",NETWORKDAYS.INTL(G491,H491,自定义配置表!$V$3,自定义配置表!$P$3:$P$33)+COUNTIFS(自定义配置表!$S:$S,"&gt;="&amp;G491,自定义配置表!$S:$S,"&lt;="&amp;H491))</f>
        <v/>
      </c>
      <c r="J491" s="52" t="str">
        <f ca="1" t="shared" si="34"/>
        <v/>
      </c>
      <c r="K491" s="52" t="str">
        <f ca="1" t="shared" si="35"/>
        <v/>
      </c>
      <c r="M491" s="21"/>
    </row>
    <row r="492" customHeight="1" spans="8:13">
      <c r="H492" s="21" t="s">
        <v>73</v>
      </c>
      <c r="I492" s="52" t="str">
        <f>IF(OR(ISBLANK(G492),ISBLANK(H492)),"",NETWORKDAYS.INTL(G492,H492,自定义配置表!$V$3,自定义配置表!$P$3:$P$33)+COUNTIFS(自定义配置表!$S:$S,"&gt;="&amp;G492,自定义配置表!$S:$S,"&lt;="&amp;H492))</f>
        <v/>
      </c>
      <c r="J492" s="52" t="str">
        <f ca="1" t="shared" si="34"/>
        <v/>
      </c>
      <c r="K492" s="52" t="str">
        <f ca="1" t="shared" si="35"/>
        <v/>
      </c>
      <c r="M492" s="21"/>
    </row>
    <row r="493" customHeight="1" spans="8:13">
      <c r="H493" s="21" t="s">
        <v>73</v>
      </c>
      <c r="I493" s="52" t="str">
        <f>IF(OR(ISBLANK(G493),ISBLANK(H493)),"",NETWORKDAYS.INTL(G493,H493,自定义配置表!$V$3,自定义配置表!$P$3:$P$33)+COUNTIFS(自定义配置表!$S:$S,"&gt;="&amp;G493,自定义配置表!$S:$S,"&lt;="&amp;H493))</f>
        <v/>
      </c>
      <c r="J493" s="52" t="str">
        <f ca="1" t="shared" si="34"/>
        <v/>
      </c>
      <c r="K493" s="52" t="str">
        <f ca="1" t="shared" si="35"/>
        <v/>
      </c>
      <c r="M493" s="21"/>
    </row>
    <row r="494" customHeight="1" spans="8:13">
      <c r="H494" s="21" t="s">
        <v>73</v>
      </c>
      <c r="I494" s="52" t="str">
        <f>IF(OR(ISBLANK(G494),ISBLANK(H494)),"",NETWORKDAYS.INTL(G494,H494,自定义配置表!$V$3,自定义配置表!$P$3:$P$33)+COUNTIFS(自定义配置表!$S:$S,"&gt;="&amp;G494,自定义配置表!$S:$S,"&lt;="&amp;H494))</f>
        <v/>
      </c>
      <c r="J494" s="52" t="str">
        <f ca="1" t="shared" si="34"/>
        <v/>
      </c>
      <c r="K494" s="52" t="str">
        <f ca="1" t="shared" si="35"/>
        <v/>
      </c>
      <c r="M494" s="21"/>
    </row>
    <row r="495" customHeight="1" spans="8:13">
      <c r="H495" s="21" t="s">
        <v>73</v>
      </c>
      <c r="I495" s="52" t="str">
        <f>IF(OR(ISBLANK(G495),ISBLANK(H495)),"",NETWORKDAYS.INTL(G495,H495,自定义配置表!$V$3,自定义配置表!$P$3:$P$33)+COUNTIFS(自定义配置表!$S:$S,"&gt;="&amp;G495,自定义配置表!$S:$S,"&lt;="&amp;H495))</f>
        <v/>
      </c>
      <c r="J495" s="52" t="str">
        <f ca="1" t="shared" si="34"/>
        <v/>
      </c>
      <c r="K495" s="52" t="str">
        <f ca="1" t="shared" si="35"/>
        <v/>
      </c>
      <c r="M495" s="21"/>
    </row>
    <row r="496" customHeight="1" spans="8:13">
      <c r="H496" s="21" t="s">
        <v>73</v>
      </c>
      <c r="I496" s="52" t="str">
        <f>IF(OR(ISBLANK(G496),ISBLANK(H496)),"",NETWORKDAYS.INTL(G496,H496,自定义配置表!$V$3,自定义配置表!$P$3:$P$33)+COUNTIFS(自定义配置表!$S:$S,"&gt;="&amp;G496,自定义配置表!$S:$S,"&lt;="&amp;H496))</f>
        <v/>
      </c>
      <c r="J496" s="52" t="str">
        <f ca="1" t="shared" si="34"/>
        <v/>
      </c>
      <c r="K496" s="52" t="str">
        <f ca="1" t="shared" si="35"/>
        <v/>
      </c>
      <c r="M496" s="21"/>
    </row>
    <row r="497" customHeight="1" spans="8:13">
      <c r="H497" s="21" t="s">
        <v>73</v>
      </c>
      <c r="I497" s="52" t="str">
        <f>IF(OR(ISBLANK(G497),ISBLANK(H497)),"",NETWORKDAYS.INTL(G497,H497,自定义配置表!$V$3,自定义配置表!$P$3:$P$33)+COUNTIFS(自定义配置表!$S:$S,"&gt;="&amp;G497,自定义配置表!$S:$S,"&lt;="&amp;H497))</f>
        <v/>
      </c>
      <c r="J497" s="52" t="str">
        <f ca="1" t="shared" si="34"/>
        <v/>
      </c>
      <c r="K497" s="52" t="str">
        <f ca="1" t="shared" si="35"/>
        <v/>
      </c>
      <c r="M497" s="21"/>
    </row>
    <row r="498" customHeight="1" spans="8:13">
      <c r="H498" s="21" t="s">
        <v>73</v>
      </c>
      <c r="I498" s="52" t="str">
        <f>IF(OR(ISBLANK(G498),ISBLANK(H498)),"",NETWORKDAYS.INTL(G498,H498,自定义配置表!$V$3,自定义配置表!$P$3:$P$33)+COUNTIFS(自定义配置表!$S:$S,"&gt;="&amp;G498,自定义配置表!$S:$S,"&lt;="&amp;H498))</f>
        <v/>
      </c>
      <c r="J498" s="52" t="str">
        <f ca="1" t="shared" si="34"/>
        <v/>
      </c>
      <c r="K498" s="52" t="str">
        <f ca="1" t="shared" si="35"/>
        <v/>
      </c>
      <c r="M498" s="21"/>
    </row>
    <row r="499" customHeight="1" spans="8:13">
      <c r="H499" s="21" t="s">
        <v>73</v>
      </c>
      <c r="I499" s="52" t="str">
        <f>IF(OR(ISBLANK(G499),ISBLANK(H499)),"",NETWORKDAYS.INTL(G499,H499,自定义配置表!$V$3,自定义配置表!$P$3:$P$33)+COUNTIFS(自定义配置表!$S:$S,"&gt;="&amp;G499,自定义配置表!$S:$S,"&lt;="&amp;H499))</f>
        <v/>
      </c>
      <c r="J499" s="52" t="str">
        <f ca="1" t="shared" si="34"/>
        <v/>
      </c>
      <c r="K499" s="52" t="str">
        <f ca="1" t="shared" si="35"/>
        <v/>
      </c>
      <c r="M499" s="21"/>
    </row>
    <row r="500" customHeight="1" spans="8:13">
      <c r="H500" s="21" t="s">
        <v>73</v>
      </c>
      <c r="I500" s="52" t="str">
        <f>IF(OR(ISBLANK(G500),ISBLANK(H500)),"",NETWORKDAYS.INTL(G500,H500,自定义配置表!$V$3,自定义配置表!$P$3:$P$33)+COUNTIFS(自定义配置表!$S:$S,"&gt;="&amp;G500,自定义配置表!$S:$S,"&lt;="&amp;H500))</f>
        <v/>
      </c>
      <c r="J500" s="52" t="str">
        <f ca="1" t="shared" si="34"/>
        <v/>
      </c>
      <c r="K500" s="52" t="str">
        <f ca="1" t="shared" si="35"/>
        <v/>
      </c>
      <c r="M500" s="21"/>
    </row>
    <row r="501" customHeight="1" spans="8:13">
      <c r="H501" s="21" t="s">
        <v>73</v>
      </c>
      <c r="I501" s="52" t="str">
        <f>IF(OR(ISBLANK(G501),ISBLANK(H501)),"",NETWORKDAYS.INTL(G501,H501,自定义配置表!$V$3,自定义配置表!$P$3:$P$33)+COUNTIFS(自定义配置表!$S:$S,"&gt;="&amp;G501,自定义配置表!$S:$S,"&lt;="&amp;H501))</f>
        <v/>
      </c>
      <c r="J501" s="52" t="str">
        <f ca="1" t="shared" si="34"/>
        <v/>
      </c>
      <c r="K501" s="52" t="str">
        <f ca="1" t="shared" si="35"/>
        <v/>
      </c>
      <c r="M501" s="21"/>
    </row>
    <row r="502" customHeight="1" spans="8:13">
      <c r="H502" s="21" t="s">
        <v>73</v>
      </c>
      <c r="I502" s="52" t="str">
        <f>IF(OR(ISBLANK(G502),ISBLANK(H502)),"",NETWORKDAYS.INTL(G502,H502,自定义配置表!$V$3,自定义配置表!$P$3:$P$33)+COUNTIFS(自定义配置表!$S:$S,"&gt;="&amp;G502,自定义配置表!$S:$S,"&lt;="&amp;H502))</f>
        <v/>
      </c>
      <c r="J502" s="52" t="str">
        <f ca="1" t="shared" si="34"/>
        <v/>
      </c>
      <c r="K502" s="52" t="str">
        <f ca="1" t="shared" si="35"/>
        <v/>
      </c>
      <c r="M502" s="21"/>
    </row>
    <row r="503" customHeight="1" spans="8:13">
      <c r="H503" s="21" t="s">
        <v>73</v>
      </c>
      <c r="I503" s="52" t="str">
        <f>IF(OR(ISBLANK(G503),ISBLANK(H503)),"",NETWORKDAYS.INTL(G503,H503,自定义配置表!$V$3,自定义配置表!$P$3:$P$33)+COUNTIFS(自定义配置表!$S:$S,"&gt;="&amp;G503,自定义配置表!$S:$S,"&lt;="&amp;H503))</f>
        <v/>
      </c>
      <c r="J503" s="52" t="str">
        <f ca="1" t="shared" si="34"/>
        <v/>
      </c>
      <c r="K503" s="52" t="str">
        <f ca="1" t="shared" si="35"/>
        <v/>
      </c>
      <c r="M503" s="21"/>
    </row>
    <row r="504" customHeight="1" spans="8:13">
      <c r="H504" s="21" t="s">
        <v>73</v>
      </c>
      <c r="I504" s="52" t="str">
        <f>IF(OR(ISBLANK(G504),ISBLANK(H504)),"",NETWORKDAYS.INTL(G504,H504,自定义配置表!$V$3,自定义配置表!$P$3:$P$33)+COUNTIFS(自定义配置表!$S:$S,"&gt;="&amp;G504,自定义配置表!$S:$S,"&lt;="&amp;H504))</f>
        <v/>
      </c>
      <c r="J504" s="52" t="str">
        <f ca="1" t="shared" si="34"/>
        <v/>
      </c>
      <c r="K504" s="52" t="str">
        <f ca="1" t="shared" si="35"/>
        <v/>
      </c>
      <c r="M504" s="21"/>
    </row>
    <row r="505" customHeight="1" spans="8:13">
      <c r="H505" s="21" t="s">
        <v>73</v>
      </c>
      <c r="I505" s="52" t="str">
        <f>IF(OR(ISBLANK(G505),ISBLANK(H505)),"",NETWORKDAYS.INTL(G505,H505,自定义配置表!$V$3,自定义配置表!$P$3:$P$33)+COUNTIFS(自定义配置表!$S:$S,"&gt;="&amp;G505,自定义配置表!$S:$S,"&lt;="&amp;H505))</f>
        <v/>
      </c>
      <c r="J505" s="52" t="str">
        <f ca="1" t="shared" si="34"/>
        <v/>
      </c>
      <c r="K505" s="52" t="str">
        <f ca="1" t="shared" si="35"/>
        <v/>
      </c>
      <c r="M505" s="21"/>
    </row>
    <row r="506" customHeight="1" spans="8:13">
      <c r="H506" s="21" t="s">
        <v>73</v>
      </c>
      <c r="I506" s="52" t="str">
        <f>IF(OR(ISBLANK(G506),ISBLANK(H506)),"",NETWORKDAYS.INTL(G506,H506,自定义配置表!$V$3,自定义配置表!$P$3:$P$33)+COUNTIFS(自定义配置表!$S:$S,"&gt;="&amp;G506,自定义配置表!$S:$S,"&lt;="&amp;H506))</f>
        <v/>
      </c>
      <c r="J506" s="52" t="str">
        <f ca="1" t="shared" si="34"/>
        <v/>
      </c>
      <c r="K506" s="52" t="str">
        <f ca="1" t="shared" si="35"/>
        <v/>
      </c>
      <c r="M506" s="21"/>
    </row>
    <row r="507" customHeight="1" spans="8:13">
      <c r="H507" s="21" t="s">
        <v>73</v>
      </c>
      <c r="I507" s="52" t="str">
        <f>IF(OR(ISBLANK(G507),ISBLANK(H507)),"",NETWORKDAYS.INTL(G507,H507,自定义配置表!$V$3,自定义配置表!$P$3:$P$33)+COUNTIFS(自定义配置表!$S:$S,"&gt;="&amp;G507,自定义配置表!$S:$S,"&lt;="&amp;H507))</f>
        <v/>
      </c>
      <c r="J507" s="52" t="str">
        <f ca="1" t="shared" si="34"/>
        <v/>
      </c>
      <c r="K507" s="52" t="str">
        <f ca="1" t="shared" si="35"/>
        <v/>
      </c>
      <c r="M507" s="21"/>
    </row>
    <row r="508" customHeight="1" spans="8:13">
      <c r="H508" s="21" t="s">
        <v>73</v>
      </c>
      <c r="I508" s="52" t="str">
        <f>IF(OR(ISBLANK(G508),ISBLANK(H508)),"",NETWORKDAYS.INTL(G508,H508,自定义配置表!$V$3,自定义配置表!$P$3:$P$33)+COUNTIFS(自定义配置表!$S:$S,"&gt;="&amp;G508,自定义配置表!$S:$S,"&lt;="&amp;H508))</f>
        <v/>
      </c>
      <c r="J508" s="52" t="str">
        <f ca="1" t="shared" si="34"/>
        <v/>
      </c>
      <c r="K508" s="52" t="str">
        <f ca="1" t="shared" si="35"/>
        <v/>
      </c>
      <c r="M508" s="21"/>
    </row>
    <row r="509" customHeight="1" spans="8:13">
      <c r="H509" s="21" t="s">
        <v>73</v>
      </c>
      <c r="I509" s="52" t="str">
        <f>IF(OR(ISBLANK(G509),ISBLANK(H509)),"",NETWORKDAYS.INTL(G509,H509,自定义配置表!$V$3,自定义配置表!$P$3:$P$33)+COUNTIFS(自定义配置表!$S:$S,"&gt;="&amp;G509,自定义配置表!$S:$S,"&lt;="&amp;H509))</f>
        <v/>
      </c>
      <c r="J509" s="52" t="str">
        <f ca="1" t="shared" si="34"/>
        <v/>
      </c>
      <c r="K509" s="52" t="str">
        <f ca="1" t="shared" si="35"/>
        <v/>
      </c>
      <c r="M509" s="21"/>
    </row>
    <row r="510" customHeight="1" spans="8:13">
      <c r="H510" s="21" t="s">
        <v>73</v>
      </c>
      <c r="I510" s="52" t="str">
        <f>IF(OR(ISBLANK(G510),ISBLANK(H510)),"",NETWORKDAYS.INTL(G510,H510,自定义配置表!$V$3,自定义配置表!$P$3:$P$33)+COUNTIFS(自定义配置表!$S:$S,"&gt;="&amp;G510,自定义配置表!$S:$S,"&lt;="&amp;H510))</f>
        <v/>
      </c>
      <c r="J510" s="52" t="str">
        <f ca="1" t="shared" si="34"/>
        <v/>
      </c>
      <c r="K510" s="52" t="str">
        <f ca="1" t="shared" si="35"/>
        <v/>
      </c>
      <c r="M510" s="21"/>
    </row>
    <row r="511" customHeight="1" spans="8:13">
      <c r="H511" s="21" t="s">
        <v>73</v>
      </c>
      <c r="I511" s="52" t="str">
        <f>IF(OR(ISBLANK(G511),ISBLANK(H511)),"",NETWORKDAYS.INTL(G511,H511,自定义配置表!$V$3,自定义配置表!$P$3:$P$33)+COUNTIFS(自定义配置表!$S:$S,"&gt;="&amp;G511,自定义配置表!$S:$S,"&lt;="&amp;H511))</f>
        <v/>
      </c>
      <c r="J511" s="52" t="str">
        <f ca="1" t="shared" si="34"/>
        <v/>
      </c>
      <c r="K511" s="52" t="str">
        <f ca="1" t="shared" si="35"/>
        <v/>
      </c>
      <c r="M511" s="21"/>
    </row>
    <row r="512" customHeight="1" spans="8:13">
      <c r="H512" s="21" t="s">
        <v>73</v>
      </c>
      <c r="I512" s="52" t="str">
        <f>IF(OR(ISBLANK(G512),ISBLANK(H512)),"",NETWORKDAYS.INTL(G512,H512,自定义配置表!$V$3,自定义配置表!$P$3:$P$33)+COUNTIFS(自定义配置表!$S:$S,"&gt;="&amp;G512,自定义配置表!$S:$S,"&lt;="&amp;H512))</f>
        <v/>
      </c>
      <c r="J512" s="52" t="str">
        <f ca="1" t="shared" si="34"/>
        <v/>
      </c>
      <c r="K512" s="52" t="str">
        <f ca="1" t="shared" si="35"/>
        <v/>
      </c>
      <c r="M512" s="21"/>
    </row>
    <row r="513" customHeight="1" spans="8:13">
      <c r="H513" s="21" t="s">
        <v>73</v>
      </c>
      <c r="I513" s="52" t="str">
        <f>IF(OR(ISBLANK(G513),ISBLANK(H513)),"",NETWORKDAYS.INTL(G513,H513,自定义配置表!$V$3,自定义配置表!$P$3:$P$33)+COUNTIFS(自定义配置表!$S:$S,"&gt;="&amp;G513,自定义配置表!$S:$S,"&lt;="&amp;H513))</f>
        <v/>
      </c>
      <c r="J513" s="52" t="str">
        <f ca="1" t="shared" si="34"/>
        <v/>
      </c>
      <c r="K513" s="52" t="str">
        <f ca="1" t="shared" si="35"/>
        <v/>
      </c>
      <c r="M513" s="21"/>
    </row>
    <row r="514" customHeight="1" spans="8:13">
      <c r="H514" s="21" t="s">
        <v>73</v>
      </c>
      <c r="I514" s="52" t="str">
        <f>IF(OR(ISBLANK(G514),ISBLANK(H514)),"",NETWORKDAYS.INTL(G514,H514,自定义配置表!$V$3,自定义配置表!$P$3:$P$33)+COUNTIFS(自定义配置表!$S:$S,"&gt;="&amp;G514,自定义配置表!$S:$S,"&lt;="&amp;H514))</f>
        <v/>
      </c>
      <c r="J514" s="52" t="str">
        <f ca="1" t="shared" si="34"/>
        <v/>
      </c>
      <c r="K514" s="52" t="str">
        <f ca="1" t="shared" si="35"/>
        <v/>
      </c>
      <c r="M514" s="21"/>
    </row>
    <row r="515" customHeight="1" spans="8:13">
      <c r="H515" s="21" t="s">
        <v>73</v>
      </c>
      <c r="I515" s="52" t="str">
        <f>IF(OR(ISBLANK(G515),ISBLANK(H515)),"",NETWORKDAYS.INTL(G515,H515,自定义配置表!$V$3,自定义配置表!$P$3:$P$33)+COUNTIFS(自定义配置表!$S:$S,"&gt;="&amp;G515,自定义配置表!$S:$S,"&lt;="&amp;H515))</f>
        <v/>
      </c>
      <c r="J515" s="52" t="str">
        <f ca="1" t="shared" si="34"/>
        <v/>
      </c>
      <c r="K515" s="52" t="str">
        <f ca="1" t="shared" si="35"/>
        <v/>
      </c>
      <c r="M515" s="21"/>
    </row>
    <row r="516" customHeight="1" spans="8:13">
      <c r="H516" s="21" t="s">
        <v>73</v>
      </c>
      <c r="I516" s="52" t="str">
        <f>IF(OR(ISBLANK(G516),ISBLANK(H516)),"",NETWORKDAYS.INTL(G516,H516,自定义配置表!$V$3,自定义配置表!$P$3:$P$33)+COUNTIFS(自定义配置表!$S:$S,"&gt;="&amp;G516,自定义配置表!$S:$S,"&lt;="&amp;H516))</f>
        <v/>
      </c>
      <c r="J516" s="52" t="str">
        <f ca="1" t="shared" si="34"/>
        <v/>
      </c>
      <c r="K516" s="52" t="str">
        <f ca="1" t="shared" si="35"/>
        <v/>
      </c>
      <c r="M516" s="21"/>
    </row>
    <row r="517" customHeight="1" spans="8:13">
      <c r="H517" s="21" t="s">
        <v>73</v>
      </c>
      <c r="I517" s="52" t="str">
        <f>IF(OR(ISBLANK(G517),ISBLANK(H517)),"",NETWORKDAYS.INTL(G517,H517,自定义配置表!$V$3,自定义配置表!$P$3:$P$33)+COUNTIFS(自定义配置表!$S:$S,"&gt;="&amp;G517,自定义配置表!$S:$S,"&lt;="&amp;H517))</f>
        <v/>
      </c>
      <c r="J517" s="52" t="str">
        <f ca="1" t="shared" si="34"/>
        <v/>
      </c>
      <c r="K517" s="52" t="str">
        <f ca="1" t="shared" si="35"/>
        <v/>
      </c>
      <c r="M517" s="21"/>
    </row>
    <row r="518" customHeight="1" spans="8:13">
      <c r="H518" s="21" t="s">
        <v>73</v>
      </c>
      <c r="I518" s="52" t="str">
        <f>IF(OR(ISBLANK(G518),ISBLANK(H518)),"",NETWORKDAYS.INTL(G518,H518,自定义配置表!$V$3,自定义配置表!$P$3:$P$33)+COUNTIFS(自定义配置表!$S:$S,"&gt;="&amp;G518,自定义配置表!$S:$S,"&lt;="&amp;H518))</f>
        <v/>
      </c>
      <c r="J518" s="52" t="str">
        <f ca="1" t="shared" ref="J518:J581" si="36">IF(OR(ISBLANK(G518),ISBLANK(H518)),"",IF(TODAY()-G518&gt;I518,I518,IF(TODAY()-G518&lt;0,0,TODAY()-G518)))</f>
        <v/>
      </c>
      <c r="K518" s="52" t="str">
        <f ca="1" t="shared" ref="K518:K581" si="37">IFERROR(I518-J518,"")</f>
        <v/>
      </c>
      <c r="M518" s="21"/>
    </row>
    <row r="519" customHeight="1" spans="8:13">
      <c r="H519" s="21" t="s">
        <v>73</v>
      </c>
      <c r="I519" s="52" t="str">
        <f>IF(OR(ISBLANK(G519),ISBLANK(H519)),"",NETWORKDAYS.INTL(G519,H519,自定义配置表!$V$3,自定义配置表!$P$3:$P$33)+COUNTIFS(自定义配置表!$S:$S,"&gt;="&amp;G519,自定义配置表!$S:$S,"&lt;="&amp;H519))</f>
        <v/>
      </c>
      <c r="J519" s="52" t="str">
        <f ca="1" t="shared" si="36"/>
        <v/>
      </c>
      <c r="K519" s="52" t="str">
        <f ca="1" t="shared" si="37"/>
        <v/>
      </c>
      <c r="M519" s="21"/>
    </row>
    <row r="520" customHeight="1" spans="8:13">
      <c r="H520" s="21" t="s">
        <v>73</v>
      </c>
      <c r="I520" s="52" t="str">
        <f>IF(OR(ISBLANK(G520),ISBLANK(H520)),"",NETWORKDAYS.INTL(G520,H520,自定义配置表!$V$3,自定义配置表!$P$3:$P$33)+COUNTIFS(自定义配置表!$S:$S,"&gt;="&amp;G520,自定义配置表!$S:$S,"&lt;="&amp;H520))</f>
        <v/>
      </c>
      <c r="J520" s="52" t="str">
        <f ca="1" t="shared" si="36"/>
        <v/>
      </c>
      <c r="K520" s="52" t="str">
        <f ca="1" t="shared" si="37"/>
        <v/>
      </c>
      <c r="M520" s="21"/>
    </row>
    <row r="521" customHeight="1" spans="8:13">
      <c r="H521" s="21" t="s">
        <v>73</v>
      </c>
      <c r="I521" s="52" t="str">
        <f>IF(OR(ISBLANK(G521),ISBLANK(H521)),"",NETWORKDAYS.INTL(G521,H521,自定义配置表!$V$3,自定义配置表!$P$3:$P$33)+COUNTIFS(自定义配置表!$S:$S,"&gt;="&amp;G521,自定义配置表!$S:$S,"&lt;="&amp;H521))</f>
        <v/>
      </c>
      <c r="J521" s="52" t="str">
        <f ca="1" t="shared" si="36"/>
        <v/>
      </c>
      <c r="K521" s="52" t="str">
        <f ca="1" t="shared" si="37"/>
        <v/>
      </c>
      <c r="M521" s="21"/>
    </row>
    <row r="522" customHeight="1" spans="8:13">
      <c r="H522" s="21" t="s">
        <v>73</v>
      </c>
      <c r="I522" s="52" t="str">
        <f>IF(OR(ISBLANK(G522),ISBLANK(H522)),"",NETWORKDAYS.INTL(G522,H522,自定义配置表!$V$3,自定义配置表!$P$3:$P$33)+COUNTIFS(自定义配置表!$S:$S,"&gt;="&amp;G522,自定义配置表!$S:$S,"&lt;="&amp;H522))</f>
        <v/>
      </c>
      <c r="J522" s="52" t="str">
        <f ca="1" t="shared" si="36"/>
        <v/>
      </c>
      <c r="K522" s="52" t="str">
        <f ca="1" t="shared" si="37"/>
        <v/>
      </c>
      <c r="M522" s="21"/>
    </row>
    <row r="523" customHeight="1" spans="8:13">
      <c r="H523" s="21" t="s">
        <v>73</v>
      </c>
      <c r="I523" s="52" t="str">
        <f>IF(OR(ISBLANK(G523),ISBLANK(H523)),"",NETWORKDAYS.INTL(G523,H523,自定义配置表!$V$3,自定义配置表!$P$3:$P$33)+COUNTIFS(自定义配置表!$S:$S,"&gt;="&amp;G523,自定义配置表!$S:$S,"&lt;="&amp;H523))</f>
        <v/>
      </c>
      <c r="J523" s="52" t="str">
        <f ca="1" t="shared" si="36"/>
        <v/>
      </c>
      <c r="K523" s="52" t="str">
        <f ca="1" t="shared" si="37"/>
        <v/>
      </c>
      <c r="M523" s="21"/>
    </row>
    <row r="524" customHeight="1" spans="8:13">
      <c r="H524" s="21" t="s">
        <v>73</v>
      </c>
      <c r="I524" s="52" t="str">
        <f>IF(OR(ISBLANK(G524),ISBLANK(H524)),"",NETWORKDAYS.INTL(G524,H524,自定义配置表!$V$3,自定义配置表!$P$3:$P$33)+COUNTIFS(自定义配置表!$S:$S,"&gt;="&amp;G524,自定义配置表!$S:$S,"&lt;="&amp;H524))</f>
        <v/>
      </c>
      <c r="J524" s="52" t="str">
        <f ca="1" t="shared" si="36"/>
        <v/>
      </c>
      <c r="K524" s="52" t="str">
        <f ca="1" t="shared" si="37"/>
        <v/>
      </c>
      <c r="M524" s="21"/>
    </row>
    <row r="525" customHeight="1" spans="8:13">
      <c r="H525" s="21" t="s">
        <v>73</v>
      </c>
      <c r="I525" s="52" t="str">
        <f>IF(OR(ISBLANK(G525),ISBLANK(H525)),"",NETWORKDAYS.INTL(G525,H525,自定义配置表!$V$3,自定义配置表!$P$3:$P$33)+COUNTIFS(自定义配置表!$S:$S,"&gt;="&amp;G525,自定义配置表!$S:$S,"&lt;="&amp;H525))</f>
        <v/>
      </c>
      <c r="J525" s="52" t="str">
        <f ca="1" t="shared" si="36"/>
        <v/>
      </c>
      <c r="K525" s="52" t="str">
        <f ca="1" t="shared" si="37"/>
        <v/>
      </c>
      <c r="M525" s="21"/>
    </row>
    <row r="526" customHeight="1" spans="8:13">
      <c r="H526" s="21" t="s">
        <v>73</v>
      </c>
      <c r="I526" s="52" t="str">
        <f>IF(OR(ISBLANK(G526),ISBLANK(H526)),"",NETWORKDAYS.INTL(G526,H526,自定义配置表!$V$3,自定义配置表!$P$3:$P$33)+COUNTIFS(自定义配置表!$S:$S,"&gt;="&amp;G526,自定义配置表!$S:$S,"&lt;="&amp;H526))</f>
        <v/>
      </c>
      <c r="J526" s="52" t="str">
        <f ca="1" t="shared" si="36"/>
        <v/>
      </c>
      <c r="K526" s="52" t="str">
        <f ca="1" t="shared" si="37"/>
        <v/>
      </c>
      <c r="M526" s="21"/>
    </row>
    <row r="527" customHeight="1" spans="8:13">
      <c r="H527" s="21" t="s">
        <v>73</v>
      </c>
      <c r="I527" s="52" t="str">
        <f>IF(OR(ISBLANK(G527),ISBLANK(H527)),"",NETWORKDAYS.INTL(G527,H527,自定义配置表!$V$3,自定义配置表!$P$3:$P$33)+COUNTIFS(自定义配置表!$S:$S,"&gt;="&amp;G527,自定义配置表!$S:$S,"&lt;="&amp;H527))</f>
        <v/>
      </c>
      <c r="J527" s="52" t="str">
        <f ca="1" t="shared" si="36"/>
        <v/>
      </c>
      <c r="K527" s="52" t="str">
        <f ca="1" t="shared" si="37"/>
        <v/>
      </c>
      <c r="M527" s="21"/>
    </row>
    <row r="528" customHeight="1" spans="8:13">
      <c r="H528" s="21" t="s">
        <v>73</v>
      </c>
      <c r="I528" s="52" t="str">
        <f>IF(OR(ISBLANK(G528),ISBLANK(H528)),"",NETWORKDAYS.INTL(G528,H528,自定义配置表!$V$3,自定义配置表!$P$3:$P$33)+COUNTIFS(自定义配置表!$S:$S,"&gt;="&amp;G528,自定义配置表!$S:$S,"&lt;="&amp;H528))</f>
        <v/>
      </c>
      <c r="J528" s="52" t="str">
        <f ca="1" t="shared" si="36"/>
        <v/>
      </c>
      <c r="K528" s="52" t="str">
        <f ca="1" t="shared" si="37"/>
        <v/>
      </c>
      <c r="M528" s="21"/>
    </row>
    <row r="529" customHeight="1" spans="8:13">
      <c r="H529" s="21" t="s">
        <v>73</v>
      </c>
      <c r="I529" s="52" t="str">
        <f>IF(OR(ISBLANK(G529),ISBLANK(H529)),"",NETWORKDAYS.INTL(G529,H529,自定义配置表!$V$3,自定义配置表!$P$3:$P$33)+COUNTIFS(自定义配置表!$S:$S,"&gt;="&amp;G529,自定义配置表!$S:$S,"&lt;="&amp;H529))</f>
        <v/>
      </c>
      <c r="J529" s="52" t="str">
        <f ca="1" t="shared" si="36"/>
        <v/>
      </c>
      <c r="K529" s="52" t="str">
        <f ca="1" t="shared" si="37"/>
        <v/>
      </c>
      <c r="M529" s="21"/>
    </row>
    <row r="530" customHeight="1" spans="8:13">
      <c r="H530" s="21" t="s">
        <v>73</v>
      </c>
      <c r="I530" s="52" t="str">
        <f>IF(OR(ISBLANK(G530),ISBLANK(H530)),"",NETWORKDAYS.INTL(G530,H530,自定义配置表!$V$3,自定义配置表!$P$3:$P$33)+COUNTIFS(自定义配置表!$S:$S,"&gt;="&amp;G530,自定义配置表!$S:$S,"&lt;="&amp;H530))</f>
        <v/>
      </c>
      <c r="J530" s="52" t="str">
        <f ca="1" t="shared" si="36"/>
        <v/>
      </c>
      <c r="K530" s="52" t="str">
        <f ca="1" t="shared" si="37"/>
        <v/>
      </c>
      <c r="M530" s="21"/>
    </row>
    <row r="531" customHeight="1" spans="8:13">
      <c r="H531" s="21" t="s">
        <v>73</v>
      </c>
      <c r="I531" s="52" t="str">
        <f>IF(OR(ISBLANK(G531),ISBLANK(H531)),"",NETWORKDAYS.INTL(G531,H531,自定义配置表!$V$3,自定义配置表!$P$3:$P$33)+COUNTIFS(自定义配置表!$S:$S,"&gt;="&amp;G531,自定义配置表!$S:$S,"&lt;="&amp;H531))</f>
        <v/>
      </c>
      <c r="J531" s="52" t="str">
        <f ca="1" t="shared" si="36"/>
        <v/>
      </c>
      <c r="K531" s="52" t="str">
        <f ca="1" t="shared" si="37"/>
        <v/>
      </c>
      <c r="M531" s="21"/>
    </row>
    <row r="532" customHeight="1" spans="8:13">
      <c r="H532" s="21" t="s">
        <v>73</v>
      </c>
      <c r="I532" s="52" t="str">
        <f>IF(OR(ISBLANK(G532),ISBLANK(H532)),"",NETWORKDAYS.INTL(G532,H532,自定义配置表!$V$3,自定义配置表!$P$3:$P$33)+COUNTIFS(自定义配置表!$S:$S,"&gt;="&amp;G532,自定义配置表!$S:$S,"&lt;="&amp;H532))</f>
        <v/>
      </c>
      <c r="J532" s="52" t="str">
        <f ca="1" t="shared" si="36"/>
        <v/>
      </c>
      <c r="K532" s="52" t="str">
        <f ca="1" t="shared" si="37"/>
        <v/>
      </c>
      <c r="M532" s="21"/>
    </row>
    <row r="533" customHeight="1" spans="8:13">
      <c r="H533" s="21" t="s">
        <v>73</v>
      </c>
      <c r="I533" s="52" t="str">
        <f>IF(OR(ISBLANK(G533),ISBLANK(H533)),"",NETWORKDAYS.INTL(G533,H533,自定义配置表!$V$3,自定义配置表!$P$3:$P$33)+COUNTIFS(自定义配置表!$S:$S,"&gt;="&amp;G533,自定义配置表!$S:$S,"&lt;="&amp;H533))</f>
        <v/>
      </c>
      <c r="J533" s="52" t="str">
        <f ca="1" t="shared" si="36"/>
        <v/>
      </c>
      <c r="K533" s="52" t="str">
        <f ca="1" t="shared" si="37"/>
        <v/>
      </c>
      <c r="M533" s="21"/>
    </row>
    <row r="534" customHeight="1" spans="8:13">
      <c r="H534" s="21" t="s">
        <v>73</v>
      </c>
      <c r="I534" s="52" t="str">
        <f>IF(OR(ISBLANK(G534),ISBLANK(H534)),"",NETWORKDAYS.INTL(G534,H534,自定义配置表!$V$3,自定义配置表!$P$3:$P$33)+COUNTIFS(自定义配置表!$S:$S,"&gt;="&amp;G534,自定义配置表!$S:$S,"&lt;="&amp;H534))</f>
        <v/>
      </c>
      <c r="J534" s="52" t="str">
        <f ca="1" t="shared" si="36"/>
        <v/>
      </c>
      <c r="K534" s="52" t="str">
        <f ca="1" t="shared" si="37"/>
        <v/>
      </c>
      <c r="M534" s="21"/>
    </row>
    <row r="535" customHeight="1" spans="8:13">
      <c r="H535" s="21" t="s">
        <v>73</v>
      </c>
      <c r="I535" s="52" t="str">
        <f>IF(OR(ISBLANK(G535),ISBLANK(H535)),"",NETWORKDAYS.INTL(G535,H535,自定义配置表!$V$3,自定义配置表!$P$3:$P$33)+COUNTIFS(自定义配置表!$S:$S,"&gt;="&amp;G535,自定义配置表!$S:$S,"&lt;="&amp;H535))</f>
        <v/>
      </c>
      <c r="J535" s="52" t="str">
        <f ca="1" t="shared" si="36"/>
        <v/>
      </c>
      <c r="K535" s="52" t="str">
        <f ca="1" t="shared" si="37"/>
        <v/>
      </c>
      <c r="M535" s="21"/>
    </row>
    <row r="536" customHeight="1" spans="8:13">
      <c r="H536" s="21" t="s">
        <v>73</v>
      </c>
      <c r="I536" s="52" t="str">
        <f>IF(OR(ISBLANK(G536),ISBLANK(H536)),"",NETWORKDAYS.INTL(G536,H536,自定义配置表!$V$3,自定义配置表!$P$3:$P$33)+COUNTIFS(自定义配置表!$S:$S,"&gt;="&amp;G536,自定义配置表!$S:$S,"&lt;="&amp;H536))</f>
        <v/>
      </c>
      <c r="J536" s="52" t="str">
        <f ca="1" t="shared" si="36"/>
        <v/>
      </c>
      <c r="K536" s="52" t="str">
        <f ca="1" t="shared" si="37"/>
        <v/>
      </c>
      <c r="M536" s="21"/>
    </row>
    <row r="537" customHeight="1" spans="8:13">
      <c r="H537" s="21" t="s">
        <v>73</v>
      </c>
      <c r="I537" s="52" t="str">
        <f>IF(OR(ISBLANK(G537),ISBLANK(H537)),"",NETWORKDAYS.INTL(G537,H537,自定义配置表!$V$3,自定义配置表!$P$3:$P$33)+COUNTIFS(自定义配置表!$S:$S,"&gt;="&amp;G537,自定义配置表!$S:$S,"&lt;="&amp;H537))</f>
        <v/>
      </c>
      <c r="J537" s="52" t="str">
        <f ca="1" t="shared" si="36"/>
        <v/>
      </c>
      <c r="K537" s="52" t="str">
        <f ca="1" t="shared" si="37"/>
        <v/>
      </c>
      <c r="M537" s="21"/>
    </row>
    <row r="538" customHeight="1" spans="8:13">
      <c r="H538" s="21" t="s">
        <v>73</v>
      </c>
      <c r="I538" s="52" t="str">
        <f>IF(OR(ISBLANK(G538),ISBLANK(H538)),"",NETWORKDAYS.INTL(G538,H538,自定义配置表!$V$3,自定义配置表!$P$3:$P$33)+COUNTIFS(自定义配置表!$S:$S,"&gt;="&amp;G538,自定义配置表!$S:$S,"&lt;="&amp;H538))</f>
        <v/>
      </c>
      <c r="J538" s="52" t="str">
        <f ca="1" t="shared" si="36"/>
        <v/>
      </c>
      <c r="K538" s="52" t="str">
        <f ca="1" t="shared" si="37"/>
        <v/>
      </c>
      <c r="M538" s="21"/>
    </row>
    <row r="539" customHeight="1" spans="8:13">
      <c r="H539" s="21" t="s">
        <v>73</v>
      </c>
      <c r="I539" s="52" t="str">
        <f>IF(OR(ISBLANK(G539),ISBLANK(H539)),"",NETWORKDAYS.INTL(G539,H539,自定义配置表!$V$3,自定义配置表!$P$3:$P$33)+COUNTIFS(自定义配置表!$S:$S,"&gt;="&amp;G539,自定义配置表!$S:$S,"&lt;="&amp;H539))</f>
        <v/>
      </c>
      <c r="J539" s="52" t="str">
        <f ca="1" t="shared" si="36"/>
        <v/>
      </c>
      <c r="K539" s="52" t="str">
        <f ca="1" t="shared" si="37"/>
        <v/>
      </c>
      <c r="M539" s="21"/>
    </row>
    <row r="540" customHeight="1" spans="8:13">
      <c r="H540" s="21" t="s">
        <v>73</v>
      </c>
      <c r="I540" s="52" t="str">
        <f>IF(OR(ISBLANK(G540),ISBLANK(H540)),"",NETWORKDAYS.INTL(G540,H540,自定义配置表!$V$3,自定义配置表!$P$3:$P$33)+COUNTIFS(自定义配置表!$S:$S,"&gt;="&amp;G540,自定义配置表!$S:$S,"&lt;="&amp;H540))</f>
        <v/>
      </c>
      <c r="J540" s="52" t="str">
        <f ca="1" t="shared" si="36"/>
        <v/>
      </c>
      <c r="K540" s="52" t="str">
        <f ca="1" t="shared" si="37"/>
        <v/>
      </c>
      <c r="M540" s="21"/>
    </row>
    <row r="541" customHeight="1" spans="8:13">
      <c r="H541" s="21" t="s">
        <v>73</v>
      </c>
      <c r="I541" s="52" t="str">
        <f>IF(OR(ISBLANK(G541),ISBLANK(H541)),"",NETWORKDAYS.INTL(G541,H541,自定义配置表!$V$3,自定义配置表!$P$3:$P$33)+COUNTIFS(自定义配置表!$S:$S,"&gt;="&amp;G541,自定义配置表!$S:$S,"&lt;="&amp;H541))</f>
        <v/>
      </c>
      <c r="J541" s="52" t="str">
        <f ca="1" t="shared" si="36"/>
        <v/>
      </c>
      <c r="K541" s="52" t="str">
        <f ca="1" t="shared" si="37"/>
        <v/>
      </c>
      <c r="M541" s="21"/>
    </row>
    <row r="542" customHeight="1" spans="8:13">
      <c r="H542" s="21" t="s">
        <v>73</v>
      </c>
      <c r="I542" s="52" t="str">
        <f>IF(OR(ISBLANK(G542),ISBLANK(H542)),"",NETWORKDAYS.INTL(G542,H542,自定义配置表!$V$3,自定义配置表!$P$3:$P$33)+COUNTIFS(自定义配置表!$S:$S,"&gt;="&amp;G542,自定义配置表!$S:$S,"&lt;="&amp;H542))</f>
        <v/>
      </c>
      <c r="J542" s="52" t="str">
        <f ca="1" t="shared" si="36"/>
        <v/>
      </c>
      <c r="K542" s="52" t="str">
        <f ca="1" t="shared" si="37"/>
        <v/>
      </c>
      <c r="M542" s="21"/>
    </row>
    <row r="543" customHeight="1" spans="8:13">
      <c r="H543" s="21" t="s">
        <v>73</v>
      </c>
      <c r="I543" s="52" t="str">
        <f>IF(OR(ISBLANK(G543),ISBLANK(H543)),"",NETWORKDAYS.INTL(G543,H543,自定义配置表!$V$3,自定义配置表!$P$3:$P$33)+COUNTIFS(自定义配置表!$S:$S,"&gt;="&amp;G543,自定义配置表!$S:$S,"&lt;="&amp;H543))</f>
        <v/>
      </c>
      <c r="J543" s="52" t="str">
        <f ca="1" t="shared" si="36"/>
        <v/>
      </c>
      <c r="K543" s="52" t="str">
        <f ca="1" t="shared" si="37"/>
        <v/>
      </c>
      <c r="M543" s="21"/>
    </row>
    <row r="544" customHeight="1" spans="8:13">
      <c r="H544" s="21" t="s">
        <v>73</v>
      </c>
      <c r="I544" s="52" t="str">
        <f>IF(OR(ISBLANK(G544),ISBLANK(H544)),"",NETWORKDAYS.INTL(G544,H544,自定义配置表!$V$3,自定义配置表!$P$3:$P$33)+COUNTIFS(自定义配置表!$S:$S,"&gt;="&amp;G544,自定义配置表!$S:$S,"&lt;="&amp;H544))</f>
        <v/>
      </c>
      <c r="J544" s="52" t="str">
        <f ca="1" t="shared" si="36"/>
        <v/>
      </c>
      <c r="K544" s="52" t="str">
        <f ca="1" t="shared" si="37"/>
        <v/>
      </c>
      <c r="M544" s="21"/>
    </row>
    <row r="545" customHeight="1" spans="8:13">
      <c r="H545" s="21" t="s">
        <v>73</v>
      </c>
      <c r="I545" s="52" t="str">
        <f>IF(OR(ISBLANK(G545),ISBLANK(H545)),"",NETWORKDAYS.INTL(G545,H545,自定义配置表!$V$3,自定义配置表!$P$3:$P$33)+COUNTIFS(自定义配置表!$S:$S,"&gt;="&amp;G545,自定义配置表!$S:$S,"&lt;="&amp;H545))</f>
        <v/>
      </c>
      <c r="J545" s="52" t="str">
        <f ca="1" t="shared" si="36"/>
        <v/>
      </c>
      <c r="K545" s="52" t="str">
        <f ca="1" t="shared" si="37"/>
        <v/>
      </c>
      <c r="M545" s="21"/>
    </row>
    <row r="546" customHeight="1" spans="8:13">
      <c r="H546" s="21" t="s">
        <v>73</v>
      </c>
      <c r="I546" s="52" t="str">
        <f>IF(OR(ISBLANK(G546),ISBLANK(H546)),"",NETWORKDAYS.INTL(G546,H546,自定义配置表!$V$3,自定义配置表!$P$3:$P$33)+COUNTIFS(自定义配置表!$S:$S,"&gt;="&amp;G546,自定义配置表!$S:$S,"&lt;="&amp;H546))</f>
        <v/>
      </c>
      <c r="J546" s="52" t="str">
        <f ca="1" t="shared" si="36"/>
        <v/>
      </c>
      <c r="K546" s="52" t="str">
        <f ca="1" t="shared" si="37"/>
        <v/>
      </c>
      <c r="M546" s="21"/>
    </row>
    <row r="547" customHeight="1" spans="8:13">
      <c r="H547" s="21" t="s">
        <v>73</v>
      </c>
      <c r="I547" s="52" t="str">
        <f>IF(OR(ISBLANK(G547),ISBLANK(H547)),"",NETWORKDAYS.INTL(G547,H547,自定义配置表!$V$3,自定义配置表!$P$3:$P$33)+COUNTIFS(自定义配置表!$S:$S,"&gt;="&amp;G547,自定义配置表!$S:$S,"&lt;="&amp;H547))</f>
        <v/>
      </c>
      <c r="J547" s="52" t="str">
        <f ca="1" t="shared" si="36"/>
        <v/>
      </c>
      <c r="K547" s="52" t="str">
        <f ca="1" t="shared" si="37"/>
        <v/>
      </c>
      <c r="M547" s="21"/>
    </row>
    <row r="548" customHeight="1" spans="8:13">
      <c r="H548" s="21" t="s">
        <v>73</v>
      </c>
      <c r="I548" s="52" t="str">
        <f>IF(OR(ISBLANK(G548),ISBLANK(H548)),"",NETWORKDAYS.INTL(G548,H548,自定义配置表!$V$3,自定义配置表!$P$3:$P$33)+COUNTIFS(自定义配置表!$S:$S,"&gt;="&amp;G548,自定义配置表!$S:$S,"&lt;="&amp;H548))</f>
        <v/>
      </c>
      <c r="J548" s="52" t="str">
        <f ca="1" t="shared" si="36"/>
        <v/>
      </c>
      <c r="K548" s="52" t="str">
        <f ca="1" t="shared" si="37"/>
        <v/>
      </c>
      <c r="M548" s="21"/>
    </row>
    <row r="549" customHeight="1" spans="8:13">
      <c r="H549" s="21" t="s">
        <v>73</v>
      </c>
      <c r="I549" s="52" t="str">
        <f>IF(OR(ISBLANK(G549),ISBLANK(H549)),"",NETWORKDAYS.INTL(G549,H549,自定义配置表!$V$3,自定义配置表!$P$3:$P$33)+COUNTIFS(自定义配置表!$S:$S,"&gt;="&amp;G549,自定义配置表!$S:$S,"&lt;="&amp;H549))</f>
        <v/>
      </c>
      <c r="J549" s="52" t="str">
        <f ca="1" t="shared" si="36"/>
        <v/>
      </c>
      <c r="K549" s="52" t="str">
        <f ca="1" t="shared" si="37"/>
        <v/>
      </c>
      <c r="M549" s="21"/>
    </row>
    <row r="550" customHeight="1" spans="8:13">
      <c r="H550" s="21" t="s">
        <v>73</v>
      </c>
      <c r="I550" s="52" t="str">
        <f>IF(OR(ISBLANK(G550),ISBLANK(H550)),"",NETWORKDAYS.INTL(G550,H550,自定义配置表!$V$3,自定义配置表!$P$3:$P$33)+COUNTIFS(自定义配置表!$S:$S,"&gt;="&amp;G550,自定义配置表!$S:$S,"&lt;="&amp;H550))</f>
        <v/>
      </c>
      <c r="J550" s="52" t="str">
        <f ca="1" t="shared" si="36"/>
        <v/>
      </c>
      <c r="K550" s="52" t="str">
        <f ca="1" t="shared" si="37"/>
        <v/>
      </c>
      <c r="M550" s="21"/>
    </row>
    <row r="551" customHeight="1" spans="8:13">
      <c r="H551" s="21" t="s">
        <v>73</v>
      </c>
      <c r="I551" s="52" t="str">
        <f>IF(OR(ISBLANK(G551),ISBLANK(H551)),"",NETWORKDAYS.INTL(G551,H551,自定义配置表!$V$3,自定义配置表!$P$3:$P$33)+COUNTIFS(自定义配置表!$S:$S,"&gt;="&amp;G551,自定义配置表!$S:$S,"&lt;="&amp;H551))</f>
        <v/>
      </c>
      <c r="J551" s="52" t="str">
        <f ca="1" t="shared" si="36"/>
        <v/>
      </c>
      <c r="K551" s="52" t="str">
        <f ca="1" t="shared" si="37"/>
        <v/>
      </c>
      <c r="M551" s="21"/>
    </row>
    <row r="552" customHeight="1" spans="8:13">
      <c r="H552" s="21" t="s">
        <v>73</v>
      </c>
      <c r="I552" s="52" t="str">
        <f>IF(OR(ISBLANK(G552),ISBLANK(H552)),"",NETWORKDAYS.INTL(G552,H552,自定义配置表!$V$3,自定义配置表!$P$3:$P$33)+COUNTIFS(自定义配置表!$S:$S,"&gt;="&amp;G552,自定义配置表!$S:$S,"&lt;="&amp;H552))</f>
        <v/>
      </c>
      <c r="J552" s="52" t="str">
        <f ca="1" t="shared" si="36"/>
        <v/>
      </c>
      <c r="K552" s="52" t="str">
        <f ca="1" t="shared" si="37"/>
        <v/>
      </c>
      <c r="M552" s="21"/>
    </row>
    <row r="553" customHeight="1" spans="8:13">
      <c r="H553" s="21" t="s">
        <v>73</v>
      </c>
      <c r="I553" s="52" t="str">
        <f>IF(OR(ISBLANK(G553),ISBLANK(H553)),"",NETWORKDAYS.INTL(G553,H553,自定义配置表!$V$3,自定义配置表!$P$3:$P$33)+COUNTIFS(自定义配置表!$S:$S,"&gt;="&amp;G553,自定义配置表!$S:$S,"&lt;="&amp;H553))</f>
        <v/>
      </c>
      <c r="J553" s="52" t="str">
        <f ca="1" t="shared" si="36"/>
        <v/>
      </c>
      <c r="K553" s="52" t="str">
        <f ca="1" t="shared" si="37"/>
        <v/>
      </c>
      <c r="M553" s="21"/>
    </row>
    <row r="554" customHeight="1" spans="8:13">
      <c r="H554" s="21" t="s">
        <v>73</v>
      </c>
      <c r="I554" s="52" t="str">
        <f>IF(OR(ISBLANK(G554),ISBLANK(H554)),"",NETWORKDAYS.INTL(G554,H554,自定义配置表!$V$3,自定义配置表!$P$3:$P$33)+COUNTIFS(自定义配置表!$S:$S,"&gt;="&amp;G554,自定义配置表!$S:$S,"&lt;="&amp;H554))</f>
        <v/>
      </c>
      <c r="J554" s="52" t="str">
        <f ca="1" t="shared" si="36"/>
        <v/>
      </c>
      <c r="K554" s="52" t="str">
        <f ca="1" t="shared" si="37"/>
        <v/>
      </c>
      <c r="M554" s="21"/>
    </row>
    <row r="555" customHeight="1" spans="8:13">
      <c r="H555" s="21" t="s">
        <v>73</v>
      </c>
      <c r="I555" s="52" t="str">
        <f>IF(OR(ISBLANK(G555),ISBLANK(H555)),"",NETWORKDAYS.INTL(G555,H555,自定义配置表!$V$3,自定义配置表!$P$3:$P$33)+COUNTIFS(自定义配置表!$S:$S,"&gt;="&amp;G555,自定义配置表!$S:$S,"&lt;="&amp;H555))</f>
        <v/>
      </c>
      <c r="J555" s="52" t="str">
        <f ca="1" t="shared" si="36"/>
        <v/>
      </c>
      <c r="K555" s="52" t="str">
        <f ca="1" t="shared" si="37"/>
        <v/>
      </c>
      <c r="M555" s="21"/>
    </row>
    <row r="556" customHeight="1" spans="8:13">
      <c r="H556" s="21" t="s">
        <v>73</v>
      </c>
      <c r="I556" s="52" t="str">
        <f>IF(OR(ISBLANK(G556),ISBLANK(H556)),"",NETWORKDAYS.INTL(G556,H556,自定义配置表!$V$3,自定义配置表!$P$3:$P$33)+COUNTIFS(自定义配置表!$S:$S,"&gt;="&amp;G556,自定义配置表!$S:$S,"&lt;="&amp;H556))</f>
        <v/>
      </c>
      <c r="J556" s="52" t="str">
        <f ca="1" t="shared" si="36"/>
        <v/>
      </c>
      <c r="K556" s="52" t="str">
        <f ca="1" t="shared" si="37"/>
        <v/>
      </c>
      <c r="M556" s="21"/>
    </row>
    <row r="557" customHeight="1" spans="8:13">
      <c r="H557" s="21" t="s">
        <v>73</v>
      </c>
      <c r="I557" s="52" t="str">
        <f>IF(OR(ISBLANK(G557),ISBLANK(H557)),"",NETWORKDAYS.INTL(G557,H557,自定义配置表!$V$3,自定义配置表!$P$3:$P$33)+COUNTIFS(自定义配置表!$S:$S,"&gt;="&amp;G557,自定义配置表!$S:$S,"&lt;="&amp;H557))</f>
        <v/>
      </c>
      <c r="J557" s="52" t="str">
        <f ca="1" t="shared" si="36"/>
        <v/>
      </c>
      <c r="K557" s="52" t="str">
        <f ca="1" t="shared" si="37"/>
        <v/>
      </c>
      <c r="M557" s="21"/>
    </row>
    <row r="558" customHeight="1" spans="8:13">
      <c r="H558" s="21" t="s">
        <v>73</v>
      </c>
      <c r="I558" s="52" t="str">
        <f>IF(OR(ISBLANK(G558),ISBLANK(H558)),"",NETWORKDAYS.INTL(G558,H558,自定义配置表!$V$3,自定义配置表!$P$3:$P$33)+COUNTIFS(自定义配置表!$S:$S,"&gt;="&amp;G558,自定义配置表!$S:$S,"&lt;="&amp;H558))</f>
        <v/>
      </c>
      <c r="J558" s="52" t="str">
        <f ca="1" t="shared" si="36"/>
        <v/>
      </c>
      <c r="K558" s="52" t="str">
        <f ca="1" t="shared" si="37"/>
        <v/>
      </c>
      <c r="M558" s="21"/>
    </row>
    <row r="559" customHeight="1" spans="8:13">
      <c r="H559" s="21" t="s">
        <v>73</v>
      </c>
      <c r="I559" s="52" t="str">
        <f>IF(OR(ISBLANK(G559),ISBLANK(H559)),"",NETWORKDAYS.INTL(G559,H559,自定义配置表!$V$3,自定义配置表!$P$3:$P$33)+COUNTIFS(自定义配置表!$S:$S,"&gt;="&amp;G559,自定义配置表!$S:$S,"&lt;="&amp;H559))</f>
        <v/>
      </c>
      <c r="J559" s="52" t="str">
        <f ca="1" t="shared" si="36"/>
        <v/>
      </c>
      <c r="K559" s="52" t="str">
        <f ca="1" t="shared" si="37"/>
        <v/>
      </c>
      <c r="M559" s="21"/>
    </row>
    <row r="560" customHeight="1" spans="8:13">
      <c r="H560" s="21" t="s">
        <v>73</v>
      </c>
      <c r="I560" s="52" t="str">
        <f>IF(OR(ISBLANK(G560),ISBLANK(H560)),"",NETWORKDAYS.INTL(G560,H560,自定义配置表!$V$3,自定义配置表!$P$3:$P$33)+COUNTIFS(自定义配置表!$S:$S,"&gt;="&amp;G560,自定义配置表!$S:$S,"&lt;="&amp;H560))</f>
        <v/>
      </c>
      <c r="J560" s="52" t="str">
        <f ca="1" t="shared" si="36"/>
        <v/>
      </c>
      <c r="K560" s="52" t="str">
        <f ca="1" t="shared" si="37"/>
        <v/>
      </c>
      <c r="M560" s="21"/>
    </row>
    <row r="561" customHeight="1" spans="8:13">
      <c r="H561" s="21" t="s">
        <v>73</v>
      </c>
      <c r="I561" s="52" t="str">
        <f>IF(OR(ISBLANK(G561),ISBLANK(H561)),"",NETWORKDAYS.INTL(G561,H561,自定义配置表!$V$3,自定义配置表!$P$3:$P$33)+COUNTIFS(自定义配置表!$S:$S,"&gt;="&amp;G561,自定义配置表!$S:$S,"&lt;="&amp;H561))</f>
        <v/>
      </c>
      <c r="J561" s="52" t="str">
        <f ca="1" t="shared" si="36"/>
        <v/>
      </c>
      <c r="K561" s="52" t="str">
        <f ca="1" t="shared" si="37"/>
        <v/>
      </c>
      <c r="M561" s="21"/>
    </row>
    <row r="562" customHeight="1" spans="8:13">
      <c r="H562" s="21" t="s">
        <v>73</v>
      </c>
      <c r="I562" s="52" t="str">
        <f>IF(OR(ISBLANK(G562),ISBLANK(H562)),"",NETWORKDAYS.INTL(G562,H562,自定义配置表!$V$3,自定义配置表!$P$3:$P$33)+COUNTIFS(自定义配置表!$S:$S,"&gt;="&amp;G562,自定义配置表!$S:$S,"&lt;="&amp;H562))</f>
        <v/>
      </c>
      <c r="J562" s="52" t="str">
        <f ca="1" t="shared" si="36"/>
        <v/>
      </c>
      <c r="K562" s="52" t="str">
        <f ca="1" t="shared" si="37"/>
        <v/>
      </c>
      <c r="M562" s="21"/>
    </row>
    <row r="563" customHeight="1" spans="8:13">
      <c r="H563" s="21" t="s">
        <v>73</v>
      </c>
      <c r="I563" s="52" t="str">
        <f>IF(OR(ISBLANK(G563),ISBLANK(H563)),"",NETWORKDAYS.INTL(G563,H563,自定义配置表!$V$3,自定义配置表!$P$3:$P$33)+COUNTIFS(自定义配置表!$S:$S,"&gt;="&amp;G563,自定义配置表!$S:$S,"&lt;="&amp;H563))</f>
        <v/>
      </c>
      <c r="J563" s="52" t="str">
        <f ca="1" t="shared" si="36"/>
        <v/>
      </c>
      <c r="K563" s="52" t="str">
        <f ca="1" t="shared" si="37"/>
        <v/>
      </c>
      <c r="M563" s="21"/>
    </row>
    <row r="564" customHeight="1" spans="8:13">
      <c r="H564" s="21" t="s">
        <v>73</v>
      </c>
      <c r="I564" s="52" t="str">
        <f>IF(OR(ISBLANK(G564),ISBLANK(H564)),"",NETWORKDAYS.INTL(G564,H564,自定义配置表!$V$3,自定义配置表!$P$3:$P$33)+COUNTIFS(自定义配置表!$S:$S,"&gt;="&amp;G564,自定义配置表!$S:$S,"&lt;="&amp;H564))</f>
        <v/>
      </c>
      <c r="J564" s="52" t="str">
        <f ca="1" t="shared" si="36"/>
        <v/>
      </c>
      <c r="K564" s="52" t="str">
        <f ca="1" t="shared" si="37"/>
        <v/>
      </c>
      <c r="M564" s="21"/>
    </row>
    <row r="565" customHeight="1" spans="8:13">
      <c r="H565" s="21" t="s">
        <v>73</v>
      </c>
      <c r="I565" s="52" t="str">
        <f>IF(OR(ISBLANK(G565),ISBLANK(H565)),"",NETWORKDAYS.INTL(G565,H565,自定义配置表!$V$3,自定义配置表!$P$3:$P$33)+COUNTIFS(自定义配置表!$S:$S,"&gt;="&amp;G565,自定义配置表!$S:$S,"&lt;="&amp;H565))</f>
        <v/>
      </c>
      <c r="J565" s="52" t="str">
        <f ca="1" t="shared" si="36"/>
        <v/>
      </c>
      <c r="K565" s="52" t="str">
        <f ca="1" t="shared" si="37"/>
        <v/>
      </c>
      <c r="M565" s="21"/>
    </row>
    <row r="566" customHeight="1" spans="8:13">
      <c r="H566" s="21" t="s">
        <v>73</v>
      </c>
      <c r="I566" s="52" t="str">
        <f>IF(OR(ISBLANK(G566),ISBLANK(H566)),"",NETWORKDAYS.INTL(G566,H566,自定义配置表!$V$3,自定义配置表!$P$3:$P$33)+COUNTIFS(自定义配置表!$S:$S,"&gt;="&amp;G566,自定义配置表!$S:$S,"&lt;="&amp;H566))</f>
        <v/>
      </c>
      <c r="J566" s="52" t="str">
        <f ca="1" t="shared" si="36"/>
        <v/>
      </c>
      <c r="K566" s="52" t="str">
        <f ca="1" t="shared" si="37"/>
        <v/>
      </c>
      <c r="M566" s="21"/>
    </row>
    <row r="567" customHeight="1" spans="8:13">
      <c r="H567" s="21" t="s">
        <v>73</v>
      </c>
      <c r="I567" s="52" t="str">
        <f>IF(OR(ISBLANK(G567),ISBLANK(H567)),"",NETWORKDAYS.INTL(G567,H567,自定义配置表!$V$3,自定义配置表!$P$3:$P$33)+COUNTIFS(自定义配置表!$S:$S,"&gt;="&amp;G567,自定义配置表!$S:$S,"&lt;="&amp;H567))</f>
        <v/>
      </c>
      <c r="J567" s="52" t="str">
        <f ca="1" t="shared" si="36"/>
        <v/>
      </c>
      <c r="K567" s="52" t="str">
        <f ca="1" t="shared" si="37"/>
        <v/>
      </c>
      <c r="M567" s="21"/>
    </row>
    <row r="568" customHeight="1" spans="8:13">
      <c r="H568" s="21" t="s">
        <v>73</v>
      </c>
      <c r="I568" s="52" t="str">
        <f>IF(OR(ISBLANK(G568),ISBLANK(H568)),"",NETWORKDAYS.INTL(G568,H568,自定义配置表!$V$3,自定义配置表!$P$3:$P$33)+COUNTIFS(自定义配置表!$S:$S,"&gt;="&amp;G568,自定义配置表!$S:$S,"&lt;="&amp;H568))</f>
        <v/>
      </c>
      <c r="J568" s="52" t="str">
        <f ca="1" t="shared" si="36"/>
        <v/>
      </c>
      <c r="K568" s="52" t="str">
        <f ca="1" t="shared" si="37"/>
        <v/>
      </c>
      <c r="M568" s="21"/>
    </row>
    <row r="569" customHeight="1" spans="8:13">
      <c r="H569" s="21" t="s">
        <v>73</v>
      </c>
      <c r="I569" s="52" t="str">
        <f>IF(OR(ISBLANK(G569),ISBLANK(H569)),"",NETWORKDAYS.INTL(G569,H569,自定义配置表!$V$3,自定义配置表!$P$3:$P$33)+COUNTIFS(自定义配置表!$S:$S,"&gt;="&amp;G569,自定义配置表!$S:$S,"&lt;="&amp;H569))</f>
        <v/>
      </c>
      <c r="J569" s="52" t="str">
        <f ca="1" t="shared" si="36"/>
        <v/>
      </c>
      <c r="K569" s="52" t="str">
        <f ca="1" t="shared" si="37"/>
        <v/>
      </c>
      <c r="M569" s="21"/>
    </row>
    <row r="570" customHeight="1" spans="8:13">
      <c r="H570" s="21" t="s">
        <v>73</v>
      </c>
      <c r="I570" s="52" t="str">
        <f>IF(OR(ISBLANK(G570),ISBLANK(H570)),"",NETWORKDAYS.INTL(G570,H570,自定义配置表!$V$3,自定义配置表!$P$3:$P$33)+COUNTIFS(自定义配置表!$S:$S,"&gt;="&amp;G570,自定义配置表!$S:$S,"&lt;="&amp;H570))</f>
        <v/>
      </c>
      <c r="J570" s="52" t="str">
        <f ca="1" t="shared" si="36"/>
        <v/>
      </c>
      <c r="K570" s="52" t="str">
        <f ca="1" t="shared" si="37"/>
        <v/>
      </c>
      <c r="M570" s="21"/>
    </row>
    <row r="571" customHeight="1" spans="8:13">
      <c r="H571" s="21" t="s">
        <v>73</v>
      </c>
      <c r="I571" s="52" t="str">
        <f>IF(OR(ISBLANK(G571),ISBLANK(H571)),"",NETWORKDAYS.INTL(G571,H571,自定义配置表!$V$3,自定义配置表!$P$3:$P$33)+COUNTIFS(自定义配置表!$S:$S,"&gt;="&amp;G571,自定义配置表!$S:$S,"&lt;="&amp;H571))</f>
        <v/>
      </c>
      <c r="J571" s="52" t="str">
        <f ca="1" t="shared" si="36"/>
        <v/>
      </c>
      <c r="K571" s="52" t="str">
        <f ca="1" t="shared" si="37"/>
        <v/>
      </c>
      <c r="M571" s="21"/>
    </row>
    <row r="572" customHeight="1" spans="8:13">
      <c r="H572" s="21" t="s">
        <v>73</v>
      </c>
      <c r="I572" s="52" t="str">
        <f>IF(OR(ISBLANK(G572),ISBLANK(H572)),"",NETWORKDAYS.INTL(G572,H572,自定义配置表!$V$3,自定义配置表!$P$3:$P$33)+COUNTIFS(自定义配置表!$S:$S,"&gt;="&amp;G572,自定义配置表!$S:$S,"&lt;="&amp;H572))</f>
        <v/>
      </c>
      <c r="J572" s="52" t="str">
        <f ca="1" t="shared" si="36"/>
        <v/>
      </c>
      <c r="K572" s="52" t="str">
        <f ca="1" t="shared" si="37"/>
        <v/>
      </c>
      <c r="M572" s="21"/>
    </row>
    <row r="573" customHeight="1" spans="8:13">
      <c r="H573" s="21" t="s">
        <v>73</v>
      </c>
      <c r="I573" s="52" t="str">
        <f>IF(OR(ISBLANK(G573),ISBLANK(H573)),"",NETWORKDAYS.INTL(G573,H573,自定义配置表!$V$3,自定义配置表!$P$3:$P$33)+COUNTIFS(自定义配置表!$S:$S,"&gt;="&amp;G573,自定义配置表!$S:$S,"&lt;="&amp;H573))</f>
        <v/>
      </c>
      <c r="J573" s="52" t="str">
        <f ca="1" t="shared" si="36"/>
        <v/>
      </c>
      <c r="K573" s="52" t="str">
        <f ca="1" t="shared" si="37"/>
        <v/>
      </c>
      <c r="M573" s="21"/>
    </row>
    <row r="574" customHeight="1" spans="8:13">
      <c r="H574" s="21" t="s">
        <v>73</v>
      </c>
      <c r="I574" s="52" t="str">
        <f>IF(OR(ISBLANK(G574),ISBLANK(H574)),"",NETWORKDAYS.INTL(G574,H574,自定义配置表!$V$3,自定义配置表!$P$3:$P$33)+COUNTIFS(自定义配置表!$S:$S,"&gt;="&amp;G574,自定义配置表!$S:$S,"&lt;="&amp;H574))</f>
        <v/>
      </c>
      <c r="J574" s="52" t="str">
        <f ca="1" t="shared" si="36"/>
        <v/>
      </c>
      <c r="K574" s="52" t="str">
        <f ca="1" t="shared" si="37"/>
        <v/>
      </c>
      <c r="M574" s="21"/>
    </row>
    <row r="575" customHeight="1" spans="8:13">
      <c r="H575" s="21" t="s">
        <v>73</v>
      </c>
      <c r="I575" s="52" t="str">
        <f>IF(OR(ISBLANK(G575),ISBLANK(H575)),"",NETWORKDAYS.INTL(G575,H575,自定义配置表!$V$3,自定义配置表!$P$3:$P$33)+COUNTIFS(自定义配置表!$S:$S,"&gt;="&amp;G575,自定义配置表!$S:$S,"&lt;="&amp;H575))</f>
        <v/>
      </c>
      <c r="J575" s="52" t="str">
        <f ca="1" t="shared" si="36"/>
        <v/>
      </c>
      <c r="K575" s="52" t="str">
        <f ca="1" t="shared" si="37"/>
        <v/>
      </c>
      <c r="M575" s="21"/>
    </row>
    <row r="576" customHeight="1" spans="8:13">
      <c r="H576" s="21" t="s">
        <v>73</v>
      </c>
      <c r="I576" s="52" t="str">
        <f>IF(OR(ISBLANK(G576),ISBLANK(H576)),"",NETWORKDAYS.INTL(G576,H576,自定义配置表!$V$3,自定义配置表!$P$3:$P$33)+COUNTIFS(自定义配置表!$S:$S,"&gt;="&amp;G576,自定义配置表!$S:$S,"&lt;="&amp;H576))</f>
        <v/>
      </c>
      <c r="J576" s="52" t="str">
        <f ca="1" t="shared" si="36"/>
        <v/>
      </c>
      <c r="K576" s="52" t="str">
        <f ca="1" t="shared" si="37"/>
        <v/>
      </c>
      <c r="M576" s="21"/>
    </row>
    <row r="577" customHeight="1" spans="8:13">
      <c r="H577" s="21" t="s">
        <v>73</v>
      </c>
      <c r="I577" s="52" t="str">
        <f>IF(OR(ISBLANK(G577),ISBLANK(H577)),"",NETWORKDAYS.INTL(G577,H577,自定义配置表!$V$3,自定义配置表!$P$3:$P$33)+COUNTIFS(自定义配置表!$S:$S,"&gt;="&amp;G577,自定义配置表!$S:$S,"&lt;="&amp;H577))</f>
        <v/>
      </c>
      <c r="J577" s="52" t="str">
        <f ca="1" t="shared" si="36"/>
        <v/>
      </c>
      <c r="K577" s="52" t="str">
        <f ca="1" t="shared" si="37"/>
        <v/>
      </c>
      <c r="M577" s="21"/>
    </row>
    <row r="578" customHeight="1" spans="8:13">
      <c r="H578" s="21" t="s">
        <v>73</v>
      </c>
      <c r="I578" s="52" t="str">
        <f>IF(OR(ISBLANK(G578),ISBLANK(H578)),"",NETWORKDAYS.INTL(G578,H578,自定义配置表!$V$3,自定义配置表!$P$3:$P$33)+COUNTIFS(自定义配置表!$S:$S,"&gt;="&amp;G578,自定义配置表!$S:$S,"&lt;="&amp;H578))</f>
        <v/>
      </c>
      <c r="J578" s="52" t="str">
        <f ca="1" t="shared" si="36"/>
        <v/>
      </c>
      <c r="K578" s="52" t="str">
        <f ca="1" t="shared" si="37"/>
        <v/>
      </c>
      <c r="M578" s="21"/>
    </row>
    <row r="579" customHeight="1" spans="8:13">
      <c r="H579" s="21" t="s">
        <v>73</v>
      </c>
      <c r="I579" s="52" t="str">
        <f>IF(OR(ISBLANK(G579),ISBLANK(H579)),"",NETWORKDAYS.INTL(G579,H579,自定义配置表!$V$3,自定义配置表!$P$3:$P$33)+COUNTIFS(自定义配置表!$S:$S,"&gt;="&amp;G579,自定义配置表!$S:$S,"&lt;="&amp;H579))</f>
        <v/>
      </c>
      <c r="J579" s="52" t="str">
        <f ca="1" t="shared" si="36"/>
        <v/>
      </c>
      <c r="K579" s="52" t="str">
        <f ca="1" t="shared" si="37"/>
        <v/>
      </c>
      <c r="M579" s="21"/>
    </row>
    <row r="580" customHeight="1" spans="8:13">
      <c r="H580" s="21" t="s">
        <v>73</v>
      </c>
      <c r="I580" s="52" t="str">
        <f>IF(OR(ISBLANK(G580),ISBLANK(H580)),"",NETWORKDAYS.INTL(G580,H580,自定义配置表!$V$3,自定义配置表!$P$3:$P$33)+COUNTIFS(自定义配置表!$S:$S,"&gt;="&amp;G580,自定义配置表!$S:$S,"&lt;="&amp;H580))</f>
        <v/>
      </c>
      <c r="J580" s="52" t="str">
        <f ca="1" t="shared" si="36"/>
        <v/>
      </c>
      <c r="K580" s="52" t="str">
        <f ca="1" t="shared" si="37"/>
        <v/>
      </c>
      <c r="M580" s="21"/>
    </row>
    <row r="581" customHeight="1" spans="8:13">
      <c r="H581" s="21" t="s">
        <v>73</v>
      </c>
      <c r="I581" s="52" t="str">
        <f>IF(OR(ISBLANK(G581),ISBLANK(H581)),"",NETWORKDAYS.INTL(G581,H581,自定义配置表!$V$3,自定义配置表!$P$3:$P$33)+COUNTIFS(自定义配置表!$S:$S,"&gt;="&amp;G581,自定义配置表!$S:$S,"&lt;="&amp;H581))</f>
        <v/>
      </c>
      <c r="J581" s="52" t="str">
        <f ca="1" t="shared" si="36"/>
        <v/>
      </c>
      <c r="K581" s="52" t="str">
        <f ca="1" t="shared" si="37"/>
        <v/>
      </c>
      <c r="M581" s="21"/>
    </row>
    <row r="582" customHeight="1" spans="8:13">
      <c r="H582" s="21" t="s">
        <v>73</v>
      </c>
      <c r="I582" s="52" t="str">
        <f>IF(OR(ISBLANK(G582),ISBLANK(H582)),"",NETWORKDAYS.INTL(G582,H582,自定义配置表!$V$3,自定义配置表!$P$3:$P$33)+COUNTIFS(自定义配置表!$S:$S,"&gt;="&amp;G582,自定义配置表!$S:$S,"&lt;="&amp;H582))</f>
        <v/>
      </c>
      <c r="J582" s="52" t="str">
        <f ca="1" t="shared" ref="J582:J645" si="38">IF(OR(ISBLANK(G582),ISBLANK(H582)),"",IF(TODAY()-G582&gt;I582,I582,IF(TODAY()-G582&lt;0,0,TODAY()-G582)))</f>
        <v/>
      </c>
      <c r="K582" s="52" t="str">
        <f ca="1" t="shared" ref="K582:K645" si="39">IFERROR(I582-J582,"")</f>
        <v/>
      </c>
      <c r="M582" s="21"/>
    </row>
    <row r="583" customHeight="1" spans="8:13">
      <c r="H583" s="21" t="s">
        <v>73</v>
      </c>
      <c r="I583" s="52" t="str">
        <f>IF(OR(ISBLANK(G583),ISBLANK(H583)),"",NETWORKDAYS.INTL(G583,H583,自定义配置表!$V$3,自定义配置表!$P$3:$P$33)+COUNTIFS(自定义配置表!$S:$S,"&gt;="&amp;G583,自定义配置表!$S:$S,"&lt;="&amp;H583))</f>
        <v/>
      </c>
      <c r="J583" s="52" t="str">
        <f ca="1" t="shared" si="38"/>
        <v/>
      </c>
      <c r="K583" s="52" t="str">
        <f ca="1" t="shared" si="39"/>
        <v/>
      </c>
      <c r="M583" s="21"/>
    </row>
    <row r="584" customHeight="1" spans="8:13">
      <c r="H584" s="21" t="s">
        <v>73</v>
      </c>
      <c r="I584" s="52" t="str">
        <f>IF(OR(ISBLANK(G584),ISBLANK(H584)),"",NETWORKDAYS.INTL(G584,H584,自定义配置表!$V$3,自定义配置表!$P$3:$P$33)+COUNTIFS(自定义配置表!$S:$S,"&gt;="&amp;G584,自定义配置表!$S:$S,"&lt;="&amp;H584))</f>
        <v/>
      </c>
      <c r="J584" s="52" t="str">
        <f ca="1" t="shared" si="38"/>
        <v/>
      </c>
      <c r="K584" s="52" t="str">
        <f ca="1" t="shared" si="39"/>
        <v/>
      </c>
      <c r="M584" s="21"/>
    </row>
    <row r="585" customHeight="1" spans="8:13">
      <c r="H585" s="21" t="s">
        <v>73</v>
      </c>
      <c r="I585" s="52" t="str">
        <f>IF(OR(ISBLANK(G585),ISBLANK(H585)),"",NETWORKDAYS.INTL(G585,H585,自定义配置表!$V$3,自定义配置表!$P$3:$P$33)+COUNTIFS(自定义配置表!$S:$S,"&gt;="&amp;G585,自定义配置表!$S:$S,"&lt;="&amp;H585))</f>
        <v/>
      </c>
      <c r="J585" s="52" t="str">
        <f ca="1" t="shared" si="38"/>
        <v/>
      </c>
      <c r="K585" s="52" t="str">
        <f ca="1" t="shared" si="39"/>
        <v/>
      </c>
      <c r="M585" s="21"/>
    </row>
    <row r="586" customHeight="1" spans="8:13">
      <c r="H586" s="21" t="s">
        <v>73</v>
      </c>
      <c r="I586" s="52" t="str">
        <f>IF(OR(ISBLANK(G586),ISBLANK(H586)),"",NETWORKDAYS.INTL(G586,H586,自定义配置表!$V$3,自定义配置表!$P$3:$P$33)+COUNTIFS(自定义配置表!$S:$S,"&gt;="&amp;G586,自定义配置表!$S:$S,"&lt;="&amp;H586))</f>
        <v/>
      </c>
      <c r="J586" s="52" t="str">
        <f ca="1" t="shared" si="38"/>
        <v/>
      </c>
      <c r="K586" s="52" t="str">
        <f ca="1" t="shared" si="39"/>
        <v/>
      </c>
      <c r="M586" s="21"/>
    </row>
    <row r="587" customHeight="1" spans="8:13">
      <c r="H587" s="21" t="s">
        <v>73</v>
      </c>
      <c r="I587" s="52" t="str">
        <f>IF(OR(ISBLANK(G587),ISBLANK(H587)),"",NETWORKDAYS.INTL(G587,H587,自定义配置表!$V$3,自定义配置表!$P$3:$P$33)+COUNTIFS(自定义配置表!$S:$S,"&gt;="&amp;G587,自定义配置表!$S:$S,"&lt;="&amp;H587))</f>
        <v/>
      </c>
      <c r="J587" s="52" t="str">
        <f ca="1" t="shared" si="38"/>
        <v/>
      </c>
      <c r="K587" s="52" t="str">
        <f ca="1" t="shared" si="39"/>
        <v/>
      </c>
      <c r="M587" s="21"/>
    </row>
    <row r="588" customHeight="1" spans="8:13">
      <c r="H588" s="21" t="s">
        <v>73</v>
      </c>
      <c r="I588" s="52" t="str">
        <f>IF(OR(ISBLANK(G588),ISBLANK(H588)),"",NETWORKDAYS.INTL(G588,H588,自定义配置表!$V$3,自定义配置表!$P$3:$P$33)+COUNTIFS(自定义配置表!$S:$S,"&gt;="&amp;G588,自定义配置表!$S:$S,"&lt;="&amp;H588))</f>
        <v/>
      </c>
      <c r="J588" s="52" t="str">
        <f ca="1" t="shared" si="38"/>
        <v/>
      </c>
      <c r="K588" s="52" t="str">
        <f ca="1" t="shared" si="39"/>
        <v/>
      </c>
      <c r="M588" s="21"/>
    </row>
    <row r="589" customHeight="1" spans="8:13">
      <c r="H589" s="21" t="s">
        <v>73</v>
      </c>
      <c r="I589" s="52" t="str">
        <f>IF(OR(ISBLANK(G589),ISBLANK(H589)),"",NETWORKDAYS.INTL(G589,H589,自定义配置表!$V$3,自定义配置表!$P$3:$P$33)+COUNTIFS(自定义配置表!$S:$S,"&gt;="&amp;G589,自定义配置表!$S:$S,"&lt;="&amp;H589))</f>
        <v/>
      </c>
      <c r="J589" s="52" t="str">
        <f ca="1" t="shared" si="38"/>
        <v/>
      </c>
      <c r="K589" s="52" t="str">
        <f ca="1" t="shared" si="39"/>
        <v/>
      </c>
      <c r="M589" s="21"/>
    </row>
    <row r="590" customHeight="1" spans="8:13">
      <c r="H590" s="21" t="s">
        <v>73</v>
      </c>
      <c r="I590" s="52" t="str">
        <f>IF(OR(ISBLANK(G590),ISBLANK(H590)),"",NETWORKDAYS.INTL(G590,H590,自定义配置表!$V$3,自定义配置表!$P$3:$P$33)+COUNTIFS(自定义配置表!$S:$S,"&gt;="&amp;G590,自定义配置表!$S:$S,"&lt;="&amp;H590))</f>
        <v/>
      </c>
      <c r="J590" s="52" t="str">
        <f ca="1" t="shared" si="38"/>
        <v/>
      </c>
      <c r="K590" s="52" t="str">
        <f ca="1" t="shared" si="39"/>
        <v/>
      </c>
      <c r="M590" s="21"/>
    </row>
    <row r="591" customHeight="1" spans="8:13">
      <c r="H591" s="21" t="s">
        <v>73</v>
      </c>
      <c r="I591" s="52" t="str">
        <f>IF(OR(ISBLANK(G591),ISBLANK(H591)),"",NETWORKDAYS.INTL(G591,H591,自定义配置表!$V$3,自定义配置表!$P$3:$P$33)+COUNTIFS(自定义配置表!$S:$S,"&gt;="&amp;G591,自定义配置表!$S:$S,"&lt;="&amp;H591))</f>
        <v/>
      </c>
      <c r="J591" s="52" t="str">
        <f ca="1" t="shared" si="38"/>
        <v/>
      </c>
      <c r="K591" s="52" t="str">
        <f ca="1" t="shared" si="39"/>
        <v/>
      </c>
      <c r="M591" s="21"/>
    </row>
    <row r="592" customHeight="1" spans="8:13">
      <c r="H592" s="21" t="s">
        <v>73</v>
      </c>
      <c r="I592" s="52" t="str">
        <f>IF(OR(ISBLANK(G592),ISBLANK(H592)),"",NETWORKDAYS.INTL(G592,H592,自定义配置表!$V$3,自定义配置表!$P$3:$P$33)+COUNTIFS(自定义配置表!$S:$S,"&gt;="&amp;G592,自定义配置表!$S:$S,"&lt;="&amp;H592))</f>
        <v/>
      </c>
      <c r="J592" s="52" t="str">
        <f ca="1" t="shared" si="38"/>
        <v/>
      </c>
      <c r="K592" s="52" t="str">
        <f ca="1" t="shared" si="39"/>
        <v/>
      </c>
      <c r="M592" s="21"/>
    </row>
    <row r="593" customHeight="1" spans="8:13">
      <c r="H593" s="21" t="s">
        <v>73</v>
      </c>
      <c r="I593" s="52" t="str">
        <f>IF(OR(ISBLANK(G593),ISBLANK(H593)),"",NETWORKDAYS.INTL(G593,H593,自定义配置表!$V$3,自定义配置表!$P$3:$P$33)+COUNTIFS(自定义配置表!$S:$S,"&gt;="&amp;G593,自定义配置表!$S:$S,"&lt;="&amp;H593))</f>
        <v/>
      </c>
      <c r="J593" s="52" t="str">
        <f ca="1" t="shared" si="38"/>
        <v/>
      </c>
      <c r="K593" s="52" t="str">
        <f ca="1" t="shared" si="39"/>
        <v/>
      </c>
      <c r="M593" s="21"/>
    </row>
    <row r="594" customHeight="1" spans="8:13">
      <c r="H594" s="21" t="s">
        <v>73</v>
      </c>
      <c r="I594" s="52" t="str">
        <f>IF(OR(ISBLANK(G594),ISBLANK(H594)),"",NETWORKDAYS.INTL(G594,H594,自定义配置表!$V$3,自定义配置表!$P$3:$P$33)+COUNTIFS(自定义配置表!$S:$S,"&gt;="&amp;G594,自定义配置表!$S:$S,"&lt;="&amp;H594))</f>
        <v/>
      </c>
      <c r="J594" s="52" t="str">
        <f ca="1" t="shared" si="38"/>
        <v/>
      </c>
      <c r="K594" s="52" t="str">
        <f ca="1" t="shared" si="39"/>
        <v/>
      </c>
      <c r="M594" s="21"/>
    </row>
    <row r="595" customHeight="1" spans="8:13">
      <c r="H595" s="21" t="s">
        <v>73</v>
      </c>
      <c r="I595" s="52" t="str">
        <f>IF(OR(ISBLANK(G595),ISBLANK(H595)),"",NETWORKDAYS.INTL(G595,H595,自定义配置表!$V$3,自定义配置表!$P$3:$P$33)+COUNTIFS(自定义配置表!$S:$S,"&gt;="&amp;G595,自定义配置表!$S:$S,"&lt;="&amp;H595))</f>
        <v/>
      </c>
      <c r="J595" s="52" t="str">
        <f ca="1" t="shared" si="38"/>
        <v/>
      </c>
      <c r="K595" s="52" t="str">
        <f ca="1" t="shared" si="39"/>
        <v/>
      </c>
      <c r="M595" s="21"/>
    </row>
    <row r="596" customHeight="1" spans="8:13">
      <c r="H596" s="21" t="s">
        <v>73</v>
      </c>
      <c r="I596" s="52" t="str">
        <f>IF(OR(ISBLANK(G596),ISBLANK(H596)),"",NETWORKDAYS.INTL(G596,H596,自定义配置表!$V$3,自定义配置表!$P$3:$P$33)+COUNTIFS(自定义配置表!$S:$S,"&gt;="&amp;G596,自定义配置表!$S:$S,"&lt;="&amp;H596))</f>
        <v/>
      </c>
      <c r="J596" s="52" t="str">
        <f ca="1" t="shared" si="38"/>
        <v/>
      </c>
      <c r="K596" s="52" t="str">
        <f ca="1" t="shared" si="39"/>
        <v/>
      </c>
      <c r="M596" s="21"/>
    </row>
    <row r="597" customHeight="1" spans="8:13">
      <c r="H597" s="21" t="s">
        <v>73</v>
      </c>
      <c r="I597" s="52" t="str">
        <f>IF(OR(ISBLANK(G597),ISBLANK(H597)),"",NETWORKDAYS.INTL(G597,H597,自定义配置表!$V$3,自定义配置表!$P$3:$P$33)+COUNTIFS(自定义配置表!$S:$S,"&gt;="&amp;G597,自定义配置表!$S:$S,"&lt;="&amp;H597))</f>
        <v/>
      </c>
      <c r="J597" s="52" t="str">
        <f ca="1" t="shared" si="38"/>
        <v/>
      </c>
      <c r="K597" s="52" t="str">
        <f ca="1" t="shared" si="39"/>
        <v/>
      </c>
      <c r="M597" s="21"/>
    </row>
    <row r="598" customHeight="1" spans="8:13">
      <c r="H598" s="21" t="s">
        <v>73</v>
      </c>
      <c r="I598" s="52" t="str">
        <f>IF(OR(ISBLANK(G598),ISBLANK(H598)),"",NETWORKDAYS.INTL(G598,H598,自定义配置表!$V$3,自定义配置表!$P$3:$P$33)+COUNTIFS(自定义配置表!$S:$S,"&gt;="&amp;G598,自定义配置表!$S:$S,"&lt;="&amp;H598))</f>
        <v/>
      </c>
      <c r="J598" s="52" t="str">
        <f ca="1" t="shared" si="38"/>
        <v/>
      </c>
      <c r="K598" s="52" t="str">
        <f ca="1" t="shared" si="39"/>
        <v/>
      </c>
      <c r="M598" s="21"/>
    </row>
    <row r="599" customHeight="1" spans="8:13">
      <c r="H599" s="21" t="s">
        <v>73</v>
      </c>
      <c r="I599" s="52" t="str">
        <f>IF(OR(ISBLANK(G599),ISBLANK(H599)),"",NETWORKDAYS.INTL(G599,H599,自定义配置表!$V$3,自定义配置表!$P$3:$P$33)+COUNTIFS(自定义配置表!$S:$S,"&gt;="&amp;G599,自定义配置表!$S:$S,"&lt;="&amp;H599))</f>
        <v/>
      </c>
      <c r="J599" s="52" t="str">
        <f ca="1" t="shared" si="38"/>
        <v/>
      </c>
      <c r="K599" s="52" t="str">
        <f ca="1" t="shared" si="39"/>
        <v/>
      </c>
      <c r="M599" s="21"/>
    </row>
    <row r="600" customHeight="1" spans="8:13">
      <c r="H600" s="21" t="s">
        <v>73</v>
      </c>
      <c r="I600" s="52" t="str">
        <f>IF(OR(ISBLANK(G600),ISBLANK(H600)),"",NETWORKDAYS.INTL(G600,H600,自定义配置表!$V$3,自定义配置表!$P$3:$P$33)+COUNTIFS(自定义配置表!$S:$S,"&gt;="&amp;G600,自定义配置表!$S:$S,"&lt;="&amp;H600))</f>
        <v/>
      </c>
      <c r="J600" s="52" t="str">
        <f ca="1" t="shared" si="38"/>
        <v/>
      </c>
      <c r="K600" s="52" t="str">
        <f ca="1" t="shared" si="39"/>
        <v/>
      </c>
      <c r="M600" s="21"/>
    </row>
    <row r="601" customHeight="1" spans="8:13">
      <c r="H601" s="21" t="s">
        <v>73</v>
      </c>
      <c r="I601" s="52" t="str">
        <f>IF(OR(ISBLANK(G601),ISBLANK(H601)),"",NETWORKDAYS.INTL(G601,H601,自定义配置表!$V$3,自定义配置表!$P$3:$P$33)+COUNTIFS(自定义配置表!$S:$S,"&gt;="&amp;G601,自定义配置表!$S:$S,"&lt;="&amp;H601))</f>
        <v/>
      </c>
      <c r="J601" s="52" t="str">
        <f ca="1" t="shared" si="38"/>
        <v/>
      </c>
      <c r="K601" s="52" t="str">
        <f ca="1" t="shared" si="39"/>
        <v/>
      </c>
      <c r="M601" s="21"/>
    </row>
    <row r="602" customHeight="1" spans="8:13">
      <c r="H602" s="21" t="s">
        <v>73</v>
      </c>
      <c r="I602" s="52" t="str">
        <f>IF(OR(ISBLANK(G602),ISBLANK(H602)),"",NETWORKDAYS.INTL(G602,H602,自定义配置表!$V$3,自定义配置表!$P$3:$P$33)+COUNTIFS(自定义配置表!$S:$S,"&gt;="&amp;G602,自定义配置表!$S:$S,"&lt;="&amp;H602))</f>
        <v/>
      </c>
      <c r="J602" s="52" t="str">
        <f ca="1" t="shared" si="38"/>
        <v/>
      </c>
      <c r="K602" s="52" t="str">
        <f ca="1" t="shared" si="39"/>
        <v/>
      </c>
      <c r="M602" s="21"/>
    </row>
    <row r="603" customHeight="1" spans="8:13">
      <c r="H603" s="21" t="s">
        <v>73</v>
      </c>
      <c r="I603" s="52" t="str">
        <f>IF(OR(ISBLANK(G603),ISBLANK(H603)),"",NETWORKDAYS.INTL(G603,H603,自定义配置表!$V$3,自定义配置表!$P$3:$P$33)+COUNTIFS(自定义配置表!$S:$S,"&gt;="&amp;G603,自定义配置表!$S:$S,"&lt;="&amp;H603))</f>
        <v/>
      </c>
      <c r="J603" s="52" t="str">
        <f ca="1" t="shared" si="38"/>
        <v/>
      </c>
      <c r="K603" s="52" t="str">
        <f ca="1" t="shared" si="39"/>
        <v/>
      </c>
      <c r="M603" s="21"/>
    </row>
    <row r="604" customHeight="1" spans="8:13">
      <c r="H604" s="21" t="s">
        <v>73</v>
      </c>
      <c r="I604" s="52" t="str">
        <f>IF(OR(ISBLANK(G604),ISBLANK(H604)),"",NETWORKDAYS.INTL(G604,H604,自定义配置表!$V$3,自定义配置表!$P$3:$P$33)+COUNTIFS(自定义配置表!$S:$S,"&gt;="&amp;G604,自定义配置表!$S:$S,"&lt;="&amp;H604))</f>
        <v/>
      </c>
      <c r="J604" s="52" t="str">
        <f ca="1" t="shared" si="38"/>
        <v/>
      </c>
      <c r="K604" s="52" t="str">
        <f ca="1" t="shared" si="39"/>
        <v/>
      </c>
      <c r="M604" s="21"/>
    </row>
    <row r="605" customHeight="1" spans="8:13">
      <c r="H605" s="21" t="s">
        <v>73</v>
      </c>
      <c r="I605" s="52" t="str">
        <f>IF(OR(ISBLANK(G605),ISBLANK(H605)),"",NETWORKDAYS.INTL(G605,H605,自定义配置表!$V$3,自定义配置表!$P$3:$P$33)+COUNTIFS(自定义配置表!$S:$S,"&gt;="&amp;G605,自定义配置表!$S:$S,"&lt;="&amp;H605))</f>
        <v/>
      </c>
      <c r="J605" s="52" t="str">
        <f ca="1" t="shared" si="38"/>
        <v/>
      </c>
      <c r="K605" s="52" t="str">
        <f ca="1" t="shared" si="39"/>
        <v/>
      </c>
      <c r="M605" s="21"/>
    </row>
    <row r="606" customHeight="1" spans="8:13">
      <c r="H606" s="21" t="s">
        <v>73</v>
      </c>
      <c r="I606" s="52" t="str">
        <f>IF(OR(ISBLANK(G606),ISBLANK(H606)),"",NETWORKDAYS.INTL(G606,H606,自定义配置表!$V$3,自定义配置表!$P$3:$P$33)+COUNTIFS(自定义配置表!$S:$S,"&gt;="&amp;G606,自定义配置表!$S:$S,"&lt;="&amp;H606))</f>
        <v/>
      </c>
      <c r="J606" s="52" t="str">
        <f ca="1" t="shared" si="38"/>
        <v/>
      </c>
      <c r="K606" s="52" t="str">
        <f ca="1" t="shared" si="39"/>
        <v/>
      </c>
      <c r="M606" s="21"/>
    </row>
    <row r="607" customHeight="1" spans="8:13">
      <c r="H607" s="21" t="s">
        <v>73</v>
      </c>
      <c r="I607" s="52" t="str">
        <f>IF(OR(ISBLANK(G607),ISBLANK(H607)),"",NETWORKDAYS.INTL(G607,H607,自定义配置表!$V$3,自定义配置表!$P$3:$P$33)+COUNTIFS(自定义配置表!$S:$S,"&gt;="&amp;G607,自定义配置表!$S:$S,"&lt;="&amp;H607))</f>
        <v/>
      </c>
      <c r="J607" s="52" t="str">
        <f ca="1" t="shared" si="38"/>
        <v/>
      </c>
      <c r="K607" s="52" t="str">
        <f ca="1" t="shared" si="39"/>
        <v/>
      </c>
      <c r="M607" s="21"/>
    </row>
    <row r="608" customHeight="1" spans="8:13">
      <c r="H608" s="21" t="s">
        <v>73</v>
      </c>
      <c r="I608" s="52" t="str">
        <f>IF(OR(ISBLANK(G608),ISBLANK(H608)),"",NETWORKDAYS.INTL(G608,H608,自定义配置表!$V$3,自定义配置表!$P$3:$P$33)+COUNTIFS(自定义配置表!$S:$S,"&gt;="&amp;G608,自定义配置表!$S:$S,"&lt;="&amp;H608))</f>
        <v/>
      </c>
      <c r="J608" s="52" t="str">
        <f ca="1" t="shared" si="38"/>
        <v/>
      </c>
      <c r="K608" s="52" t="str">
        <f ca="1" t="shared" si="39"/>
        <v/>
      </c>
      <c r="M608" s="21"/>
    </row>
    <row r="609" customHeight="1" spans="8:13">
      <c r="H609" s="21" t="s">
        <v>73</v>
      </c>
      <c r="I609" s="52" t="str">
        <f>IF(OR(ISBLANK(G609),ISBLANK(H609)),"",NETWORKDAYS.INTL(G609,H609,自定义配置表!$V$3,自定义配置表!$P$3:$P$33)+COUNTIFS(自定义配置表!$S:$S,"&gt;="&amp;G609,自定义配置表!$S:$S,"&lt;="&amp;H609))</f>
        <v/>
      </c>
      <c r="J609" s="52" t="str">
        <f ca="1" t="shared" si="38"/>
        <v/>
      </c>
      <c r="K609" s="52" t="str">
        <f ca="1" t="shared" si="39"/>
        <v/>
      </c>
      <c r="M609" s="21"/>
    </row>
    <row r="610" customHeight="1" spans="8:13">
      <c r="H610" s="21" t="s">
        <v>73</v>
      </c>
      <c r="I610" s="52" t="str">
        <f>IF(OR(ISBLANK(G610),ISBLANK(H610)),"",NETWORKDAYS.INTL(G610,H610,自定义配置表!$V$3,自定义配置表!$P$3:$P$33)+COUNTIFS(自定义配置表!$S:$S,"&gt;="&amp;G610,自定义配置表!$S:$S,"&lt;="&amp;H610))</f>
        <v/>
      </c>
      <c r="J610" s="52" t="str">
        <f ca="1" t="shared" si="38"/>
        <v/>
      </c>
      <c r="K610" s="52" t="str">
        <f ca="1" t="shared" si="39"/>
        <v/>
      </c>
      <c r="M610" s="21"/>
    </row>
    <row r="611" customHeight="1" spans="8:13">
      <c r="H611" s="21" t="s">
        <v>73</v>
      </c>
      <c r="I611" s="52" t="str">
        <f>IF(OR(ISBLANK(G611),ISBLANK(H611)),"",NETWORKDAYS.INTL(G611,H611,自定义配置表!$V$3,自定义配置表!$P$3:$P$33)+COUNTIFS(自定义配置表!$S:$S,"&gt;="&amp;G611,自定义配置表!$S:$S,"&lt;="&amp;H611))</f>
        <v/>
      </c>
      <c r="J611" s="52" t="str">
        <f ca="1" t="shared" si="38"/>
        <v/>
      </c>
      <c r="K611" s="52" t="str">
        <f ca="1" t="shared" si="39"/>
        <v/>
      </c>
      <c r="M611" s="21"/>
    </row>
    <row r="612" customHeight="1" spans="8:13">
      <c r="H612" s="21" t="s">
        <v>73</v>
      </c>
      <c r="I612" s="52" t="str">
        <f>IF(OR(ISBLANK(G612),ISBLANK(H612)),"",NETWORKDAYS.INTL(G612,H612,自定义配置表!$V$3,自定义配置表!$P$3:$P$33)+COUNTIFS(自定义配置表!$S:$S,"&gt;="&amp;G612,自定义配置表!$S:$S,"&lt;="&amp;H612))</f>
        <v/>
      </c>
      <c r="J612" s="52" t="str">
        <f ca="1" t="shared" si="38"/>
        <v/>
      </c>
      <c r="K612" s="52" t="str">
        <f ca="1" t="shared" si="39"/>
        <v/>
      </c>
      <c r="M612" s="21"/>
    </row>
    <row r="613" customHeight="1" spans="8:13">
      <c r="H613" s="21" t="s">
        <v>73</v>
      </c>
      <c r="I613" s="52" t="str">
        <f>IF(OR(ISBLANK(G613),ISBLANK(H613)),"",NETWORKDAYS.INTL(G613,H613,自定义配置表!$V$3,自定义配置表!$P$3:$P$33)+COUNTIFS(自定义配置表!$S:$S,"&gt;="&amp;G613,自定义配置表!$S:$S,"&lt;="&amp;H613))</f>
        <v/>
      </c>
      <c r="J613" s="52" t="str">
        <f ca="1" t="shared" si="38"/>
        <v/>
      </c>
      <c r="K613" s="52" t="str">
        <f ca="1" t="shared" si="39"/>
        <v/>
      </c>
      <c r="M613" s="21"/>
    </row>
    <row r="614" customHeight="1" spans="8:13">
      <c r="H614" s="21" t="s">
        <v>73</v>
      </c>
      <c r="I614" s="52" t="str">
        <f>IF(OR(ISBLANK(G614),ISBLANK(H614)),"",NETWORKDAYS.INTL(G614,H614,自定义配置表!$V$3,自定义配置表!$P$3:$P$33)+COUNTIFS(自定义配置表!$S:$S,"&gt;="&amp;G614,自定义配置表!$S:$S,"&lt;="&amp;H614))</f>
        <v/>
      </c>
      <c r="J614" s="52" t="str">
        <f ca="1" t="shared" si="38"/>
        <v/>
      </c>
      <c r="K614" s="52" t="str">
        <f ca="1" t="shared" si="39"/>
        <v/>
      </c>
      <c r="M614" s="21"/>
    </row>
    <row r="615" customHeight="1" spans="8:13">
      <c r="H615" s="21" t="s">
        <v>73</v>
      </c>
      <c r="I615" s="52" t="str">
        <f>IF(OR(ISBLANK(G615),ISBLANK(H615)),"",NETWORKDAYS.INTL(G615,H615,自定义配置表!$V$3,自定义配置表!$P$3:$P$33)+COUNTIFS(自定义配置表!$S:$S,"&gt;="&amp;G615,自定义配置表!$S:$S,"&lt;="&amp;H615))</f>
        <v/>
      </c>
      <c r="J615" s="52" t="str">
        <f ca="1" t="shared" si="38"/>
        <v/>
      </c>
      <c r="K615" s="52" t="str">
        <f ca="1" t="shared" si="39"/>
        <v/>
      </c>
      <c r="M615" s="21"/>
    </row>
    <row r="616" customHeight="1" spans="8:13">
      <c r="H616" s="21" t="s">
        <v>73</v>
      </c>
      <c r="I616" s="52" t="str">
        <f>IF(OR(ISBLANK(G616),ISBLANK(H616)),"",NETWORKDAYS.INTL(G616,H616,自定义配置表!$V$3,自定义配置表!$P$3:$P$33)+COUNTIFS(自定义配置表!$S:$S,"&gt;="&amp;G616,自定义配置表!$S:$S,"&lt;="&amp;H616))</f>
        <v/>
      </c>
      <c r="J616" s="52" t="str">
        <f ca="1" t="shared" si="38"/>
        <v/>
      </c>
      <c r="K616" s="52" t="str">
        <f ca="1" t="shared" si="39"/>
        <v/>
      </c>
      <c r="M616" s="21"/>
    </row>
    <row r="617" customHeight="1" spans="8:13">
      <c r="H617" s="21" t="s">
        <v>73</v>
      </c>
      <c r="I617" s="52" t="str">
        <f>IF(OR(ISBLANK(G617),ISBLANK(H617)),"",NETWORKDAYS.INTL(G617,H617,自定义配置表!$V$3,自定义配置表!$P$3:$P$33)+COUNTIFS(自定义配置表!$S:$S,"&gt;="&amp;G617,自定义配置表!$S:$S,"&lt;="&amp;H617))</f>
        <v/>
      </c>
      <c r="J617" s="52" t="str">
        <f ca="1" t="shared" si="38"/>
        <v/>
      </c>
      <c r="K617" s="52" t="str">
        <f ca="1" t="shared" si="39"/>
        <v/>
      </c>
      <c r="M617" s="21"/>
    </row>
    <row r="618" customHeight="1" spans="8:13">
      <c r="H618" s="21" t="s">
        <v>73</v>
      </c>
      <c r="I618" s="52" t="str">
        <f>IF(OR(ISBLANK(G618),ISBLANK(H618)),"",NETWORKDAYS.INTL(G618,H618,自定义配置表!$V$3,自定义配置表!$P$3:$P$33)+COUNTIFS(自定义配置表!$S:$S,"&gt;="&amp;G618,自定义配置表!$S:$S,"&lt;="&amp;H618))</f>
        <v/>
      </c>
      <c r="J618" s="52" t="str">
        <f ca="1" t="shared" si="38"/>
        <v/>
      </c>
      <c r="K618" s="52" t="str">
        <f ca="1" t="shared" si="39"/>
        <v/>
      </c>
      <c r="M618" s="21"/>
    </row>
    <row r="619" customHeight="1" spans="8:13">
      <c r="H619" s="21" t="s">
        <v>73</v>
      </c>
      <c r="I619" s="52" t="str">
        <f>IF(OR(ISBLANK(G619),ISBLANK(H619)),"",NETWORKDAYS.INTL(G619,H619,自定义配置表!$V$3,自定义配置表!$P$3:$P$33)+COUNTIFS(自定义配置表!$S:$S,"&gt;="&amp;G619,自定义配置表!$S:$S,"&lt;="&amp;H619))</f>
        <v/>
      </c>
      <c r="J619" s="52" t="str">
        <f ca="1" t="shared" si="38"/>
        <v/>
      </c>
      <c r="K619" s="52" t="str">
        <f ca="1" t="shared" si="39"/>
        <v/>
      </c>
      <c r="M619" s="21"/>
    </row>
    <row r="620" customHeight="1" spans="8:13">
      <c r="H620" s="21" t="s">
        <v>73</v>
      </c>
      <c r="I620" s="52" t="str">
        <f>IF(OR(ISBLANK(G620),ISBLANK(H620)),"",NETWORKDAYS.INTL(G620,H620,自定义配置表!$V$3,自定义配置表!$P$3:$P$33)+COUNTIFS(自定义配置表!$S:$S,"&gt;="&amp;G620,自定义配置表!$S:$S,"&lt;="&amp;H620))</f>
        <v/>
      </c>
      <c r="J620" s="52" t="str">
        <f ca="1" t="shared" si="38"/>
        <v/>
      </c>
      <c r="K620" s="52" t="str">
        <f ca="1" t="shared" si="39"/>
        <v/>
      </c>
      <c r="M620" s="21"/>
    </row>
    <row r="621" customHeight="1" spans="8:13">
      <c r="H621" s="21" t="s">
        <v>73</v>
      </c>
      <c r="I621" s="52" t="str">
        <f>IF(OR(ISBLANK(G621),ISBLANK(H621)),"",NETWORKDAYS.INTL(G621,H621,自定义配置表!$V$3,自定义配置表!$P$3:$P$33)+COUNTIFS(自定义配置表!$S:$S,"&gt;="&amp;G621,自定义配置表!$S:$S,"&lt;="&amp;H621))</f>
        <v/>
      </c>
      <c r="J621" s="52" t="str">
        <f ca="1" t="shared" si="38"/>
        <v/>
      </c>
      <c r="K621" s="52" t="str">
        <f ca="1" t="shared" si="39"/>
        <v/>
      </c>
      <c r="M621" s="21"/>
    </row>
    <row r="622" customHeight="1" spans="8:13">
      <c r="H622" s="21" t="s">
        <v>73</v>
      </c>
      <c r="I622" s="52" t="str">
        <f>IF(OR(ISBLANK(G622),ISBLANK(H622)),"",NETWORKDAYS.INTL(G622,H622,自定义配置表!$V$3,自定义配置表!$P$3:$P$33)+COUNTIFS(自定义配置表!$S:$S,"&gt;="&amp;G622,自定义配置表!$S:$S,"&lt;="&amp;H622))</f>
        <v/>
      </c>
      <c r="J622" s="52" t="str">
        <f ca="1" t="shared" si="38"/>
        <v/>
      </c>
      <c r="K622" s="52" t="str">
        <f ca="1" t="shared" si="39"/>
        <v/>
      </c>
      <c r="M622" s="21"/>
    </row>
    <row r="623" customHeight="1" spans="8:13">
      <c r="H623" s="21" t="s">
        <v>73</v>
      </c>
      <c r="I623" s="52" t="str">
        <f>IF(OR(ISBLANK(G623),ISBLANK(H623)),"",NETWORKDAYS.INTL(G623,H623,自定义配置表!$V$3,自定义配置表!$P$3:$P$33)+COUNTIFS(自定义配置表!$S:$S,"&gt;="&amp;G623,自定义配置表!$S:$S,"&lt;="&amp;H623))</f>
        <v/>
      </c>
      <c r="J623" s="52" t="str">
        <f ca="1" t="shared" si="38"/>
        <v/>
      </c>
      <c r="K623" s="52" t="str">
        <f ca="1" t="shared" si="39"/>
        <v/>
      </c>
      <c r="M623" s="21"/>
    </row>
    <row r="624" customHeight="1" spans="8:13">
      <c r="H624" s="21" t="s">
        <v>73</v>
      </c>
      <c r="I624" s="52" t="str">
        <f>IF(OR(ISBLANK(G624),ISBLANK(H624)),"",NETWORKDAYS.INTL(G624,H624,自定义配置表!$V$3,自定义配置表!$P$3:$P$33)+COUNTIFS(自定义配置表!$S:$S,"&gt;="&amp;G624,自定义配置表!$S:$S,"&lt;="&amp;H624))</f>
        <v/>
      </c>
      <c r="J624" s="52" t="str">
        <f ca="1" t="shared" si="38"/>
        <v/>
      </c>
      <c r="K624" s="52" t="str">
        <f ca="1" t="shared" si="39"/>
        <v/>
      </c>
      <c r="M624" s="21"/>
    </row>
    <row r="625" customHeight="1" spans="8:13">
      <c r="H625" s="21" t="s">
        <v>73</v>
      </c>
      <c r="I625" s="52" t="str">
        <f>IF(OR(ISBLANK(G625),ISBLANK(H625)),"",NETWORKDAYS.INTL(G625,H625,自定义配置表!$V$3,自定义配置表!$P$3:$P$33)+COUNTIFS(自定义配置表!$S:$S,"&gt;="&amp;G625,自定义配置表!$S:$S,"&lt;="&amp;H625))</f>
        <v/>
      </c>
      <c r="J625" s="52" t="str">
        <f ca="1" t="shared" si="38"/>
        <v/>
      </c>
      <c r="K625" s="52" t="str">
        <f ca="1" t="shared" si="39"/>
        <v/>
      </c>
      <c r="M625" s="21"/>
    </row>
    <row r="626" customHeight="1" spans="8:13">
      <c r="H626" s="21" t="s">
        <v>73</v>
      </c>
      <c r="I626" s="52" t="str">
        <f>IF(OR(ISBLANK(G626),ISBLANK(H626)),"",NETWORKDAYS.INTL(G626,H626,自定义配置表!$V$3,自定义配置表!$P$3:$P$33)+COUNTIFS(自定义配置表!$S:$S,"&gt;="&amp;G626,自定义配置表!$S:$S,"&lt;="&amp;H626))</f>
        <v/>
      </c>
      <c r="J626" s="52" t="str">
        <f ca="1" t="shared" si="38"/>
        <v/>
      </c>
      <c r="K626" s="52" t="str">
        <f ca="1" t="shared" si="39"/>
        <v/>
      </c>
      <c r="M626" s="21"/>
    </row>
    <row r="627" customHeight="1" spans="8:13">
      <c r="H627" s="21" t="s">
        <v>73</v>
      </c>
      <c r="I627" s="52" t="str">
        <f>IF(OR(ISBLANK(G627),ISBLANK(H627)),"",NETWORKDAYS.INTL(G627,H627,自定义配置表!$V$3,自定义配置表!$P$3:$P$33)+COUNTIFS(自定义配置表!$S:$S,"&gt;="&amp;G627,自定义配置表!$S:$S,"&lt;="&amp;H627))</f>
        <v/>
      </c>
      <c r="J627" s="52" t="str">
        <f ca="1" t="shared" si="38"/>
        <v/>
      </c>
      <c r="K627" s="52" t="str">
        <f ca="1" t="shared" si="39"/>
        <v/>
      </c>
      <c r="M627" s="21"/>
    </row>
    <row r="628" customHeight="1" spans="8:13">
      <c r="H628" s="21" t="s">
        <v>73</v>
      </c>
      <c r="I628" s="52" t="str">
        <f>IF(OR(ISBLANK(G628),ISBLANK(H628)),"",NETWORKDAYS.INTL(G628,H628,自定义配置表!$V$3,自定义配置表!$P$3:$P$33)+COUNTIFS(自定义配置表!$S:$S,"&gt;="&amp;G628,自定义配置表!$S:$S,"&lt;="&amp;H628))</f>
        <v/>
      </c>
      <c r="J628" s="52" t="str">
        <f ca="1" t="shared" si="38"/>
        <v/>
      </c>
      <c r="K628" s="52" t="str">
        <f ca="1" t="shared" si="39"/>
        <v/>
      </c>
      <c r="M628" s="21"/>
    </row>
    <row r="629" customHeight="1" spans="8:13">
      <c r="H629" s="21" t="s">
        <v>73</v>
      </c>
      <c r="I629" s="52" t="str">
        <f>IF(OR(ISBLANK(G629),ISBLANK(H629)),"",NETWORKDAYS.INTL(G629,H629,自定义配置表!$V$3,自定义配置表!$P$3:$P$33)+COUNTIFS(自定义配置表!$S:$S,"&gt;="&amp;G629,自定义配置表!$S:$S,"&lt;="&amp;H629))</f>
        <v/>
      </c>
      <c r="J629" s="52" t="str">
        <f ca="1" t="shared" si="38"/>
        <v/>
      </c>
      <c r="K629" s="52" t="str">
        <f ca="1" t="shared" si="39"/>
        <v/>
      </c>
      <c r="M629" s="21"/>
    </row>
    <row r="630" customHeight="1" spans="8:13">
      <c r="H630" s="21" t="s">
        <v>73</v>
      </c>
      <c r="I630" s="52" t="str">
        <f>IF(OR(ISBLANK(G630),ISBLANK(H630)),"",NETWORKDAYS.INTL(G630,H630,自定义配置表!$V$3,自定义配置表!$P$3:$P$33)+COUNTIFS(自定义配置表!$S:$S,"&gt;="&amp;G630,自定义配置表!$S:$S,"&lt;="&amp;H630))</f>
        <v/>
      </c>
      <c r="J630" s="52" t="str">
        <f ca="1" t="shared" si="38"/>
        <v/>
      </c>
      <c r="K630" s="52" t="str">
        <f ca="1" t="shared" si="39"/>
        <v/>
      </c>
      <c r="M630" s="21"/>
    </row>
    <row r="631" customHeight="1" spans="8:13">
      <c r="H631" s="21" t="s">
        <v>73</v>
      </c>
      <c r="I631" s="52" t="str">
        <f>IF(OR(ISBLANK(G631),ISBLANK(H631)),"",NETWORKDAYS.INTL(G631,H631,自定义配置表!$V$3,自定义配置表!$P$3:$P$33)+COUNTIFS(自定义配置表!$S:$S,"&gt;="&amp;G631,自定义配置表!$S:$S,"&lt;="&amp;H631))</f>
        <v/>
      </c>
      <c r="J631" s="52" t="str">
        <f ca="1" t="shared" si="38"/>
        <v/>
      </c>
      <c r="K631" s="52" t="str">
        <f ca="1" t="shared" si="39"/>
        <v/>
      </c>
      <c r="M631" s="21"/>
    </row>
    <row r="632" customHeight="1" spans="8:13">
      <c r="H632" s="21" t="s">
        <v>73</v>
      </c>
      <c r="I632" s="52" t="str">
        <f>IF(OR(ISBLANK(G632),ISBLANK(H632)),"",NETWORKDAYS.INTL(G632,H632,自定义配置表!$V$3,自定义配置表!$P$3:$P$33)+COUNTIFS(自定义配置表!$S:$S,"&gt;="&amp;G632,自定义配置表!$S:$S,"&lt;="&amp;H632))</f>
        <v/>
      </c>
      <c r="J632" s="52" t="str">
        <f ca="1" t="shared" si="38"/>
        <v/>
      </c>
      <c r="K632" s="52" t="str">
        <f ca="1" t="shared" si="39"/>
        <v/>
      </c>
      <c r="M632" s="21"/>
    </row>
    <row r="633" customHeight="1" spans="8:13">
      <c r="H633" s="21" t="s">
        <v>73</v>
      </c>
      <c r="I633" s="52" t="str">
        <f>IF(OR(ISBLANK(G633),ISBLANK(H633)),"",NETWORKDAYS.INTL(G633,H633,自定义配置表!$V$3,自定义配置表!$P$3:$P$33)+COUNTIFS(自定义配置表!$S:$S,"&gt;="&amp;G633,自定义配置表!$S:$S,"&lt;="&amp;H633))</f>
        <v/>
      </c>
      <c r="J633" s="52" t="str">
        <f ca="1" t="shared" si="38"/>
        <v/>
      </c>
      <c r="K633" s="52" t="str">
        <f ca="1" t="shared" si="39"/>
        <v/>
      </c>
      <c r="M633" s="21"/>
    </row>
    <row r="634" customHeight="1" spans="8:13">
      <c r="H634" s="21" t="s">
        <v>73</v>
      </c>
      <c r="I634" s="52" t="str">
        <f>IF(OR(ISBLANK(G634),ISBLANK(H634)),"",NETWORKDAYS.INTL(G634,H634,自定义配置表!$V$3,自定义配置表!$P$3:$P$33)+COUNTIFS(自定义配置表!$S:$S,"&gt;="&amp;G634,自定义配置表!$S:$S,"&lt;="&amp;H634))</f>
        <v/>
      </c>
      <c r="J634" s="52" t="str">
        <f ca="1" t="shared" si="38"/>
        <v/>
      </c>
      <c r="K634" s="52" t="str">
        <f ca="1" t="shared" si="39"/>
        <v/>
      </c>
      <c r="M634" s="21"/>
    </row>
    <row r="635" customHeight="1" spans="8:13">
      <c r="H635" s="21" t="s">
        <v>73</v>
      </c>
      <c r="I635" s="52" t="str">
        <f>IF(OR(ISBLANK(G635),ISBLANK(H635)),"",NETWORKDAYS.INTL(G635,H635,自定义配置表!$V$3,自定义配置表!$P$3:$P$33)+COUNTIFS(自定义配置表!$S:$S,"&gt;="&amp;G635,自定义配置表!$S:$S,"&lt;="&amp;H635))</f>
        <v/>
      </c>
      <c r="J635" s="52" t="str">
        <f ca="1" t="shared" si="38"/>
        <v/>
      </c>
      <c r="K635" s="52" t="str">
        <f ca="1" t="shared" si="39"/>
        <v/>
      </c>
      <c r="M635" s="21"/>
    </row>
    <row r="636" customHeight="1" spans="8:13">
      <c r="H636" s="21" t="s">
        <v>73</v>
      </c>
      <c r="I636" s="52" t="str">
        <f>IF(OR(ISBLANK(G636),ISBLANK(H636)),"",NETWORKDAYS.INTL(G636,H636,自定义配置表!$V$3,自定义配置表!$P$3:$P$33)+COUNTIFS(自定义配置表!$S:$S,"&gt;="&amp;G636,自定义配置表!$S:$S,"&lt;="&amp;H636))</f>
        <v/>
      </c>
      <c r="J636" s="52" t="str">
        <f ca="1" t="shared" si="38"/>
        <v/>
      </c>
      <c r="K636" s="52" t="str">
        <f ca="1" t="shared" si="39"/>
        <v/>
      </c>
      <c r="M636" s="21"/>
    </row>
    <row r="637" customHeight="1" spans="8:13">
      <c r="H637" s="21" t="s">
        <v>73</v>
      </c>
      <c r="I637" s="52" t="str">
        <f>IF(OR(ISBLANK(G637),ISBLANK(H637)),"",NETWORKDAYS.INTL(G637,H637,自定义配置表!$V$3,自定义配置表!$P$3:$P$33)+COUNTIFS(自定义配置表!$S:$S,"&gt;="&amp;G637,自定义配置表!$S:$S,"&lt;="&amp;H637))</f>
        <v/>
      </c>
      <c r="J637" s="52" t="str">
        <f ca="1" t="shared" si="38"/>
        <v/>
      </c>
      <c r="K637" s="52" t="str">
        <f ca="1" t="shared" si="39"/>
        <v/>
      </c>
      <c r="M637" s="21"/>
    </row>
    <row r="638" customHeight="1" spans="8:13">
      <c r="H638" s="21" t="s">
        <v>73</v>
      </c>
      <c r="I638" s="52" t="str">
        <f>IF(OR(ISBLANK(G638),ISBLANK(H638)),"",NETWORKDAYS.INTL(G638,H638,自定义配置表!$V$3,自定义配置表!$P$3:$P$33)+COUNTIFS(自定义配置表!$S:$S,"&gt;="&amp;G638,自定义配置表!$S:$S,"&lt;="&amp;H638))</f>
        <v/>
      </c>
      <c r="J638" s="52" t="str">
        <f ca="1" t="shared" si="38"/>
        <v/>
      </c>
      <c r="K638" s="52" t="str">
        <f ca="1" t="shared" si="39"/>
        <v/>
      </c>
      <c r="M638" s="21"/>
    </row>
    <row r="639" customHeight="1" spans="8:13">
      <c r="H639" s="21" t="s">
        <v>73</v>
      </c>
      <c r="I639" s="52" t="str">
        <f>IF(OR(ISBLANK(G639),ISBLANK(H639)),"",NETWORKDAYS.INTL(G639,H639,自定义配置表!$V$3,自定义配置表!$P$3:$P$33)+COUNTIFS(自定义配置表!$S:$S,"&gt;="&amp;G639,自定义配置表!$S:$S,"&lt;="&amp;H639))</f>
        <v/>
      </c>
      <c r="J639" s="52" t="str">
        <f ca="1" t="shared" si="38"/>
        <v/>
      </c>
      <c r="K639" s="52" t="str">
        <f ca="1" t="shared" si="39"/>
        <v/>
      </c>
      <c r="M639" s="21"/>
    </row>
    <row r="640" customHeight="1" spans="8:13">
      <c r="H640" s="21" t="s">
        <v>73</v>
      </c>
      <c r="I640" s="52" t="str">
        <f>IF(OR(ISBLANK(G640),ISBLANK(H640)),"",NETWORKDAYS.INTL(G640,H640,自定义配置表!$V$3,自定义配置表!$P$3:$P$33)+COUNTIFS(自定义配置表!$S:$S,"&gt;="&amp;G640,自定义配置表!$S:$S,"&lt;="&amp;H640))</f>
        <v/>
      </c>
      <c r="J640" s="52" t="str">
        <f ca="1" t="shared" si="38"/>
        <v/>
      </c>
      <c r="K640" s="52" t="str">
        <f ca="1" t="shared" si="39"/>
        <v/>
      </c>
      <c r="M640" s="21"/>
    </row>
    <row r="641" customHeight="1" spans="8:13">
      <c r="H641" s="21" t="s">
        <v>73</v>
      </c>
      <c r="I641" s="52" t="str">
        <f>IF(OR(ISBLANK(G641),ISBLANK(H641)),"",NETWORKDAYS.INTL(G641,H641,自定义配置表!$V$3,自定义配置表!$P$3:$P$33)+COUNTIFS(自定义配置表!$S:$S,"&gt;="&amp;G641,自定义配置表!$S:$S,"&lt;="&amp;H641))</f>
        <v/>
      </c>
      <c r="J641" s="52" t="str">
        <f ca="1" t="shared" si="38"/>
        <v/>
      </c>
      <c r="K641" s="52" t="str">
        <f ca="1" t="shared" si="39"/>
        <v/>
      </c>
      <c r="M641" s="21"/>
    </row>
    <row r="642" customHeight="1" spans="8:13">
      <c r="H642" s="21" t="s">
        <v>73</v>
      </c>
      <c r="I642" s="52" t="str">
        <f>IF(OR(ISBLANK(G642),ISBLANK(H642)),"",NETWORKDAYS.INTL(G642,H642,自定义配置表!$V$3,自定义配置表!$P$3:$P$33)+COUNTIFS(自定义配置表!$S:$S,"&gt;="&amp;G642,自定义配置表!$S:$S,"&lt;="&amp;H642))</f>
        <v/>
      </c>
      <c r="J642" s="52" t="str">
        <f ca="1" t="shared" si="38"/>
        <v/>
      </c>
      <c r="K642" s="52" t="str">
        <f ca="1" t="shared" si="39"/>
        <v/>
      </c>
      <c r="M642" s="21"/>
    </row>
    <row r="643" customHeight="1" spans="8:13">
      <c r="H643" s="21" t="s">
        <v>73</v>
      </c>
      <c r="I643" s="52" t="str">
        <f>IF(OR(ISBLANK(G643),ISBLANK(H643)),"",NETWORKDAYS.INTL(G643,H643,自定义配置表!$V$3,自定义配置表!$P$3:$P$33)+COUNTIFS(自定义配置表!$S:$S,"&gt;="&amp;G643,自定义配置表!$S:$S,"&lt;="&amp;H643))</f>
        <v/>
      </c>
      <c r="J643" s="52" t="str">
        <f ca="1" t="shared" si="38"/>
        <v/>
      </c>
      <c r="K643" s="52" t="str">
        <f ca="1" t="shared" si="39"/>
        <v/>
      </c>
      <c r="M643" s="21"/>
    </row>
    <row r="644" customHeight="1" spans="8:13">
      <c r="H644" s="21" t="s">
        <v>73</v>
      </c>
      <c r="I644" s="52" t="str">
        <f>IF(OR(ISBLANK(G644),ISBLANK(H644)),"",NETWORKDAYS.INTL(G644,H644,自定义配置表!$V$3,自定义配置表!$P$3:$P$33)+COUNTIFS(自定义配置表!$S:$S,"&gt;="&amp;G644,自定义配置表!$S:$S,"&lt;="&amp;H644))</f>
        <v/>
      </c>
      <c r="J644" s="52" t="str">
        <f ca="1" t="shared" si="38"/>
        <v/>
      </c>
      <c r="K644" s="52" t="str">
        <f ca="1" t="shared" si="39"/>
        <v/>
      </c>
      <c r="M644" s="21"/>
    </row>
    <row r="645" customHeight="1" spans="8:13">
      <c r="H645" s="21" t="s">
        <v>73</v>
      </c>
      <c r="I645" s="52" t="str">
        <f>IF(OR(ISBLANK(G645),ISBLANK(H645)),"",NETWORKDAYS.INTL(G645,H645,自定义配置表!$V$3,自定义配置表!$P$3:$P$33)+COUNTIFS(自定义配置表!$S:$S,"&gt;="&amp;G645,自定义配置表!$S:$S,"&lt;="&amp;H645))</f>
        <v/>
      </c>
      <c r="J645" s="52" t="str">
        <f ca="1" t="shared" si="38"/>
        <v/>
      </c>
      <c r="K645" s="52" t="str">
        <f ca="1" t="shared" si="39"/>
        <v/>
      </c>
      <c r="M645" s="21"/>
    </row>
    <row r="646" customHeight="1" spans="8:13">
      <c r="H646" s="21" t="s">
        <v>73</v>
      </c>
      <c r="I646" s="52" t="str">
        <f>IF(OR(ISBLANK(G646),ISBLANK(H646)),"",NETWORKDAYS.INTL(G646,H646,自定义配置表!$V$3,自定义配置表!$P$3:$P$33)+COUNTIFS(自定义配置表!$S:$S,"&gt;="&amp;G646,自定义配置表!$S:$S,"&lt;="&amp;H646))</f>
        <v/>
      </c>
      <c r="J646" s="52" t="str">
        <f ca="1" t="shared" ref="J646:J709" si="40">IF(OR(ISBLANK(G646),ISBLANK(H646)),"",IF(TODAY()-G646&gt;I646,I646,IF(TODAY()-G646&lt;0,0,TODAY()-G646)))</f>
        <v/>
      </c>
      <c r="K646" s="52" t="str">
        <f ca="1" t="shared" ref="K646:K709" si="41">IFERROR(I646-J646,"")</f>
        <v/>
      </c>
      <c r="M646" s="21"/>
    </row>
    <row r="647" customHeight="1" spans="8:13">
      <c r="H647" s="21" t="s">
        <v>73</v>
      </c>
      <c r="I647" s="52" t="str">
        <f>IF(OR(ISBLANK(G647),ISBLANK(H647)),"",NETWORKDAYS.INTL(G647,H647,自定义配置表!$V$3,自定义配置表!$P$3:$P$33)+COUNTIFS(自定义配置表!$S:$S,"&gt;="&amp;G647,自定义配置表!$S:$S,"&lt;="&amp;H647))</f>
        <v/>
      </c>
      <c r="J647" s="52" t="str">
        <f ca="1" t="shared" si="40"/>
        <v/>
      </c>
      <c r="K647" s="52" t="str">
        <f ca="1" t="shared" si="41"/>
        <v/>
      </c>
      <c r="M647" s="21"/>
    </row>
    <row r="648" customHeight="1" spans="8:13">
      <c r="H648" s="21" t="s">
        <v>73</v>
      </c>
      <c r="I648" s="52" t="str">
        <f>IF(OR(ISBLANK(G648),ISBLANK(H648)),"",NETWORKDAYS.INTL(G648,H648,自定义配置表!$V$3,自定义配置表!$P$3:$P$33)+COUNTIFS(自定义配置表!$S:$S,"&gt;="&amp;G648,自定义配置表!$S:$S,"&lt;="&amp;H648))</f>
        <v/>
      </c>
      <c r="J648" s="52" t="str">
        <f ca="1" t="shared" si="40"/>
        <v/>
      </c>
      <c r="K648" s="52" t="str">
        <f ca="1" t="shared" si="41"/>
        <v/>
      </c>
      <c r="M648" s="21"/>
    </row>
    <row r="649" customHeight="1" spans="8:13">
      <c r="H649" s="21" t="s">
        <v>73</v>
      </c>
      <c r="I649" s="52" t="str">
        <f>IF(OR(ISBLANK(G649),ISBLANK(H649)),"",NETWORKDAYS.INTL(G649,H649,自定义配置表!$V$3,自定义配置表!$P$3:$P$33)+COUNTIFS(自定义配置表!$S:$S,"&gt;="&amp;G649,自定义配置表!$S:$S,"&lt;="&amp;H649))</f>
        <v/>
      </c>
      <c r="J649" s="52" t="str">
        <f ca="1" t="shared" si="40"/>
        <v/>
      </c>
      <c r="K649" s="52" t="str">
        <f ca="1" t="shared" si="41"/>
        <v/>
      </c>
      <c r="M649" s="21"/>
    </row>
    <row r="650" customHeight="1" spans="8:13">
      <c r="H650" s="21" t="s">
        <v>73</v>
      </c>
      <c r="I650" s="52" t="str">
        <f>IF(OR(ISBLANK(G650),ISBLANK(H650)),"",NETWORKDAYS.INTL(G650,H650,自定义配置表!$V$3,自定义配置表!$P$3:$P$33)+COUNTIFS(自定义配置表!$S:$S,"&gt;="&amp;G650,自定义配置表!$S:$S,"&lt;="&amp;H650))</f>
        <v/>
      </c>
      <c r="J650" s="52" t="str">
        <f ca="1" t="shared" si="40"/>
        <v/>
      </c>
      <c r="K650" s="52" t="str">
        <f ca="1" t="shared" si="41"/>
        <v/>
      </c>
      <c r="M650" s="21"/>
    </row>
    <row r="651" customHeight="1" spans="8:13">
      <c r="H651" s="21" t="s">
        <v>73</v>
      </c>
      <c r="I651" s="52" t="str">
        <f>IF(OR(ISBLANK(G651),ISBLANK(H651)),"",NETWORKDAYS.INTL(G651,H651,自定义配置表!$V$3,自定义配置表!$P$3:$P$33)+COUNTIFS(自定义配置表!$S:$S,"&gt;="&amp;G651,自定义配置表!$S:$S,"&lt;="&amp;H651))</f>
        <v/>
      </c>
      <c r="J651" s="52" t="str">
        <f ca="1" t="shared" si="40"/>
        <v/>
      </c>
      <c r="K651" s="52" t="str">
        <f ca="1" t="shared" si="41"/>
        <v/>
      </c>
      <c r="M651" s="21"/>
    </row>
    <row r="652" customHeight="1" spans="8:13">
      <c r="H652" s="21" t="s">
        <v>73</v>
      </c>
      <c r="I652" s="52" t="str">
        <f>IF(OR(ISBLANK(G652),ISBLANK(H652)),"",NETWORKDAYS.INTL(G652,H652,自定义配置表!$V$3,自定义配置表!$P$3:$P$33)+COUNTIFS(自定义配置表!$S:$S,"&gt;="&amp;G652,自定义配置表!$S:$S,"&lt;="&amp;H652))</f>
        <v/>
      </c>
      <c r="J652" s="52" t="str">
        <f ca="1" t="shared" si="40"/>
        <v/>
      </c>
      <c r="K652" s="52" t="str">
        <f ca="1" t="shared" si="41"/>
        <v/>
      </c>
      <c r="M652" s="21"/>
    </row>
    <row r="653" customHeight="1" spans="8:13">
      <c r="H653" s="21" t="s">
        <v>73</v>
      </c>
      <c r="I653" s="52" t="str">
        <f>IF(OR(ISBLANK(G653),ISBLANK(H653)),"",NETWORKDAYS.INTL(G653,H653,自定义配置表!$V$3,自定义配置表!$P$3:$P$33)+COUNTIFS(自定义配置表!$S:$S,"&gt;="&amp;G653,自定义配置表!$S:$S,"&lt;="&amp;H653))</f>
        <v/>
      </c>
      <c r="J653" s="52" t="str">
        <f ca="1" t="shared" si="40"/>
        <v/>
      </c>
      <c r="K653" s="52" t="str">
        <f ca="1" t="shared" si="41"/>
        <v/>
      </c>
      <c r="M653" s="21"/>
    </row>
    <row r="654" customHeight="1" spans="8:13">
      <c r="H654" s="21" t="s">
        <v>73</v>
      </c>
      <c r="I654" s="52" t="str">
        <f>IF(OR(ISBLANK(G654),ISBLANK(H654)),"",NETWORKDAYS.INTL(G654,H654,自定义配置表!$V$3,自定义配置表!$P$3:$P$33)+COUNTIFS(自定义配置表!$S:$S,"&gt;="&amp;G654,自定义配置表!$S:$S,"&lt;="&amp;H654))</f>
        <v/>
      </c>
      <c r="J654" s="52" t="str">
        <f ca="1" t="shared" si="40"/>
        <v/>
      </c>
      <c r="K654" s="52" t="str">
        <f ca="1" t="shared" si="41"/>
        <v/>
      </c>
      <c r="M654" s="21"/>
    </row>
    <row r="655" customHeight="1" spans="8:13">
      <c r="H655" s="21" t="s">
        <v>73</v>
      </c>
      <c r="I655" s="52" t="str">
        <f>IF(OR(ISBLANK(G655),ISBLANK(H655)),"",NETWORKDAYS.INTL(G655,H655,自定义配置表!$V$3,自定义配置表!$P$3:$P$33)+COUNTIFS(自定义配置表!$S:$S,"&gt;="&amp;G655,自定义配置表!$S:$S,"&lt;="&amp;H655))</f>
        <v/>
      </c>
      <c r="J655" s="52" t="str">
        <f ca="1" t="shared" si="40"/>
        <v/>
      </c>
      <c r="K655" s="52" t="str">
        <f ca="1" t="shared" si="41"/>
        <v/>
      </c>
      <c r="M655" s="21"/>
    </row>
    <row r="656" customHeight="1" spans="8:13">
      <c r="H656" s="21" t="s">
        <v>73</v>
      </c>
      <c r="I656" s="52" t="str">
        <f>IF(OR(ISBLANK(G656),ISBLANK(H656)),"",NETWORKDAYS.INTL(G656,H656,自定义配置表!$V$3,自定义配置表!$P$3:$P$33)+COUNTIFS(自定义配置表!$S:$S,"&gt;="&amp;G656,自定义配置表!$S:$S,"&lt;="&amp;H656))</f>
        <v/>
      </c>
      <c r="J656" s="52" t="str">
        <f ca="1" t="shared" si="40"/>
        <v/>
      </c>
      <c r="K656" s="52" t="str">
        <f ca="1" t="shared" si="41"/>
        <v/>
      </c>
      <c r="M656" s="21"/>
    </row>
    <row r="657" customHeight="1" spans="8:13">
      <c r="H657" s="21" t="s">
        <v>73</v>
      </c>
      <c r="I657" s="52" t="str">
        <f>IF(OR(ISBLANK(G657),ISBLANK(H657)),"",NETWORKDAYS.INTL(G657,H657,自定义配置表!$V$3,自定义配置表!$P$3:$P$33)+COUNTIFS(自定义配置表!$S:$S,"&gt;="&amp;G657,自定义配置表!$S:$S,"&lt;="&amp;H657))</f>
        <v/>
      </c>
      <c r="J657" s="52" t="str">
        <f ca="1" t="shared" si="40"/>
        <v/>
      </c>
      <c r="K657" s="52" t="str">
        <f ca="1" t="shared" si="41"/>
        <v/>
      </c>
      <c r="M657" s="21"/>
    </row>
    <row r="658" customHeight="1" spans="8:13">
      <c r="H658" s="21" t="s">
        <v>73</v>
      </c>
      <c r="I658" s="52" t="str">
        <f>IF(OR(ISBLANK(G658),ISBLANK(H658)),"",NETWORKDAYS.INTL(G658,H658,自定义配置表!$V$3,自定义配置表!$P$3:$P$33)+COUNTIFS(自定义配置表!$S:$S,"&gt;="&amp;G658,自定义配置表!$S:$S,"&lt;="&amp;H658))</f>
        <v/>
      </c>
      <c r="J658" s="52" t="str">
        <f ca="1" t="shared" si="40"/>
        <v/>
      </c>
      <c r="K658" s="52" t="str">
        <f ca="1" t="shared" si="41"/>
        <v/>
      </c>
      <c r="M658" s="21"/>
    </row>
    <row r="659" customHeight="1" spans="8:13">
      <c r="H659" s="21" t="s">
        <v>73</v>
      </c>
      <c r="I659" s="52" t="str">
        <f>IF(OR(ISBLANK(G659),ISBLANK(H659)),"",NETWORKDAYS.INTL(G659,H659,自定义配置表!$V$3,自定义配置表!$P$3:$P$33)+COUNTIFS(自定义配置表!$S:$S,"&gt;="&amp;G659,自定义配置表!$S:$S,"&lt;="&amp;H659))</f>
        <v/>
      </c>
      <c r="J659" s="52" t="str">
        <f ca="1" t="shared" si="40"/>
        <v/>
      </c>
      <c r="K659" s="52" t="str">
        <f ca="1" t="shared" si="41"/>
        <v/>
      </c>
      <c r="M659" s="21"/>
    </row>
    <row r="660" customHeight="1" spans="8:13">
      <c r="H660" s="21" t="s">
        <v>73</v>
      </c>
      <c r="I660" s="52" t="str">
        <f>IF(OR(ISBLANK(G660),ISBLANK(H660)),"",NETWORKDAYS.INTL(G660,H660,自定义配置表!$V$3,自定义配置表!$P$3:$P$33)+COUNTIFS(自定义配置表!$S:$S,"&gt;="&amp;G660,自定义配置表!$S:$S,"&lt;="&amp;H660))</f>
        <v/>
      </c>
      <c r="J660" s="52" t="str">
        <f ca="1" t="shared" si="40"/>
        <v/>
      </c>
      <c r="K660" s="52" t="str">
        <f ca="1" t="shared" si="41"/>
        <v/>
      </c>
      <c r="M660" s="21"/>
    </row>
    <row r="661" customHeight="1" spans="8:13">
      <c r="H661" s="21" t="s">
        <v>73</v>
      </c>
      <c r="I661" s="52" t="str">
        <f>IF(OR(ISBLANK(G661),ISBLANK(H661)),"",NETWORKDAYS.INTL(G661,H661,自定义配置表!$V$3,自定义配置表!$P$3:$P$33)+COUNTIFS(自定义配置表!$S:$S,"&gt;="&amp;G661,自定义配置表!$S:$S,"&lt;="&amp;H661))</f>
        <v/>
      </c>
      <c r="J661" s="52" t="str">
        <f ca="1" t="shared" si="40"/>
        <v/>
      </c>
      <c r="K661" s="52" t="str">
        <f ca="1" t="shared" si="41"/>
        <v/>
      </c>
      <c r="M661" s="21"/>
    </row>
    <row r="662" customHeight="1" spans="8:13">
      <c r="H662" s="21" t="s">
        <v>73</v>
      </c>
      <c r="I662" s="52" t="str">
        <f>IF(OR(ISBLANK(G662),ISBLANK(H662)),"",NETWORKDAYS.INTL(G662,H662,自定义配置表!$V$3,自定义配置表!$P$3:$P$33)+COUNTIFS(自定义配置表!$S:$S,"&gt;="&amp;G662,自定义配置表!$S:$S,"&lt;="&amp;H662))</f>
        <v/>
      </c>
      <c r="J662" s="52" t="str">
        <f ca="1" t="shared" si="40"/>
        <v/>
      </c>
      <c r="K662" s="52" t="str">
        <f ca="1" t="shared" si="41"/>
        <v/>
      </c>
      <c r="M662" s="21"/>
    </row>
    <row r="663" customHeight="1" spans="8:13">
      <c r="H663" s="21" t="s">
        <v>73</v>
      </c>
      <c r="I663" s="52" t="str">
        <f>IF(OR(ISBLANK(G663),ISBLANK(H663)),"",NETWORKDAYS.INTL(G663,H663,自定义配置表!$V$3,自定义配置表!$P$3:$P$33)+COUNTIFS(自定义配置表!$S:$S,"&gt;="&amp;G663,自定义配置表!$S:$S,"&lt;="&amp;H663))</f>
        <v/>
      </c>
      <c r="J663" s="52" t="str">
        <f ca="1" t="shared" si="40"/>
        <v/>
      </c>
      <c r="K663" s="52" t="str">
        <f ca="1" t="shared" si="41"/>
        <v/>
      </c>
      <c r="M663" s="21"/>
    </row>
    <row r="664" customHeight="1" spans="8:13">
      <c r="H664" s="21" t="s">
        <v>73</v>
      </c>
      <c r="I664" s="52" t="str">
        <f>IF(OR(ISBLANK(G664),ISBLANK(H664)),"",NETWORKDAYS.INTL(G664,H664,自定义配置表!$V$3,自定义配置表!$P$3:$P$33)+COUNTIFS(自定义配置表!$S:$S,"&gt;="&amp;G664,自定义配置表!$S:$S,"&lt;="&amp;H664))</f>
        <v/>
      </c>
      <c r="J664" s="52" t="str">
        <f ca="1" t="shared" si="40"/>
        <v/>
      </c>
      <c r="K664" s="52" t="str">
        <f ca="1" t="shared" si="41"/>
        <v/>
      </c>
      <c r="M664" s="21"/>
    </row>
    <row r="665" customHeight="1" spans="8:13">
      <c r="H665" s="21" t="s">
        <v>73</v>
      </c>
      <c r="I665" s="52" t="str">
        <f>IF(OR(ISBLANK(G665),ISBLANK(H665)),"",NETWORKDAYS.INTL(G665,H665,自定义配置表!$V$3,自定义配置表!$P$3:$P$33)+COUNTIFS(自定义配置表!$S:$S,"&gt;="&amp;G665,自定义配置表!$S:$S,"&lt;="&amp;H665))</f>
        <v/>
      </c>
      <c r="J665" s="52" t="str">
        <f ca="1" t="shared" si="40"/>
        <v/>
      </c>
      <c r="K665" s="52" t="str">
        <f ca="1" t="shared" si="41"/>
        <v/>
      </c>
      <c r="M665" s="21"/>
    </row>
    <row r="666" customHeight="1" spans="8:13">
      <c r="H666" s="21" t="s">
        <v>73</v>
      </c>
      <c r="I666" s="52" t="str">
        <f>IF(OR(ISBLANK(G666),ISBLANK(H666)),"",NETWORKDAYS.INTL(G666,H666,自定义配置表!$V$3,自定义配置表!$P$3:$P$33)+COUNTIFS(自定义配置表!$S:$S,"&gt;="&amp;G666,自定义配置表!$S:$S,"&lt;="&amp;H666))</f>
        <v/>
      </c>
      <c r="J666" s="52" t="str">
        <f ca="1" t="shared" si="40"/>
        <v/>
      </c>
      <c r="K666" s="52" t="str">
        <f ca="1" t="shared" si="41"/>
        <v/>
      </c>
      <c r="M666" s="21"/>
    </row>
    <row r="667" customHeight="1" spans="8:13">
      <c r="H667" s="21" t="s">
        <v>73</v>
      </c>
      <c r="I667" s="52" t="str">
        <f>IF(OR(ISBLANK(G667),ISBLANK(H667)),"",NETWORKDAYS.INTL(G667,H667,自定义配置表!$V$3,自定义配置表!$P$3:$P$33)+COUNTIFS(自定义配置表!$S:$S,"&gt;="&amp;G667,自定义配置表!$S:$S,"&lt;="&amp;H667))</f>
        <v/>
      </c>
      <c r="J667" s="52" t="str">
        <f ca="1" t="shared" si="40"/>
        <v/>
      </c>
      <c r="K667" s="52" t="str">
        <f ca="1" t="shared" si="41"/>
        <v/>
      </c>
      <c r="M667" s="21"/>
    </row>
    <row r="668" customHeight="1" spans="8:13">
      <c r="H668" s="21" t="s">
        <v>73</v>
      </c>
      <c r="I668" s="52" t="str">
        <f>IF(OR(ISBLANK(G668),ISBLANK(H668)),"",NETWORKDAYS.INTL(G668,H668,自定义配置表!$V$3,自定义配置表!$P$3:$P$33)+COUNTIFS(自定义配置表!$S:$S,"&gt;="&amp;G668,自定义配置表!$S:$S,"&lt;="&amp;H668))</f>
        <v/>
      </c>
      <c r="J668" s="52" t="str">
        <f ca="1" t="shared" si="40"/>
        <v/>
      </c>
      <c r="K668" s="52" t="str">
        <f ca="1" t="shared" si="41"/>
        <v/>
      </c>
      <c r="M668" s="21"/>
    </row>
    <row r="669" customHeight="1" spans="8:13">
      <c r="H669" s="21" t="s">
        <v>73</v>
      </c>
      <c r="I669" s="52" t="str">
        <f>IF(OR(ISBLANK(G669),ISBLANK(H669)),"",NETWORKDAYS.INTL(G669,H669,自定义配置表!$V$3,自定义配置表!$P$3:$P$33)+COUNTIFS(自定义配置表!$S:$S,"&gt;="&amp;G669,自定义配置表!$S:$S,"&lt;="&amp;H669))</f>
        <v/>
      </c>
      <c r="J669" s="52" t="str">
        <f ca="1" t="shared" si="40"/>
        <v/>
      </c>
      <c r="K669" s="52" t="str">
        <f ca="1" t="shared" si="41"/>
        <v/>
      </c>
      <c r="M669" s="21"/>
    </row>
    <row r="670" customHeight="1" spans="8:13">
      <c r="H670" s="21" t="s">
        <v>73</v>
      </c>
      <c r="I670" s="52" t="str">
        <f>IF(OR(ISBLANK(G670),ISBLANK(H670)),"",NETWORKDAYS.INTL(G670,H670,自定义配置表!$V$3,自定义配置表!$P$3:$P$33)+COUNTIFS(自定义配置表!$S:$S,"&gt;="&amp;G670,自定义配置表!$S:$S,"&lt;="&amp;H670))</f>
        <v/>
      </c>
      <c r="J670" s="52" t="str">
        <f ca="1" t="shared" si="40"/>
        <v/>
      </c>
      <c r="K670" s="52" t="str">
        <f ca="1" t="shared" si="41"/>
        <v/>
      </c>
      <c r="M670" s="21"/>
    </row>
    <row r="671" customHeight="1" spans="8:13">
      <c r="H671" s="21" t="s">
        <v>73</v>
      </c>
      <c r="I671" s="52" t="str">
        <f>IF(OR(ISBLANK(G671),ISBLANK(H671)),"",NETWORKDAYS.INTL(G671,H671,自定义配置表!$V$3,自定义配置表!$P$3:$P$33)+COUNTIFS(自定义配置表!$S:$S,"&gt;="&amp;G671,自定义配置表!$S:$S,"&lt;="&amp;H671))</f>
        <v/>
      </c>
      <c r="J671" s="52" t="str">
        <f ca="1" t="shared" si="40"/>
        <v/>
      </c>
      <c r="K671" s="52" t="str">
        <f ca="1" t="shared" si="41"/>
        <v/>
      </c>
      <c r="M671" s="21"/>
    </row>
    <row r="672" customHeight="1" spans="8:13">
      <c r="H672" s="21" t="s">
        <v>73</v>
      </c>
      <c r="I672" s="52" t="str">
        <f>IF(OR(ISBLANK(G672),ISBLANK(H672)),"",NETWORKDAYS.INTL(G672,H672,自定义配置表!$V$3,自定义配置表!$P$3:$P$33)+COUNTIFS(自定义配置表!$S:$S,"&gt;="&amp;G672,自定义配置表!$S:$S,"&lt;="&amp;H672))</f>
        <v/>
      </c>
      <c r="J672" s="52" t="str">
        <f ca="1" t="shared" si="40"/>
        <v/>
      </c>
      <c r="K672" s="52" t="str">
        <f ca="1" t="shared" si="41"/>
        <v/>
      </c>
      <c r="M672" s="21"/>
    </row>
    <row r="673" customHeight="1" spans="8:13">
      <c r="H673" s="21" t="s">
        <v>73</v>
      </c>
      <c r="I673" s="52" t="str">
        <f>IF(OR(ISBLANK(G673),ISBLANK(H673)),"",NETWORKDAYS.INTL(G673,H673,自定义配置表!$V$3,自定义配置表!$P$3:$P$33)+COUNTIFS(自定义配置表!$S:$S,"&gt;="&amp;G673,自定义配置表!$S:$S,"&lt;="&amp;H673))</f>
        <v/>
      </c>
      <c r="J673" s="52" t="str">
        <f ca="1" t="shared" si="40"/>
        <v/>
      </c>
      <c r="K673" s="52" t="str">
        <f ca="1" t="shared" si="41"/>
        <v/>
      </c>
      <c r="M673" s="21"/>
    </row>
    <row r="674" customHeight="1" spans="8:13">
      <c r="H674" s="21" t="s">
        <v>73</v>
      </c>
      <c r="I674" s="52" t="str">
        <f>IF(OR(ISBLANK(G674),ISBLANK(H674)),"",NETWORKDAYS.INTL(G674,H674,自定义配置表!$V$3,自定义配置表!$P$3:$P$33)+COUNTIFS(自定义配置表!$S:$S,"&gt;="&amp;G674,自定义配置表!$S:$S,"&lt;="&amp;H674))</f>
        <v/>
      </c>
      <c r="J674" s="52" t="str">
        <f ca="1" t="shared" si="40"/>
        <v/>
      </c>
      <c r="K674" s="52" t="str">
        <f ca="1" t="shared" si="41"/>
        <v/>
      </c>
      <c r="M674" s="21"/>
    </row>
    <row r="675" customHeight="1" spans="8:13">
      <c r="H675" s="21" t="s">
        <v>73</v>
      </c>
      <c r="I675" s="52" t="str">
        <f>IF(OR(ISBLANK(G675),ISBLANK(H675)),"",NETWORKDAYS.INTL(G675,H675,自定义配置表!$V$3,自定义配置表!$P$3:$P$33)+COUNTIFS(自定义配置表!$S:$S,"&gt;="&amp;G675,自定义配置表!$S:$S,"&lt;="&amp;H675))</f>
        <v/>
      </c>
      <c r="J675" s="52" t="str">
        <f ca="1" t="shared" si="40"/>
        <v/>
      </c>
      <c r="K675" s="52" t="str">
        <f ca="1" t="shared" si="41"/>
        <v/>
      </c>
      <c r="M675" s="21"/>
    </row>
    <row r="676" customHeight="1" spans="8:13">
      <c r="H676" s="21" t="s">
        <v>73</v>
      </c>
      <c r="I676" s="52" t="str">
        <f>IF(OR(ISBLANK(G676),ISBLANK(H676)),"",NETWORKDAYS.INTL(G676,H676,自定义配置表!$V$3,自定义配置表!$P$3:$P$33)+COUNTIFS(自定义配置表!$S:$S,"&gt;="&amp;G676,自定义配置表!$S:$S,"&lt;="&amp;H676))</f>
        <v/>
      </c>
      <c r="J676" s="52" t="str">
        <f ca="1" t="shared" si="40"/>
        <v/>
      </c>
      <c r="K676" s="52" t="str">
        <f ca="1" t="shared" si="41"/>
        <v/>
      </c>
      <c r="M676" s="21"/>
    </row>
    <row r="677" customHeight="1" spans="8:13">
      <c r="H677" s="21" t="s">
        <v>73</v>
      </c>
      <c r="I677" s="52" t="str">
        <f>IF(OR(ISBLANK(G677),ISBLANK(H677)),"",NETWORKDAYS.INTL(G677,H677,自定义配置表!$V$3,自定义配置表!$P$3:$P$33)+COUNTIFS(自定义配置表!$S:$S,"&gt;="&amp;G677,自定义配置表!$S:$S,"&lt;="&amp;H677))</f>
        <v/>
      </c>
      <c r="J677" s="52" t="str">
        <f ca="1" t="shared" si="40"/>
        <v/>
      </c>
      <c r="K677" s="52" t="str">
        <f ca="1" t="shared" si="41"/>
        <v/>
      </c>
      <c r="M677" s="21"/>
    </row>
    <row r="678" customHeight="1" spans="8:13">
      <c r="H678" s="21" t="s">
        <v>73</v>
      </c>
      <c r="I678" s="52" t="str">
        <f>IF(OR(ISBLANK(G678),ISBLANK(H678)),"",NETWORKDAYS.INTL(G678,H678,自定义配置表!$V$3,自定义配置表!$P$3:$P$33)+COUNTIFS(自定义配置表!$S:$S,"&gt;="&amp;G678,自定义配置表!$S:$S,"&lt;="&amp;H678))</f>
        <v/>
      </c>
      <c r="J678" s="52" t="str">
        <f ca="1" t="shared" si="40"/>
        <v/>
      </c>
      <c r="K678" s="52" t="str">
        <f ca="1" t="shared" si="41"/>
        <v/>
      </c>
      <c r="M678" s="21"/>
    </row>
    <row r="679" customHeight="1" spans="8:13">
      <c r="H679" s="21" t="s">
        <v>73</v>
      </c>
      <c r="I679" s="52" t="str">
        <f>IF(OR(ISBLANK(G679),ISBLANK(H679)),"",NETWORKDAYS.INTL(G679,H679,自定义配置表!$V$3,自定义配置表!$P$3:$P$33)+COUNTIFS(自定义配置表!$S:$S,"&gt;="&amp;G679,自定义配置表!$S:$S,"&lt;="&amp;H679))</f>
        <v/>
      </c>
      <c r="J679" s="52" t="str">
        <f ca="1" t="shared" si="40"/>
        <v/>
      </c>
      <c r="K679" s="52" t="str">
        <f ca="1" t="shared" si="41"/>
        <v/>
      </c>
      <c r="M679" s="21"/>
    </row>
    <row r="680" customHeight="1" spans="8:13">
      <c r="H680" s="21" t="s">
        <v>73</v>
      </c>
      <c r="I680" s="52" t="str">
        <f>IF(OR(ISBLANK(G680),ISBLANK(H680)),"",NETWORKDAYS.INTL(G680,H680,自定义配置表!$V$3,自定义配置表!$P$3:$P$33)+COUNTIFS(自定义配置表!$S:$S,"&gt;="&amp;G680,自定义配置表!$S:$S,"&lt;="&amp;H680))</f>
        <v/>
      </c>
      <c r="J680" s="52" t="str">
        <f ca="1" t="shared" si="40"/>
        <v/>
      </c>
      <c r="K680" s="52" t="str">
        <f ca="1" t="shared" si="41"/>
        <v/>
      </c>
      <c r="M680" s="21"/>
    </row>
    <row r="681" customHeight="1" spans="8:13">
      <c r="H681" s="21" t="s">
        <v>73</v>
      </c>
      <c r="I681" s="52" t="str">
        <f>IF(OR(ISBLANK(G681),ISBLANK(H681)),"",NETWORKDAYS.INTL(G681,H681,自定义配置表!$V$3,自定义配置表!$P$3:$P$33)+COUNTIFS(自定义配置表!$S:$S,"&gt;="&amp;G681,自定义配置表!$S:$S,"&lt;="&amp;H681))</f>
        <v/>
      </c>
      <c r="J681" s="52" t="str">
        <f ca="1" t="shared" si="40"/>
        <v/>
      </c>
      <c r="K681" s="52" t="str">
        <f ca="1" t="shared" si="41"/>
        <v/>
      </c>
      <c r="M681" s="21"/>
    </row>
    <row r="682" customHeight="1" spans="8:13">
      <c r="H682" s="21" t="s">
        <v>73</v>
      </c>
      <c r="I682" s="52" t="str">
        <f>IF(OR(ISBLANK(G682),ISBLANK(H682)),"",NETWORKDAYS.INTL(G682,H682,自定义配置表!$V$3,自定义配置表!$P$3:$P$33)+COUNTIFS(自定义配置表!$S:$S,"&gt;="&amp;G682,自定义配置表!$S:$S,"&lt;="&amp;H682))</f>
        <v/>
      </c>
      <c r="J682" s="52" t="str">
        <f ca="1" t="shared" si="40"/>
        <v/>
      </c>
      <c r="K682" s="52" t="str">
        <f ca="1" t="shared" si="41"/>
        <v/>
      </c>
      <c r="M682" s="21"/>
    </row>
    <row r="683" customHeight="1" spans="8:13">
      <c r="H683" s="21" t="s">
        <v>73</v>
      </c>
      <c r="I683" s="52" t="str">
        <f>IF(OR(ISBLANK(G683),ISBLANK(H683)),"",NETWORKDAYS.INTL(G683,H683,自定义配置表!$V$3,自定义配置表!$P$3:$P$33)+COUNTIFS(自定义配置表!$S:$S,"&gt;="&amp;G683,自定义配置表!$S:$S,"&lt;="&amp;H683))</f>
        <v/>
      </c>
      <c r="J683" s="52" t="str">
        <f ca="1" t="shared" si="40"/>
        <v/>
      </c>
      <c r="K683" s="52" t="str">
        <f ca="1" t="shared" si="41"/>
        <v/>
      </c>
      <c r="M683" s="21"/>
    </row>
    <row r="684" customHeight="1" spans="8:13">
      <c r="H684" s="21" t="s">
        <v>73</v>
      </c>
      <c r="I684" s="52" t="str">
        <f>IF(OR(ISBLANK(G684),ISBLANK(H684)),"",NETWORKDAYS.INTL(G684,H684,自定义配置表!$V$3,自定义配置表!$P$3:$P$33)+COUNTIFS(自定义配置表!$S:$S,"&gt;="&amp;G684,自定义配置表!$S:$S,"&lt;="&amp;H684))</f>
        <v/>
      </c>
      <c r="J684" s="52" t="str">
        <f ca="1" t="shared" si="40"/>
        <v/>
      </c>
      <c r="K684" s="52" t="str">
        <f ca="1" t="shared" si="41"/>
        <v/>
      </c>
      <c r="M684" s="21"/>
    </row>
    <row r="685" customHeight="1" spans="8:13">
      <c r="H685" s="21" t="s">
        <v>73</v>
      </c>
      <c r="I685" s="52" t="str">
        <f>IF(OR(ISBLANK(G685),ISBLANK(H685)),"",NETWORKDAYS.INTL(G685,H685,自定义配置表!$V$3,自定义配置表!$P$3:$P$33)+COUNTIFS(自定义配置表!$S:$S,"&gt;="&amp;G685,自定义配置表!$S:$S,"&lt;="&amp;H685))</f>
        <v/>
      </c>
      <c r="J685" s="52" t="str">
        <f ca="1" t="shared" si="40"/>
        <v/>
      </c>
      <c r="K685" s="52" t="str">
        <f ca="1" t="shared" si="41"/>
        <v/>
      </c>
      <c r="M685" s="21"/>
    </row>
    <row r="686" customHeight="1" spans="8:13">
      <c r="H686" s="21" t="s">
        <v>73</v>
      </c>
      <c r="I686" s="52" t="str">
        <f>IF(OR(ISBLANK(G686),ISBLANK(H686)),"",NETWORKDAYS.INTL(G686,H686,自定义配置表!$V$3,自定义配置表!$P$3:$P$33)+COUNTIFS(自定义配置表!$S:$S,"&gt;="&amp;G686,自定义配置表!$S:$S,"&lt;="&amp;H686))</f>
        <v/>
      </c>
      <c r="J686" s="52" t="str">
        <f ca="1" t="shared" si="40"/>
        <v/>
      </c>
      <c r="K686" s="52" t="str">
        <f ca="1" t="shared" si="41"/>
        <v/>
      </c>
      <c r="M686" s="21"/>
    </row>
    <row r="687" customHeight="1" spans="8:13">
      <c r="H687" s="21" t="s">
        <v>73</v>
      </c>
      <c r="I687" s="52" t="str">
        <f>IF(OR(ISBLANK(G687),ISBLANK(H687)),"",NETWORKDAYS.INTL(G687,H687,自定义配置表!$V$3,自定义配置表!$P$3:$P$33)+COUNTIFS(自定义配置表!$S:$S,"&gt;="&amp;G687,自定义配置表!$S:$S,"&lt;="&amp;H687))</f>
        <v/>
      </c>
      <c r="J687" s="52" t="str">
        <f ca="1" t="shared" si="40"/>
        <v/>
      </c>
      <c r="K687" s="52" t="str">
        <f ca="1" t="shared" si="41"/>
        <v/>
      </c>
      <c r="M687" s="21"/>
    </row>
    <row r="688" customHeight="1" spans="8:13">
      <c r="H688" s="21" t="s">
        <v>73</v>
      </c>
      <c r="I688" s="52" t="str">
        <f>IF(OR(ISBLANK(G688),ISBLANK(H688)),"",NETWORKDAYS.INTL(G688,H688,自定义配置表!$V$3,自定义配置表!$P$3:$P$33)+COUNTIFS(自定义配置表!$S:$S,"&gt;="&amp;G688,自定义配置表!$S:$S,"&lt;="&amp;H688))</f>
        <v/>
      </c>
      <c r="J688" s="52" t="str">
        <f ca="1" t="shared" si="40"/>
        <v/>
      </c>
      <c r="K688" s="52" t="str">
        <f ca="1" t="shared" si="41"/>
        <v/>
      </c>
      <c r="M688" s="21"/>
    </row>
    <row r="689" customHeight="1" spans="8:13">
      <c r="H689" s="21" t="s">
        <v>73</v>
      </c>
      <c r="I689" s="52" t="str">
        <f>IF(OR(ISBLANK(G689),ISBLANK(H689)),"",NETWORKDAYS.INTL(G689,H689,自定义配置表!$V$3,自定义配置表!$P$3:$P$33)+COUNTIFS(自定义配置表!$S:$S,"&gt;="&amp;G689,自定义配置表!$S:$S,"&lt;="&amp;H689))</f>
        <v/>
      </c>
      <c r="J689" s="52" t="str">
        <f ca="1" t="shared" si="40"/>
        <v/>
      </c>
      <c r="K689" s="52" t="str">
        <f ca="1" t="shared" si="41"/>
        <v/>
      </c>
      <c r="M689" s="21"/>
    </row>
    <row r="690" customHeight="1" spans="8:13">
      <c r="H690" s="21" t="s">
        <v>73</v>
      </c>
      <c r="I690" s="52" t="str">
        <f>IF(OR(ISBLANK(G690),ISBLANK(H690)),"",NETWORKDAYS.INTL(G690,H690,自定义配置表!$V$3,自定义配置表!$P$3:$P$33)+COUNTIFS(自定义配置表!$S:$S,"&gt;="&amp;G690,自定义配置表!$S:$S,"&lt;="&amp;H690))</f>
        <v/>
      </c>
      <c r="J690" s="52" t="str">
        <f ca="1" t="shared" si="40"/>
        <v/>
      </c>
      <c r="K690" s="52" t="str">
        <f ca="1" t="shared" si="41"/>
        <v/>
      </c>
      <c r="M690" s="21"/>
    </row>
    <row r="691" customHeight="1" spans="8:13">
      <c r="H691" s="21" t="s">
        <v>73</v>
      </c>
      <c r="I691" s="52" t="str">
        <f>IF(OR(ISBLANK(G691),ISBLANK(H691)),"",NETWORKDAYS.INTL(G691,H691,自定义配置表!$V$3,自定义配置表!$P$3:$P$33)+COUNTIFS(自定义配置表!$S:$S,"&gt;="&amp;G691,自定义配置表!$S:$S,"&lt;="&amp;H691))</f>
        <v/>
      </c>
      <c r="J691" s="52" t="str">
        <f ca="1" t="shared" si="40"/>
        <v/>
      </c>
      <c r="K691" s="52" t="str">
        <f ca="1" t="shared" si="41"/>
        <v/>
      </c>
      <c r="M691" s="21"/>
    </row>
    <row r="692" customHeight="1" spans="8:13">
      <c r="H692" s="21" t="s">
        <v>73</v>
      </c>
      <c r="I692" s="52" t="str">
        <f>IF(OR(ISBLANK(G692),ISBLANK(H692)),"",NETWORKDAYS.INTL(G692,H692,自定义配置表!$V$3,自定义配置表!$P$3:$P$33)+COUNTIFS(自定义配置表!$S:$S,"&gt;="&amp;G692,自定义配置表!$S:$S,"&lt;="&amp;H692))</f>
        <v/>
      </c>
      <c r="J692" s="52" t="str">
        <f ca="1" t="shared" si="40"/>
        <v/>
      </c>
      <c r="K692" s="52" t="str">
        <f ca="1" t="shared" si="41"/>
        <v/>
      </c>
      <c r="M692" s="21"/>
    </row>
    <row r="693" customHeight="1" spans="8:13">
      <c r="H693" s="21" t="s">
        <v>73</v>
      </c>
      <c r="I693" s="52" t="str">
        <f>IF(OR(ISBLANK(G693),ISBLANK(H693)),"",NETWORKDAYS.INTL(G693,H693,自定义配置表!$V$3,自定义配置表!$P$3:$P$33)+COUNTIFS(自定义配置表!$S:$S,"&gt;="&amp;G693,自定义配置表!$S:$S,"&lt;="&amp;H693))</f>
        <v/>
      </c>
      <c r="J693" s="52" t="str">
        <f ca="1" t="shared" si="40"/>
        <v/>
      </c>
      <c r="K693" s="52" t="str">
        <f ca="1" t="shared" si="41"/>
        <v/>
      </c>
      <c r="M693" s="21"/>
    </row>
    <row r="694" customHeight="1" spans="8:13">
      <c r="H694" s="21" t="s">
        <v>73</v>
      </c>
      <c r="I694" s="52" t="str">
        <f>IF(OR(ISBLANK(G694),ISBLANK(H694)),"",NETWORKDAYS.INTL(G694,H694,自定义配置表!$V$3,自定义配置表!$P$3:$P$33)+COUNTIFS(自定义配置表!$S:$S,"&gt;="&amp;G694,自定义配置表!$S:$S,"&lt;="&amp;H694))</f>
        <v/>
      </c>
      <c r="J694" s="52" t="str">
        <f ca="1" t="shared" si="40"/>
        <v/>
      </c>
      <c r="K694" s="52" t="str">
        <f ca="1" t="shared" si="41"/>
        <v/>
      </c>
      <c r="M694" s="21"/>
    </row>
    <row r="695" customHeight="1" spans="8:13">
      <c r="H695" s="21" t="s">
        <v>73</v>
      </c>
      <c r="I695" s="52" t="str">
        <f>IF(OR(ISBLANK(G695),ISBLANK(H695)),"",NETWORKDAYS.INTL(G695,H695,自定义配置表!$V$3,自定义配置表!$P$3:$P$33)+COUNTIFS(自定义配置表!$S:$S,"&gt;="&amp;G695,自定义配置表!$S:$S,"&lt;="&amp;H695))</f>
        <v/>
      </c>
      <c r="J695" s="52" t="str">
        <f ca="1" t="shared" si="40"/>
        <v/>
      </c>
      <c r="K695" s="52" t="str">
        <f ca="1" t="shared" si="41"/>
        <v/>
      </c>
      <c r="M695" s="21"/>
    </row>
    <row r="696" customHeight="1" spans="8:13">
      <c r="H696" s="21" t="s">
        <v>73</v>
      </c>
      <c r="I696" s="52" t="str">
        <f>IF(OR(ISBLANK(G696),ISBLANK(H696)),"",NETWORKDAYS.INTL(G696,H696,自定义配置表!$V$3,自定义配置表!$P$3:$P$33)+COUNTIFS(自定义配置表!$S:$S,"&gt;="&amp;G696,自定义配置表!$S:$S,"&lt;="&amp;H696))</f>
        <v/>
      </c>
      <c r="J696" s="52" t="str">
        <f ca="1" t="shared" si="40"/>
        <v/>
      </c>
      <c r="K696" s="52" t="str">
        <f ca="1" t="shared" si="41"/>
        <v/>
      </c>
      <c r="M696" s="21"/>
    </row>
    <row r="697" customHeight="1" spans="8:13">
      <c r="H697" s="21" t="s">
        <v>73</v>
      </c>
      <c r="I697" s="52" t="str">
        <f>IF(OR(ISBLANK(G697),ISBLANK(H697)),"",NETWORKDAYS.INTL(G697,H697,自定义配置表!$V$3,自定义配置表!$P$3:$P$33)+COUNTIFS(自定义配置表!$S:$S,"&gt;="&amp;G697,自定义配置表!$S:$S,"&lt;="&amp;H697))</f>
        <v/>
      </c>
      <c r="J697" s="52" t="str">
        <f ca="1" t="shared" si="40"/>
        <v/>
      </c>
      <c r="K697" s="52" t="str">
        <f ca="1" t="shared" si="41"/>
        <v/>
      </c>
      <c r="M697" s="21"/>
    </row>
    <row r="698" customHeight="1" spans="8:13">
      <c r="H698" s="21" t="s">
        <v>73</v>
      </c>
      <c r="I698" s="52" t="str">
        <f>IF(OR(ISBLANK(G698),ISBLANK(H698)),"",NETWORKDAYS.INTL(G698,H698,自定义配置表!$V$3,自定义配置表!$P$3:$P$33)+COUNTIFS(自定义配置表!$S:$S,"&gt;="&amp;G698,自定义配置表!$S:$S,"&lt;="&amp;H698))</f>
        <v/>
      </c>
      <c r="J698" s="52" t="str">
        <f ca="1" t="shared" si="40"/>
        <v/>
      </c>
      <c r="K698" s="52" t="str">
        <f ca="1" t="shared" si="41"/>
        <v/>
      </c>
      <c r="M698" s="21"/>
    </row>
    <row r="699" customHeight="1" spans="8:13">
      <c r="H699" s="21" t="s">
        <v>73</v>
      </c>
      <c r="I699" s="52" t="str">
        <f>IF(OR(ISBLANK(G699),ISBLANK(H699)),"",NETWORKDAYS.INTL(G699,H699,自定义配置表!$V$3,自定义配置表!$P$3:$P$33)+COUNTIFS(自定义配置表!$S:$S,"&gt;="&amp;G699,自定义配置表!$S:$S,"&lt;="&amp;H699))</f>
        <v/>
      </c>
      <c r="J699" s="52" t="str">
        <f ca="1" t="shared" si="40"/>
        <v/>
      </c>
      <c r="K699" s="52" t="str">
        <f ca="1" t="shared" si="41"/>
        <v/>
      </c>
      <c r="M699" s="21"/>
    </row>
    <row r="700" customHeight="1" spans="8:13">
      <c r="H700" s="21" t="s">
        <v>73</v>
      </c>
      <c r="I700" s="52" t="str">
        <f>IF(OR(ISBLANK(G700),ISBLANK(H700)),"",NETWORKDAYS.INTL(G700,H700,自定义配置表!$V$3,自定义配置表!$P$3:$P$33)+COUNTIFS(自定义配置表!$S:$S,"&gt;="&amp;G700,自定义配置表!$S:$S,"&lt;="&amp;H700))</f>
        <v/>
      </c>
      <c r="J700" s="52" t="str">
        <f ca="1" t="shared" si="40"/>
        <v/>
      </c>
      <c r="K700" s="52" t="str">
        <f ca="1" t="shared" si="41"/>
        <v/>
      </c>
      <c r="M700" s="21"/>
    </row>
    <row r="701" customHeight="1" spans="8:13">
      <c r="H701" s="21" t="s">
        <v>73</v>
      </c>
      <c r="I701" s="52" t="str">
        <f>IF(OR(ISBLANK(G701),ISBLANK(H701)),"",NETWORKDAYS.INTL(G701,H701,自定义配置表!$V$3,自定义配置表!$P$3:$P$33)+COUNTIFS(自定义配置表!$S:$S,"&gt;="&amp;G701,自定义配置表!$S:$S,"&lt;="&amp;H701))</f>
        <v/>
      </c>
      <c r="J701" s="52" t="str">
        <f ca="1" t="shared" si="40"/>
        <v/>
      </c>
      <c r="K701" s="52" t="str">
        <f ca="1" t="shared" si="41"/>
        <v/>
      </c>
      <c r="M701" s="21"/>
    </row>
    <row r="702" customHeight="1" spans="8:13">
      <c r="H702" s="21" t="s">
        <v>73</v>
      </c>
      <c r="I702" s="52" t="str">
        <f>IF(OR(ISBLANK(G702),ISBLANK(H702)),"",NETWORKDAYS.INTL(G702,H702,自定义配置表!$V$3,自定义配置表!$P$3:$P$33)+COUNTIFS(自定义配置表!$S:$S,"&gt;="&amp;G702,自定义配置表!$S:$S,"&lt;="&amp;H702))</f>
        <v/>
      </c>
      <c r="J702" s="52" t="str">
        <f ca="1" t="shared" si="40"/>
        <v/>
      </c>
      <c r="K702" s="52" t="str">
        <f ca="1" t="shared" si="41"/>
        <v/>
      </c>
      <c r="M702" s="21"/>
    </row>
    <row r="703" customHeight="1" spans="8:13">
      <c r="H703" s="21" t="s">
        <v>73</v>
      </c>
      <c r="I703" s="52" t="str">
        <f>IF(OR(ISBLANK(G703),ISBLANK(H703)),"",NETWORKDAYS.INTL(G703,H703,自定义配置表!$V$3,自定义配置表!$P$3:$P$33)+COUNTIFS(自定义配置表!$S:$S,"&gt;="&amp;G703,自定义配置表!$S:$S,"&lt;="&amp;H703))</f>
        <v/>
      </c>
      <c r="J703" s="52" t="str">
        <f ca="1" t="shared" si="40"/>
        <v/>
      </c>
      <c r="K703" s="52" t="str">
        <f ca="1" t="shared" si="41"/>
        <v/>
      </c>
      <c r="M703" s="21"/>
    </row>
    <row r="704" customHeight="1" spans="8:13">
      <c r="H704" s="21" t="s">
        <v>73</v>
      </c>
      <c r="I704" s="52" t="str">
        <f>IF(OR(ISBLANK(G704),ISBLANK(H704)),"",NETWORKDAYS.INTL(G704,H704,自定义配置表!$V$3,自定义配置表!$P$3:$P$33)+COUNTIFS(自定义配置表!$S:$S,"&gt;="&amp;G704,自定义配置表!$S:$S,"&lt;="&amp;H704))</f>
        <v/>
      </c>
      <c r="J704" s="52" t="str">
        <f ca="1" t="shared" si="40"/>
        <v/>
      </c>
      <c r="K704" s="52" t="str">
        <f ca="1" t="shared" si="41"/>
        <v/>
      </c>
      <c r="M704" s="21"/>
    </row>
    <row r="705" customHeight="1" spans="8:13">
      <c r="H705" s="21" t="s">
        <v>73</v>
      </c>
      <c r="I705" s="52" t="str">
        <f>IF(OR(ISBLANK(G705),ISBLANK(H705)),"",NETWORKDAYS.INTL(G705,H705,自定义配置表!$V$3,自定义配置表!$P$3:$P$33)+COUNTIFS(自定义配置表!$S:$S,"&gt;="&amp;G705,自定义配置表!$S:$S,"&lt;="&amp;H705))</f>
        <v/>
      </c>
      <c r="J705" s="52" t="str">
        <f ca="1" t="shared" si="40"/>
        <v/>
      </c>
      <c r="K705" s="52" t="str">
        <f ca="1" t="shared" si="41"/>
        <v/>
      </c>
      <c r="M705" s="21"/>
    </row>
    <row r="706" customHeight="1" spans="8:13">
      <c r="H706" s="21" t="s">
        <v>73</v>
      </c>
      <c r="I706" s="52" t="str">
        <f>IF(OR(ISBLANK(G706),ISBLANK(H706)),"",NETWORKDAYS.INTL(G706,H706,自定义配置表!$V$3,自定义配置表!$P$3:$P$33)+COUNTIFS(自定义配置表!$S:$S,"&gt;="&amp;G706,自定义配置表!$S:$S,"&lt;="&amp;H706))</f>
        <v/>
      </c>
      <c r="J706" s="52" t="str">
        <f ca="1" t="shared" si="40"/>
        <v/>
      </c>
      <c r="K706" s="52" t="str">
        <f ca="1" t="shared" si="41"/>
        <v/>
      </c>
      <c r="M706" s="21"/>
    </row>
    <row r="707" customHeight="1" spans="8:13">
      <c r="H707" s="21" t="s">
        <v>73</v>
      </c>
      <c r="I707" s="52" t="str">
        <f>IF(OR(ISBLANK(G707),ISBLANK(H707)),"",NETWORKDAYS.INTL(G707,H707,自定义配置表!$V$3,自定义配置表!$P$3:$P$33)+COUNTIFS(自定义配置表!$S:$S,"&gt;="&amp;G707,自定义配置表!$S:$S,"&lt;="&amp;H707))</f>
        <v/>
      </c>
      <c r="J707" s="52" t="str">
        <f ca="1" t="shared" si="40"/>
        <v/>
      </c>
      <c r="K707" s="52" t="str">
        <f ca="1" t="shared" si="41"/>
        <v/>
      </c>
      <c r="M707" s="21"/>
    </row>
    <row r="708" customHeight="1" spans="8:13">
      <c r="H708" s="21" t="s">
        <v>73</v>
      </c>
      <c r="I708" s="52" t="str">
        <f>IF(OR(ISBLANK(G708),ISBLANK(H708)),"",NETWORKDAYS.INTL(G708,H708,自定义配置表!$V$3,自定义配置表!$P$3:$P$33)+COUNTIFS(自定义配置表!$S:$S,"&gt;="&amp;G708,自定义配置表!$S:$S,"&lt;="&amp;H708))</f>
        <v/>
      </c>
      <c r="J708" s="52" t="str">
        <f ca="1" t="shared" si="40"/>
        <v/>
      </c>
      <c r="K708" s="52" t="str">
        <f ca="1" t="shared" si="41"/>
        <v/>
      </c>
      <c r="M708" s="21"/>
    </row>
    <row r="709" customHeight="1" spans="8:13">
      <c r="H709" s="21" t="s">
        <v>73</v>
      </c>
      <c r="I709" s="52" t="str">
        <f>IF(OR(ISBLANK(G709),ISBLANK(H709)),"",NETWORKDAYS.INTL(G709,H709,自定义配置表!$V$3,自定义配置表!$P$3:$P$33)+COUNTIFS(自定义配置表!$S:$S,"&gt;="&amp;G709,自定义配置表!$S:$S,"&lt;="&amp;H709))</f>
        <v/>
      </c>
      <c r="J709" s="52" t="str">
        <f ca="1" t="shared" si="40"/>
        <v/>
      </c>
      <c r="K709" s="52" t="str">
        <f ca="1" t="shared" si="41"/>
        <v/>
      </c>
      <c r="M709" s="21"/>
    </row>
    <row r="710" customHeight="1" spans="8:13">
      <c r="H710" s="21" t="s">
        <v>73</v>
      </c>
      <c r="I710" s="52" t="str">
        <f>IF(OR(ISBLANK(G710),ISBLANK(H710)),"",NETWORKDAYS.INTL(G710,H710,自定义配置表!$V$3,自定义配置表!$P$3:$P$33)+COUNTIFS(自定义配置表!$S:$S,"&gt;="&amp;G710,自定义配置表!$S:$S,"&lt;="&amp;H710))</f>
        <v/>
      </c>
      <c r="J710" s="52" t="str">
        <f ca="1" t="shared" ref="J710:J773" si="42">IF(OR(ISBLANK(G710),ISBLANK(H710)),"",IF(TODAY()-G710&gt;I710,I710,IF(TODAY()-G710&lt;0,0,TODAY()-G710)))</f>
        <v/>
      </c>
      <c r="K710" s="52" t="str">
        <f ca="1" t="shared" ref="K710:K773" si="43">IFERROR(I710-J710,"")</f>
        <v/>
      </c>
      <c r="M710" s="21"/>
    </row>
    <row r="711" customHeight="1" spans="8:13">
      <c r="H711" s="21" t="s">
        <v>73</v>
      </c>
      <c r="I711" s="52" t="str">
        <f>IF(OR(ISBLANK(G711),ISBLANK(H711)),"",NETWORKDAYS.INTL(G711,H711,自定义配置表!$V$3,自定义配置表!$P$3:$P$33)+COUNTIFS(自定义配置表!$S:$S,"&gt;="&amp;G711,自定义配置表!$S:$S,"&lt;="&amp;H711))</f>
        <v/>
      </c>
      <c r="J711" s="52" t="str">
        <f ca="1" t="shared" si="42"/>
        <v/>
      </c>
      <c r="K711" s="52" t="str">
        <f ca="1" t="shared" si="43"/>
        <v/>
      </c>
      <c r="M711" s="21"/>
    </row>
    <row r="712" customHeight="1" spans="8:13">
      <c r="H712" s="21" t="s">
        <v>73</v>
      </c>
      <c r="I712" s="52" t="str">
        <f>IF(OR(ISBLANK(G712),ISBLANK(H712)),"",NETWORKDAYS.INTL(G712,H712,自定义配置表!$V$3,自定义配置表!$P$3:$P$33)+COUNTIFS(自定义配置表!$S:$S,"&gt;="&amp;G712,自定义配置表!$S:$S,"&lt;="&amp;H712))</f>
        <v/>
      </c>
      <c r="J712" s="52" t="str">
        <f ca="1" t="shared" si="42"/>
        <v/>
      </c>
      <c r="K712" s="52" t="str">
        <f ca="1" t="shared" si="43"/>
        <v/>
      </c>
      <c r="M712" s="21"/>
    </row>
    <row r="713" customHeight="1" spans="8:13">
      <c r="H713" s="21" t="s">
        <v>73</v>
      </c>
      <c r="I713" s="52" t="str">
        <f>IF(OR(ISBLANK(G713),ISBLANK(H713)),"",NETWORKDAYS.INTL(G713,H713,自定义配置表!$V$3,自定义配置表!$P$3:$P$33)+COUNTIFS(自定义配置表!$S:$S,"&gt;="&amp;G713,自定义配置表!$S:$S,"&lt;="&amp;H713))</f>
        <v/>
      </c>
      <c r="J713" s="52" t="str">
        <f ca="1" t="shared" si="42"/>
        <v/>
      </c>
      <c r="K713" s="52" t="str">
        <f ca="1" t="shared" si="43"/>
        <v/>
      </c>
      <c r="M713" s="21"/>
    </row>
    <row r="714" customHeight="1" spans="8:13">
      <c r="H714" s="21" t="s">
        <v>73</v>
      </c>
      <c r="I714" s="52" t="str">
        <f>IF(OR(ISBLANK(G714),ISBLANK(H714)),"",NETWORKDAYS.INTL(G714,H714,自定义配置表!$V$3,自定义配置表!$P$3:$P$33)+COUNTIFS(自定义配置表!$S:$S,"&gt;="&amp;G714,自定义配置表!$S:$S,"&lt;="&amp;H714))</f>
        <v/>
      </c>
      <c r="J714" s="52" t="str">
        <f ca="1" t="shared" si="42"/>
        <v/>
      </c>
      <c r="K714" s="52" t="str">
        <f ca="1" t="shared" si="43"/>
        <v/>
      </c>
      <c r="M714" s="21"/>
    </row>
    <row r="715" customHeight="1" spans="8:13">
      <c r="H715" s="21" t="s">
        <v>73</v>
      </c>
      <c r="I715" s="52" t="str">
        <f>IF(OR(ISBLANK(G715),ISBLANK(H715)),"",NETWORKDAYS.INTL(G715,H715,自定义配置表!$V$3,自定义配置表!$P$3:$P$33)+COUNTIFS(自定义配置表!$S:$S,"&gt;="&amp;G715,自定义配置表!$S:$S,"&lt;="&amp;H715))</f>
        <v/>
      </c>
      <c r="J715" s="52" t="str">
        <f ca="1" t="shared" si="42"/>
        <v/>
      </c>
      <c r="K715" s="52" t="str">
        <f ca="1" t="shared" si="43"/>
        <v/>
      </c>
      <c r="M715" s="21"/>
    </row>
    <row r="716" customHeight="1" spans="8:13">
      <c r="H716" s="21" t="s">
        <v>73</v>
      </c>
      <c r="I716" s="52" t="str">
        <f>IF(OR(ISBLANK(G716),ISBLANK(H716)),"",NETWORKDAYS.INTL(G716,H716,自定义配置表!$V$3,自定义配置表!$P$3:$P$33)+COUNTIFS(自定义配置表!$S:$S,"&gt;="&amp;G716,自定义配置表!$S:$S,"&lt;="&amp;H716))</f>
        <v/>
      </c>
      <c r="J716" s="52" t="str">
        <f ca="1" t="shared" si="42"/>
        <v/>
      </c>
      <c r="K716" s="52" t="str">
        <f ca="1" t="shared" si="43"/>
        <v/>
      </c>
      <c r="M716" s="21"/>
    </row>
    <row r="717" customHeight="1" spans="8:13">
      <c r="H717" s="21" t="s">
        <v>73</v>
      </c>
      <c r="I717" s="52" t="str">
        <f>IF(OR(ISBLANK(G717),ISBLANK(H717)),"",NETWORKDAYS.INTL(G717,H717,自定义配置表!$V$3,自定义配置表!$P$3:$P$33)+COUNTIFS(自定义配置表!$S:$S,"&gt;="&amp;G717,自定义配置表!$S:$S,"&lt;="&amp;H717))</f>
        <v/>
      </c>
      <c r="J717" s="52" t="str">
        <f ca="1" t="shared" si="42"/>
        <v/>
      </c>
      <c r="K717" s="52" t="str">
        <f ca="1" t="shared" si="43"/>
        <v/>
      </c>
      <c r="M717" s="21"/>
    </row>
    <row r="718" customHeight="1" spans="8:13">
      <c r="H718" s="21" t="s">
        <v>73</v>
      </c>
      <c r="I718" s="52" t="str">
        <f>IF(OR(ISBLANK(G718),ISBLANK(H718)),"",NETWORKDAYS.INTL(G718,H718,自定义配置表!$V$3,自定义配置表!$P$3:$P$33)+COUNTIFS(自定义配置表!$S:$S,"&gt;="&amp;G718,自定义配置表!$S:$S,"&lt;="&amp;H718))</f>
        <v/>
      </c>
      <c r="J718" s="52" t="str">
        <f ca="1" t="shared" si="42"/>
        <v/>
      </c>
      <c r="K718" s="52" t="str">
        <f ca="1" t="shared" si="43"/>
        <v/>
      </c>
      <c r="M718" s="21"/>
    </row>
    <row r="719" customHeight="1" spans="8:13">
      <c r="H719" s="21" t="s">
        <v>73</v>
      </c>
      <c r="I719" s="52" t="str">
        <f>IF(OR(ISBLANK(G719),ISBLANK(H719)),"",NETWORKDAYS.INTL(G719,H719,自定义配置表!$V$3,自定义配置表!$P$3:$P$33)+COUNTIFS(自定义配置表!$S:$S,"&gt;="&amp;G719,自定义配置表!$S:$S,"&lt;="&amp;H719))</f>
        <v/>
      </c>
      <c r="J719" s="52" t="str">
        <f ca="1" t="shared" si="42"/>
        <v/>
      </c>
      <c r="K719" s="52" t="str">
        <f ca="1" t="shared" si="43"/>
        <v/>
      </c>
      <c r="M719" s="21"/>
    </row>
    <row r="720" customHeight="1" spans="8:13">
      <c r="H720" s="21" t="s">
        <v>73</v>
      </c>
      <c r="I720" s="52" t="str">
        <f>IF(OR(ISBLANK(G720),ISBLANK(H720)),"",NETWORKDAYS.INTL(G720,H720,自定义配置表!$V$3,自定义配置表!$P$3:$P$33)+COUNTIFS(自定义配置表!$S:$S,"&gt;="&amp;G720,自定义配置表!$S:$S,"&lt;="&amp;H720))</f>
        <v/>
      </c>
      <c r="J720" s="52" t="str">
        <f ca="1" t="shared" si="42"/>
        <v/>
      </c>
      <c r="K720" s="52" t="str">
        <f ca="1" t="shared" si="43"/>
        <v/>
      </c>
      <c r="M720" s="21"/>
    </row>
    <row r="721" customHeight="1" spans="8:13">
      <c r="H721" s="21" t="s">
        <v>73</v>
      </c>
      <c r="I721" s="52" t="str">
        <f>IF(OR(ISBLANK(G721),ISBLANK(H721)),"",NETWORKDAYS.INTL(G721,H721,自定义配置表!$V$3,自定义配置表!$P$3:$P$33)+COUNTIFS(自定义配置表!$S:$S,"&gt;="&amp;G721,自定义配置表!$S:$S,"&lt;="&amp;H721))</f>
        <v/>
      </c>
      <c r="J721" s="52" t="str">
        <f ca="1" t="shared" si="42"/>
        <v/>
      </c>
      <c r="K721" s="52" t="str">
        <f ca="1" t="shared" si="43"/>
        <v/>
      </c>
      <c r="M721" s="21"/>
    </row>
    <row r="722" customHeight="1" spans="8:13">
      <c r="H722" s="21" t="s">
        <v>73</v>
      </c>
      <c r="I722" s="52" t="str">
        <f>IF(OR(ISBLANK(G722),ISBLANK(H722)),"",NETWORKDAYS.INTL(G722,H722,自定义配置表!$V$3,自定义配置表!$P$3:$P$33)+COUNTIFS(自定义配置表!$S:$S,"&gt;="&amp;G722,自定义配置表!$S:$S,"&lt;="&amp;H722))</f>
        <v/>
      </c>
      <c r="J722" s="52" t="str">
        <f ca="1" t="shared" si="42"/>
        <v/>
      </c>
      <c r="K722" s="52" t="str">
        <f ca="1" t="shared" si="43"/>
        <v/>
      </c>
      <c r="M722" s="21"/>
    </row>
    <row r="723" customHeight="1" spans="8:13">
      <c r="H723" s="21" t="s">
        <v>73</v>
      </c>
      <c r="I723" s="52" t="str">
        <f>IF(OR(ISBLANK(G723),ISBLANK(H723)),"",NETWORKDAYS.INTL(G723,H723,自定义配置表!$V$3,自定义配置表!$P$3:$P$33)+COUNTIFS(自定义配置表!$S:$S,"&gt;="&amp;G723,自定义配置表!$S:$S,"&lt;="&amp;H723))</f>
        <v/>
      </c>
      <c r="J723" s="52" t="str">
        <f ca="1" t="shared" si="42"/>
        <v/>
      </c>
      <c r="K723" s="52" t="str">
        <f ca="1" t="shared" si="43"/>
        <v/>
      </c>
      <c r="M723" s="21"/>
    </row>
    <row r="724" customHeight="1" spans="8:13">
      <c r="H724" s="21" t="s">
        <v>73</v>
      </c>
      <c r="I724" s="52" t="str">
        <f>IF(OR(ISBLANK(G724),ISBLANK(H724)),"",NETWORKDAYS.INTL(G724,H724,自定义配置表!$V$3,自定义配置表!$P$3:$P$33)+COUNTIFS(自定义配置表!$S:$S,"&gt;="&amp;G724,自定义配置表!$S:$S,"&lt;="&amp;H724))</f>
        <v/>
      </c>
      <c r="J724" s="52" t="str">
        <f ca="1" t="shared" si="42"/>
        <v/>
      </c>
      <c r="K724" s="52" t="str">
        <f ca="1" t="shared" si="43"/>
        <v/>
      </c>
      <c r="M724" s="21"/>
    </row>
    <row r="725" customHeight="1" spans="8:13">
      <c r="H725" s="21" t="s">
        <v>73</v>
      </c>
      <c r="I725" s="52" t="str">
        <f>IF(OR(ISBLANK(G725),ISBLANK(H725)),"",NETWORKDAYS.INTL(G725,H725,自定义配置表!$V$3,自定义配置表!$P$3:$P$33)+COUNTIFS(自定义配置表!$S:$S,"&gt;="&amp;G725,自定义配置表!$S:$S,"&lt;="&amp;H725))</f>
        <v/>
      </c>
      <c r="J725" s="52" t="str">
        <f ca="1" t="shared" si="42"/>
        <v/>
      </c>
      <c r="K725" s="52" t="str">
        <f ca="1" t="shared" si="43"/>
        <v/>
      </c>
      <c r="M725" s="21"/>
    </row>
    <row r="726" customHeight="1" spans="8:13">
      <c r="H726" s="21" t="s">
        <v>73</v>
      </c>
      <c r="I726" s="52" t="str">
        <f>IF(OR(ISBLANK(G726),ISBLANK(H726)),"",NETWORKDAYS.INTL(G726,H726,自定义配置表!$V$3,自定义配置表!$P$3:$P$33)+COUNTIFS(自定义配置表!$S:$S,"&gt;="&amp;G726,自定义配置表!$S:$S,"&lt;="&amp;H726))</f>
        <v/>
      </c>
      <c r="J726" s="52" t="str">
        <f ca="1" t="shared" si="42"/>
        <v/>
      </c>
      <c r="K726" s="52" t="str">
        <f ca="1" t="shared" si="43"/>
        <v/>
      </c>
      <c r="M726" s="21"/>
    </row>
    <row r="727" customHeight="1" spans="8:13">
      <c r="H727" s="21" t="s">
        <v>73</v>
      </c>
      <c r="I727" s="52" t="str">
        <f>IF(OR(ISBLANK(G727),ISBLANK(H727)),"",NETWORKDAYS.INTL(G727,H727,自定义配置表!$V$3,自定义配置表!$P$3:$P$33)+COUNTIFS(自定义配置表!$S:$S,"&gt;="&amp;G727,自定义配置表!$S:$S,"&lt;="&amp;H727))</f>
        <v/>
      </c>
      <c r="J727" s="52" t="str">
        <f ca="1" t="shared" si="42"/>
        <v/>
      </c>
      <c r="K727" s="52" t="str">
        <f ca="1" t="shared" si="43"/>
        <v/>
      </c>
      <c r="M727" s="21"/>
    </row>
    <row r="728" customHeight="1" spans="8:13">
      <c r="H728" s="21" t="s">
        <v>73</v>
      </c>
      <c r="I728" s="52" t="str">
        <f>IF(OR(ISBLANK(G728),ISBLANK(H728)),"",NETWORKDAYS.INTL(G728,H728,自定义配置表!$V$3,自定义配置表!$P$3:$P$33)+COUNTIFS(自定义配置表!$S:$S,"&gt;="&amp;G728,自定义配置表!$S:$S,"&lt;="&amp;H728))</f>
        <v/>
      </c>
      <c r="J728" s="52" t="str">
        <f ca="1" t="shared" si="42"/>
        <v/>
      </c>
      <c r="K728" s="52" t="str">
        <f ca="1" t="shared" si="43"/>
        <v/>
      </c>
      <c r="M728" s="21"/>
    </row>
    <row r="729" customHeight="1" spans="8:13">
      <c r="H729" s="21" t="s">
        <v>73</v>
      </c>
      <c r="I729" s="52" t="str">
        <f>IF(OR(ISBLANK(G729),ISBLANK(H729)),"",NETWORKDAYS.INTL(G729,H729,自定义配置表!$V$3,自定义配置表!$P$3:$P$33)+COUNTIFS(自定义配置表!$S:$S,"&gt;="&amp;G729,自定义配置表!$S:$S,"&lt;="&amp;H729))</f>
        <v/>
      </c>
      <c r="J729" s="52" t="str">
        <f ca="1" t="shared" si="42"/>
        <v/>
      </c>
      <c r="K729" s="52" t="str">
        <f ca="1" t="shared" si="43"/>
        <v/>
      </c>
      <c r="M729" s="21"/>
    </row>
    <row r="730" customHeight="1" spans="8:13">
      <c r="H730" s="21" t="s">
        <v>73</v>
      </c>
      <c r="I730" s="52" t="str">
        <f>IF(OR(ISBLANK(G730),ISBLANK(H730)),"",NETWORKDAYS.INTL(G730,H730,自定义配置表!$V$3,自定义配置表!$P$3:$P$33)+COUNTIFS(自定义配置表!$S:$S,"&gt;="&amp;G730,自定义配置表!$S:$S,"&lt;="&amp;H730))</f>
        <v/>
      </c>
      <c r="J730" s="52" t="str">
        <f ca="1" t="shared" si="42"/>
        <v/>
      </c>
      <c r="K730" s="52" t="str">
        <f ca="1" t="shared" si="43"/>
        <v/>
      </c>
      <c r="M730" s="21"/>
    </row>
    <row r="731" customHeight="1" spans="8:13">
      <c r="H731" s="21" t="s">
        <v>73</v>
      </c>
      <c r="I731" s="52" t="str">
        <f>IF(OR(ISBLANK(G731),ISBLANK(H731)),"",NETWORKDAYS.INTL(G731,H731,自定义配置表!$V$3,自定义配置表!$P$3:$P$33)+COUNTIFS(自定义配置表!$S:$S,"&gt;="&amp;G731,自定义配置表!$S:$S,"&lt;="&amp;H731))</f>
        <v/>
      </c>
      <c r="J731" s="52" t="str">
        <f ca="1" t="shared" si="42"/>
        <v/>
      </c>
      <c r="K731" s="52" t="str">
        <f ca="1" t="shared" si="43"/>
        <v/>
      </c>
      <c r="M731" s="21"/>
    </row>
    <row r="732" customHeight="1" spans="8:13">
      <c r="H732" s="21" t="s">
        <v>73</v>
      </c>
      <c r="I732" s="52" t="str">
        <f>IF(OR(ISBLANK(G732),ISBLANK(H732)),"",NETWORKDAYS.INTL(G732,H732,自定义配置表!$V$3,自定义配置表!$P$3:$P$33)+COUNTIFS(自定义配置表!$S:$S,"&gt;="&amp;G732,自定义配置表!$S:$S,"&lt;="&amp;H732))</f>
        <v/>
      </c>
      <c r="J732" s="52" t="str">
        <f ca="1" t="shared" si="42"/>
        <v/>
      </c>
      <c r="K732" s="52" t="str">
        <f ca="1" t="shared" si="43"/>
        <v/>
      </c>
      <c r="M732" s="21"/>
    </row>
    <row r="733" customHeight="1" spans="8:13">
      <c r="H733" s="21" t="s">
        <v>73</v>
      </c>
      <c r="I733" s="52" t="str">
        <f>IF(OR(ISBLANK(G733),ISBLANK(H733)),"",NETWORKDAYS.INTL(G733,H733,自定义配置表!$V$3,自定义配置表!$P$3:$P$33)+COUNTIFS(自定义配置表!$S:$S,"&gt;="&amp;G733,自定义配置表!$S:$S,"&lt;="&amp;H733))</f>
        <v/>
      </c>
      <c r="J733" s="52" t="str">
        <f ca="1" t="shared" si="42"/>
        <v/>
      </c>
      <c r="K733" s="52" t="str">
        <f ca="1" t="shared" si="43"/>
        <v/>
      </c>
      <c r="M733" s="21"/>
    </row>
    <row r="734" customHeight="1" spans="8:13">
      <c r="H734" s="21" t="s">
        <v>73</v>
      </c>
      <c r="I734" s="52" t="str">
        <f>IF(OR(ISBLANK(G734),ISBLANK(H734)),"",NETWORKDAYS.INTL(G734,H734,自定义配置表!$V$3,自定义配置表!$P$3:$P$33)+COUNTIFS(自定义配置表!$S:$S,"&gt;="&amp;G734,自定义配置表!$S:$S,"&lt;="&amp;H734))</f>
        <v/>
      </c>
      <c r="J734" s="52" t="str">
        <f ca="1" t="shared" si="42"/>
        <v/>
      </c>
      <c r="K734" s="52" t="str">
        <f ca="1" t="shared" si="43"/>
        <v/>
      </c>
      <c r="M734" s="21"/>
    </row>
    <row r="735" customHeight="1" spans="8:13">
      <c r="H735" s="21" t="s">
        <v>73</v>
      </c>
      <c r="I735" s="52" t="str">
        <f>IF(OR(ISBLANK(G735),ISBLANK(H735)),"",NETWORKDAYS.INTL(G735,H735,自定义配置表!$V$3,自定义配置表!$P$3:$P$33)+COUNTIFS(自定义配置表!$S:$S,"&gt;="&amp;G735,自定义配置表!$S:$S,"&lt;="&amp;H735))</f>
        <v/>
      </c>
      <c r="J735" s="52" t="str">
        <f ca="1" t="shared" si="42"/>
        <v/>
      </c>
      <c r="K735" s="52" t="str">
        <f ca="1" t="shared" si="43"/>
        <v/>
      </c>
      <c r="M735" s="21"/>
    </row>
    <row r="736" customHeight="1" spans="8:13">
      <c r="H736" s="21" t="s">
        <v>73</v>
      </c>
      <c r="I736" s="52" t="str">
        <f>IF(OR(ISBLANK(G736),ISBLANK(H736)),"",NETWORKDAYS.INTL(G736,H736,自定义配置表!$V$3,自定义配置表!$P$3:$P$33)+COUNTIFS(自定义配置表!$S:$S,"&gt;="&amp;G736,自定义配置表!$S:$S,"&lt;="&amp;H736))</f>
        <v/>
      </c>
      <c r="J736" s="52" t="str">
        <f ca="1" t="shared" si="42"/>
        <v/>
      </c>
      <c r="K736" s="52" t="str">
        <f ca="1" t="shared" si="43"/>
        <v/>
      </c>
      <c r="M736" s="21"/>
    </row>
    <row r="737" customHeight="1" spans="8:13">
      <c r="H737" s="21" t="s">
        <v>73</v>
      </c>
      <c r="I737" s="52" t="str">
        <f>IF(OR(ISBLANK(G737),ISBLANK(H737)),"",NETWORKDAYS.INTL(G737,H737,自定义配置表!$V$3,自定义配置表!$P$3:$P$33)+COUNTIFS(自定义配置表!$S:$S,"&gt;="&amp;G737,自定义配置表!$S:$S,"&lt;="&amp;H737))</f>
        <v/>
      </c>
      <c r="J737" s="52" t="str">
        <f ca="1" t="shared" si="42"/>
        <v/>
      </c>
      <c r="K737" s="52" t="str">
        <f ca="1" t="shared" si="43"/>
        <v/>
      </c>
      <c r="M737" s="21"/>
    </row>
    <row r="738" customHeight="1" spans="8:13">
      <c r="H738" s="21" t="s">
        <v>73</v>
      </c>
      <c r="I738" s="52" t="str">
        <f>IF(OR(ISBLANK(G738),ISBLANK(H738)),"",NETWORKDAYS.INTL(G738,H738,自定义配置表!$V$3,自定义配置表!$P$3:$P$33)+COUNTIFS(自定义配置表!$S:$S,"&gt;="&amp;G738,自定义配置表!$S:$S,"&lt;="&amp;H738))</f>
        <v/>
      </c>
      <c r="J738" s="52" t="str">
        <f ca="1" t="shared" si="42"/>
        <v/>
      </c>
      <c r="K738" s="52" t="str">
        <f ca="1" t="shared" si="43"/>
        <v/>
      </c>
      <c r="M738" s="21"/>
    </row>
    <row r="739" customHeight="1" spans="8:13">
      <c r="H739" s="21" t="s">
        <v>73</v>
      </c>
      <c r="I739" s="52" t="str">
        <f>IF(OR(ISBLANK(G739),ISBLANK(H739)),"",NETWORKDAYS.INTL(G739,H739,自定义配置表!$V$3,自定义配置表!$P$3:$P$33)+COUNTIFS(自定义配置表!$S:$S,"&gt;="&amp;G739,自定义配置表!$S:$S,"&lt;="&amp;H739))</f>
        <v/>
      </c>
      <c r="J739" s="52" t="str">
        <f ca="1" t="shared" si="42"/>
        <v/>
      </c>
      <c r="K739" s="52" t="str">
        <f ca="1" t="shared" si="43"/>
        <v/>
      </c>
      <c r="M739" s="21"/>
    </row>
    <row r="740" customHeight="1" spans="8:13">
      <c r="H740" s="21" t="s">
        <v>73</v>
      </c>
      <c r="I740" s="52" t="str">
        <f>IF(OR(ISBLANK(G740),ISBLANK(H740)),"",NETWORKDAYS.INTL(G740,H740,自定义配置表!$V$3,自定义配置表!$P$3:$P$33)+COUNTIFS(自定义配置表!$S:$S,"&gt;="&amp;G740,自定义配置表!$S:$S,"&lt;="&amp;H740))</f>
        <v/>
      </c>
      <c r="J740" s="52" t="str">
        <f ca="1" t="shared" si="42"/>
        <v/>
      </c>
      <c r="K740" s="52" t="str">
        <f ca="1" t="shared" si="43"/>
        <v/>
      </c>
      <c r="M740" s="21"/>
    </row>
    <row r="741" customHeight="1" spans="8:13">
      <c r="H741" s="21" t="s">
        <v>73</v>
      </c>
      <c r="I741" s="52" t="str">
        <f>IF(OR(ISBLANK(G741),ISBLANK(H741)),"",NETWORKDAYS.INTL(G741,H741,自定义配置表!$V$3,自定义配置表!$P$3:$P$33)+COUNTIFS(自定义配置表!$S:$S,"&gt;="&amp;G741,自定义配置表!$S:$S,"&lt;="&amp;H741))</f>
        <v/>
      </c>
      <c r="J741" s="52" t="str">
        <f ca="1" t="shared" si="42"/>
        <v/>
      </c>
      <c r="K741" s="52" t="str">
        <f ca="1" t="shared" si="43"/>
        <v/>
      </c>
      <c r="M741" s="21"/>
    </row>
    <row r="742" customHeight="1" spans="8:13">
      <c r="H742" s="21" t="s">
        <v>73</v>
      </c>
      <c r="I742" s="52" t="str">
        <f>IF(OR(ISBLANK(G742),ISBLANK(H742)),"",NETWORKDAYS.INTL(G742,H742,自定义配置表!$V$3,自定义配置表!$P$3:$P$33)+COUNTIFS(自定义配置表!$S:$S,"&gt;="&amp;G742,自定义配置表!$S:$S,"&lt;="&amp;H742))</f>
        <v/>
      </c>
      <c r="J742" s="52" t="str">
        <f ca="1" t="shared" si="42"/>
        <v/>
      </c>
      <c r="K742" s="52" t="str">
        <f ca="1" t="shared" si="43"/>
        <v/>
      </c>
      <c r="M742" s="21"/>
    </row>
    <row r="743" customHeight="1" spans="8:13">
      <c r="H743" s="21" t="s">
        <v>73</v>
      </c>
      <c r="I743" s="52" t="str">
        <f>IF(OR(ISBLANK(G743),ISBLANK(H743)),"",NETWORKDAYS.INTL(G743,H743,自定义配置表!$V$3,自定义配置表!$P$3:$P$33)+COUNTIFS(自定义配置表!$S:$S,"&gt;="&amp;G743,自定义配置表!$S:$S,"&lt;="&amp;H743))</f>
        <v/>
      </c>
      <c r="J743" s="52" t="str">
        <f ca="1" t="shared" si="42"/>
        <v/>
      </c>
      <c r="K743" s="52" t="str">
        <f ca="1" t="shared" si="43"/>
        <v/>
      </c>
      <c r="M743" s="21"/>
    </row>
    <row r="744" customHeight="1" spans="8:13">
      <c r="H744" s="21" t="s">
        <v>73</v>
      </c>
      <c r="I744" s="52" t="str">
        <f>IF(OR(ISBLANK(G744),ISBLANK(H744)),"",NETWORKDAYS.INTL(G744,H744,自定义配置表!$V$3,自定义配置表!$P$3:$P$33)+COUNTIFS(自定义配置表!$S:$S,"&gt;="&amp;G744,自定义配置表!$S:$S,"&lt;="&amp;H744))</f>
        <v/>
      </c>
      <c r="J744" s="52" t="str">
        <f ca="1" t="shared" si="42"/>
        <v/>
      </c>
      <c r="K744" s="52" t="str">
        <f ca="1" t="shared" si="43"/>
        <v/>
      </c>
      <c r="M744" s="21"/>
    </row>
    <row r="745" customHeight="1" spans="8:13">
      <c r="H745" s="21" t="s">
        <v>73</v>
      </c>
      <c r="I745" s="52" t="str">
        <f>IF(OR(ISBLANK(G745),ISBLANK(H745)),"",NETWORKDAYS.INTL(G745,H745,自定义配置表!$V$3,自定义配置表!$P$3:$P$33)+COUNTIFS(自定义配置表!$S:$S,"&gt;="&amp;G745,自定义配置表!$S:$S,"&lt;="&amp;H745))</f>
        <v/>
      </c>
      <c r="J745" s="52" t="str">
        <f ca="1" t="shared" si="42"/>
        <v/>
      </c>
      <c r="K745" s="52" t="str">
        <f ca="1" t="shared" si="43"/>
        <v/>
      </c>
      <c r="M745" s="21"/>
    </row>
    <row r="746" customHeight="1" spans="8:13">
      <c r="H746" s="21" t="s">
        <v>73</v>
      </c>
      <c r="I746" s="52" t="str">
        <f>IF(OR(ISBLANK(G746),ISBLANK(H746)),"",NETWORKDAYS.INTL(G746,H746,自定义配置表!$V$3,自定义配置表!$P$3:$P$33)+COUNTIFS(自定义配置表!$S:$S,"&gt;="&amp;G746,自定义配置表!$S:$S,"&lt;="&amp;H746))</f>
        <v/>
      </c>
      <c r="J746" s="52" t="str">
        <f ca="1" t="shared" si="42"/>
        <v/>
      </c>
      <c r="K746" s="52" t="str">
        <f ca="1" t="shared" si="43"/>
        <v/>
      </c>
      <c r="M746" s="21"/>
    </row>
    <row r="747" customHeight="1" spans="8:13">
      <c r="H747" s="21" t="s">
        <v>73</v>
      </c>
      <c r="I747" s="52" t="str">
        <f>IF(OR(ISBLANK(G747),ISBLANK(H747)),"",NETWORKDAYS.INTL(G747,H747,自定义配置表!$V$3,自定义配置表!$P$3:$P$33)+COUNTIFS(自定义配置表!$S:$S,"&gt;="&amp;G747,自定义配置表!$S:$S,"&lt;="&amp;H747))</f>
        <v/>
      </c>
      <c r="J747" s="52" t="str">
        <f ca="1" t="shared" si="42"/>
        <v/>
      </c>
      <c r="K747" s="52" t="str">
        <f ca="1" t="shared" si="43"/>
        <v/>
      </c>
      <c r="M747" s="21"/>
    </row>
    <row r="748" customHeight="1" spans="8:13">
      <c r="H748" s="21" t="s">
        <v>73</v>
      </c>
      <c r="I748" s="52" t="str">
        <f>IF(OR(ISBLANK(G748),ISBLANK(H748)),"",NETWORKDAYS.INTL(G748,H748,自定义配置表!$V$3,自定义配置表!$P$3:$P$33)+COUNTIFS(自定义配置表!$S:$S,"&gt;="&amp;G748,自定义配置表!$S:$S,"&lt;="&amp;H748))</f>
        <v/>
      </c>
      <c r="J748" s="52" t="str">
        <f ca="1" t="shared" si="42"/>
        <v/>
      </c>
      <c r="K748" s="52" t="str">
        <f ca="1" t="shared" si="43"/>
        <v/>
      </c>
      <c r="M748" s="21"/>
    </row>
    <row r="749" customHeight="1" spans="8:13">
      <c r="H749" s="21" t="s">
        <v>73</v>
      </c>
      <c r="I749" s="52" t="str">
        <f>IF(OR(ISBLANK(G749),ISBLANK(H749)),"",NETWORKDAYS.INTL(G749,H749,自定义配置表!$V$3,自定义配置表!$P$3:$P$33)+COUNTIFS(自定义配置表!$S:$S,"&gt;="&amp;G749,自定义配置表!$S:$S,"&lt;="&amp;H749))</f>
        <v/>
      </c>
      <c r="J749" s="52" t="str">
        <f ca="1" t="shared" si="42"/>
        <v/>
      </c>
      <c r="K749" s="52" t="str">
        <f ca="1" t="shared" si="43"/>
        <v/>
      </c>
      <c r="M749" s="21"/>
    </row>
    <row r="750" customHeight="1" spans="8:13">
      <c r="H750" s="21" t="s">
        <v>73</v>
      </c>
      <c r="I750" s="52" t="str">
        <f>IF(OR(ISBLANK(G750),ISBLANK(H750)),"",NETWORKDAYS.INTL(G750,H750,自定义配置表!$V$3,自定义配置表!$P$3:$P$33)+COUNTIFS(自定义配置表!$S:$S,"&gt;="&amp;G750,自定义配置表!$S:$S,"&lt;="&amp;H750))</f>
        <v/>
      </c>
      <c r="J750" s="52" t="str">
        <f ca="1" t="shared" si="42"/>
        <v/>
      </c>
      <c r="K750" s="52" t="str">
        <f ca="1" t="shared" si="43"/>
        <v/>
      </c>
      <c r="M750" s="21"/>
    </row>
    <row r="751" customHeight="1" spans="8:13">
      <c r="H751" s="21" t="s">
        <v>73</v>
      </c>
      <c r="I751" s="52" t="str">
        <f>IF(OR(ISBLANK(G751),ISBLANK(H751)),"",NETWORKDAYS.INTL(G751,H751,自定义配置表!$V$3,自定义配置表!$P$3:$P$33)+COUNTIFS(自定义配置表!$S:$S,"&gt;="&amp;G751,自定义配置表!$S:$S,"&lt;="&amp;H751))</f>
        <v/>
      </c>
      <c r="J751" s="52" t="str">
        <f ca="1" t="shared" si="42"/>
        <v/>
      </c>
      <c r="K751" s="52" t="str">
        <f ca="1" t="shared" si="43"/>
        <v/>
      </c>
      <c r="M751" s="21"/>
    </row>
    <row r="752" customHeight="1" spans="8:13">
      <c r="H752" s="21" t="s">
        <v>73</v>
      </c>
      <c r="I752" s="52" t="str">
        <f>IF(OR(ISBLANK(G752),ISBLANK(H752)),"",NETWORKDAYS.INTL(G752,H752,自定义配置表!$V$3,自定义配置表!$P$3:$P$33)+COUNTIFS(自定义配置表!$S:$S,"&gt;="&amp;G752,自定义配置表!$S:$S,"&lt;="&amp;H752))</f>
        <v/>
      </c>
      <c r="J752" s="52" t="str">
        <f ca="1" t="shared" si="42"/>
        <v/>
      </c>
      <c r="K752" s="52" t="str">
        <f ca="1" t="shared" si="43"/>
        <v/>
      </c>
      <c r="M752" s="21"/>
    </row>
    <row r="753" customHeight="1" spans="8:13">
      <c r="H753" s="21" t="s">
        <v>73</v>
      </c>
      <c r="I753" s="52" t="str">
        <f>IF(OR(ISBLANK(G753),ISBLANK(H753)),"",NETWORKDAYS.INTL(G753,H753,自定义配置表!$V$3,自定义配置表!$P$3:$P$33)+COUNTIFS(自定义配置表!$S:$S,"&gt;="&amp;G753,自定义配置表!$S:$S,"&lt;="&amp;H753))</f>
        <v/>
      </c>
      <c r="J753" s="52" t="str">
        <f ca="1" t="shared" si="42"/>
        <v/>
      </c>
      <c r="K753" s="52" t="str">
        <f ca="1" t="shared" si="43"/>
        <v/>
      </c>
      <c r="M753" s="21"/>
    </row>
    <row r="754" customHeight="1" spans="8:13">
      <c r="H754" s="21" t="s">
        <v>73</v>
      </c>
      <c r="I754" s="52" t="str">
        <f>IF(OR(ISBLANK(G754),ISBLANK(H754)),"",NETWORKDAYS.INTL(G754,H754,自定义配置表!$V$3,自定义配置表!$P$3:$P$33)+COUNTIFS(自定义配置表!$S:$S,"&gt;="&amp;G754,自定义配置表!$S:$S,"&lt;="&amp;H754))</f>
        <v/>
      </c>
      <c r="J754" s="52" t="str">
        <f ca="1" t="shared" si="42"/>
        <v/>
      </c>
      <c r="K754" s="52" t="str">
        <f ca="1" t="shared" si="43"/>
        <v/>
      </c>
      <c r="M754" s="21"/>
    </row>
    <row r="755" customHeight="1" spans="8:13">
      <c r="H755" s="21" t="s">
        <v>73</v>
      </c>
      <c r="I755" s="52" t="str">
        <f>IF(OR(ISBLANK(G755),ISBLANK(H755)),"",NETWORKDAYS.INTL(G755,H755,自定义配置表!$V$3,自定义配置表!$P$3:$P$33)+COUNTIFS(自定义配置表!$S:$S,"&gt;="&amp;G755,自定义配置表!$S:$S,"&lt;="&amp;H755))</f>
        <v/>
      </c>
      <c r="J755" s="52" t="str">
        <f ca="1" t="shared" si="42"/>
        <v/>
      </c>
      <c r="K755" s="52" t="str">
        <f ca="1" t="shared" si="43"/>
        <v/>
      </c>
      <c r="M755" s="21"/>
    </row>
    <row r="756" customHeight="1" spans="8:13">
      <c r="H756" s="21" t="s">
        <v>73</v>
      </c>
      <c r="I756" s="52" t="str">
        <f>IF(OR(ISBLANK(G756),ISBLANK(H756)),"",NETWORKDAYS.INTL(G756,H756,自定义配置表!$V$3,自定义配置表!$P$3:$P$33)+COUNTIFS(自定义配置表!$S:$S,"&gt;="&amp;G756,自定义配置表!$S:$S,"&lt;="&amp;H756))</f>
        <v/>
      </c>
      <c r="J756" s="52" t="str">
        <f ca="1" t="shared" si="42"/>
        <v/>
      </c>
      <c r="K756" s="52" t="str">
        <f ca="1" t="shared" si="43"/>
        <v/>
      </c>
      <c r="M756" s="21"/>
    </row>
    <row r="757" customHeight="1" spans="8:13">
      <c r="H757" s="21" t="s">
        <v>73</v>
      </c>
      <c r="I757" s="52" t="str">
        <f>IF(OR(ISBLANK(G757),ISBLANK(H757)),"",NETWORKDAYS.INTL(G757,H757,自定义配置表!$V$3,自定义配置表!$P$3:$P$33)+COUNTIFS(自定义配置表!$S:$S,"&gt;="&amp;G757,自定义配置表!$S:$S,"&lt;="&amp;H757))</f>
        <v/>
      </c>
      <c r="J757" s="52" t="str">
        <f ca="1" t="shared" si="42"/>
        <v/>
      </c>
      <c r="K757" s="52" t="str">
        <f ca="1" t="shared" si="43"/>
        <v/>
      </c>
      <c r="M757" s="21"/>
    </row>
    <row r="758" customHeight="1" spans="8:13">
      <c r="H758" s="21" t="s">
        <v>73</v>
      </c>
      <c r="I758" s="52" t="str">
        <f>IF(OR(ISBLANK(G758),ISBLANK(H758)),"",NETWORKDAYS.INTL(G758,H758,自定义配置表!$V$3,自定义配置表!$P$3:$P$33)+COUNTIFS(自定义配置表!$S:$S,"&gt;="&amp;G758,自定义配置表!$S:$S,"&lt;="&amp;H758))</f>
        <v/>
      </c>
      <c r="J758" s="52" t="str">
        <f ca="1" t="shared" si="42"/>
        <v/>
      </c>
      <c r="K758" s="52" t="str">
        <f ca="1" t="shared" si="43"/>
        <v/>
      </c>
      <c r="M758" s="21"/>
    </row>
    <row r="759" customHeight="1" spans="8:13">
      <c r="H759" s="21" t="s">
        <v>73</v>
      </c>
      <c r="I759" s="52" t="str">
        <f>IF(OR(ISBLANK(G759),ISBLANK(H759)),"",NETWORKDAYS.INTL(G759,H759,自定义配置表!$V$3,自定义配置表!$P$3:$P$33)+COUNTIFS(自定义配置表!$S:$S,"&gt;="&amp;G759,自定义配置表!$S:$S,"&lt;="&amp;H759))</f>
        <v/>
      </c>
      <c r="J759" s="52" t="str">
        <f ca="1" t="shared" si="42"/>
        <v/>
      </c>
      <c r="K759" s="52" t="str">
        <f ca="1" t="shared" si="43"/>
        <v/>
      </c>
      <c r="M759" s="21"/>
    </row>
    <row r="760" customHeight="1" spans="8:13">
      <c r="H760" s="21" t="s">
        <v>73</v>
      </c>
      <c r="I760" s="52" t="str">
        <f>IF(OR(ISBLANK(G760),ISBLANK(H760)),"",NETWORKDAYS.INTL(G760,H760,自定义配置表!$V$3,自定义配置表!$P$3:$P$33)+COUNTIFS(自定义配置表!$S:$S,"&gt;="&amp;G760,自定义配置表!$S:$S,"&lt;="&amp;H760))</f>
        <v/>
      </c>
      <c r="J760" s="52" t="str">
        <f ca="1" t="shared" si="42"/>
        <v/>
      </c>
      <c r="K760" s="52" t="str">
        <f ca="1" t="shared" si="43"/>
        <v/>
      </c>
      <c r="M760" s="21"/>
    </row>
    <row r="761" customHeight="1" spans="8:13">
      <c r="H761" s="21" t="s">
        <v>73</v>
      </c>
      <c r="I761" s="52" t="str">
        <f>IF(OR(ISBLANK(G761),ISBLANK(H761)),"",NETWORKDAYS.INTL(G761,H761,自定义配置表!$V$3,自定义配置表!$P$3:$P$33)+COUNTIFS(自定义配置表!$S:$S,"&gt;="&amp;G761,自定义配置表!$S:$S,"&lt;="&amp;H761))</f>
        <v/>
      </c>
      <c r="J761" s="52" t="str">
        <f ca="1" t="shared" si="42"/>
        <v/>
      </c>
      <c r="K761" s="52" t="str">
        <f ca="1" t="shared" si="43"/>
        <v/>
      </c>
      <c r="M761" s="21"/>
    </row>
    <row r="762" customHeight="1" spans="8:13">
      <c r="H762" s="21" t="s">
        <v>73</v>
      </c>
      <c r="I762" s="52" t="str">
        <f>IF(OR(ISBLANK(G762),ISBLANK(H762)),"",NETWORKDAYS.INTL(G762,H762,自定义配置表!$V$3,自定义配置表!$P$3:$P$33)+COUNTIFS(自定义配置表!$S:$S,"&gt;="&amp;G762,自定义配置表!$S:$S,"&lt;="&amp;H762))</f>
        <v/>
      </c>
      <c r="J762" s="52" t="str">
        <f ca="1" t="shared" si="42"/>
        <v/>
      </c>
      <c r="K762" s="52" t="str">
        <f ca="1" t="shared" si="43"/>
        <v/>
      </c>
      <c r="M762" s="21"/>
    </row>
    <row r="763" customHeight="1" spans="8:13">
      <c r="H763" s="21" t="s">
        <v>73</v>
      </c>
      <c r="I763" s="52" t="str">
        <f>IF(OR(ISBLANK(G763),ISBLANK(H763)),"",NETWORKDAYS.INTL(G763,H763,自定义配置表!$V$3,自定义配置表!$P$3:$P$33)+COUNTIFS(自定义配置表!$S:$S,"&gt;="&amp;G763,自定义配置表!$S:$S,"&lt;="&amp;H763))</f>
        <v/>
      </c>
      <c r="J763" s="52" t="str">
        <f ca="1" t="shared" si="42"/>
        <v/>
      </c>
      <c r="K763" s="52" t="str">
        <f ca="1" t="shared" si="43"/>
        <v/>
      </c>
      <c r="M763" s="21"/>
    </row>
    <row r="764" customHeight="1" spans="8:13">
      <c r="H764" s="21" t="s">
        <v>73</v>
      </c>
      <c r="I764" s="52" t="str">
        <f>IF(OR(ISBLANK(G764),ISBLANK(H764)),"",NETWORKDAYS.INTL(G764,H764,自定义配置表!$V$3,自定义配置表!$P$3:$P$33)+COUNTIFS(自定义配置表!$S:$S,"&gt;="&amp;G764,自定义配置表!$S:$S,"&lt;="&amp;H764))</f>
        <v/>
      </c>
      <c r="J764" s="52" t="str">
        <f ca="1" t="shared" si="42"/>
        <v/>
      </c>
      <c r="K764" s="52" t="str">
        <f ca="1" t="shared" si="43"/>
        <v/>
      </c>
      <c r="M764" s="21"/>
    </row>
    <row r="765" customHeight="1" spans="8:13">
      <c r="H765" s="21" t="s">
        <v>73</v>
      </c>
      <c r="I765" s="52" t="str">
        <f>IF(OR(ISBLANK(G765),ISBLANK(H765)),"",NETWORKDAYS.INTL(G765,H765,自定义配置表!$V$3,自定义配置表!$P$3:$P$33)+COUNTIFS(自定义配置表!$S:$S,"&gt;="&amp;G765,自定义配置表!$S:$S,"&lt;="&amp;H765))</f>
        <v/>
      </c>
      <c r="J765" s="52" t="str">
        <f ca="1" t="shared" si="42"/>
        <v/>
      </c>
      <c r="K765" s="52" t="str">
        <f ca="1" t="shared" si="43"/>
        <v/>
      </c>
      <c r="M765" s="21"/>
    </row>
    <row r="766" customHeight="1" spans="8:13">
      <c r="H766" s="21" t="s">
        <v>73</v>
      </c>
      <c r="I766" s="52" t="str">
        <f>IF(OR(ISBLANK(G766),ISBLANK(H766)),"",NETWORKDAYS.INTL(G766,H766,自定义配置表!$V$3,自定义配置表!$P$3:$P$33)+COUNTIFS(自定义配置表!$S:$S,"&gt;="&amp;G766,自定义配置表!$S:$S,"&lt;="&amp;H766))</f>
        <v/>
      </c>
      <c r="J766" s="52" t="str">
        <f ca="1" t="shared" si="42"/>
        <v/>
      </c>
      <c r="K766" s="52" t="str">
        <f ca="1" t="shared" si="43"/>
        <v/>
      </c>
      <c r="M766" s="21"/>
    </row>
    <row r="767" customHeight="1" spans="8:13">
      <c r="H767" s="21" t="s">
        <v>73</v>
      </c>
      <c r="I767" s="52" t="str">
        <f>IF(OR(ISBLANK(G767),ISBLANK(H767)),"",NETWORKDAYS.INTL(G767,H767,自定义配置表!$V$3,自定义配置表!$P$3:$P$33)+COUNTIFS(自定义配置表!$S:$S,"&gt;="&amp;G767,自定义配置表!$S:$S,"&lt;="&amp;H767))</f>
        <v/>
      </c>
      <c r="J767" s="52" t="str">
        <f ca="1" t="shared" si="42"/>
        <v/>
      </c>
      <c r="K767" s="52" t="str">
        <f ca="1" t="shared" si="43"/>
        <v/>
      </c>
      <c r="M767" s="21"/>
    </row>
    <row r="768" customHeight="1" spans="8:13">
      <c r="H768" s="21" t="s">
        <v>73</v>
      </c>
      <c r="I768" s="52" t="str">
        <f>IF(OR(ISBLANK(G768),ISBLANK(H768)),"",NETWORKDAYS.INTL(G768,H768,自定义配置表!$V$3,自定义配置表!$P$3:$P$33)+COUNTIFS(自定义配置表!$S:$S,"&gt;="&amp;G768,自定义配置表!$S:$S,"&lt;="&amp;H768))</f>
        <v/>
      </c>
      <c r="J768" s="52" t="str">
        <f ca="1" t="shared" si="42"/>
        <v/>
      </c>
      <c r="K768" s="52" t="str">
        <f ca="1" t="shared" si="43"/>
        <v/>
      </c>
      <c r="M768" s="21"/>
    </row>
    <row r="769" customHeight="1" spans="8:13">
      <c r="H769" s="21" t="s">
        <v>73</v>
      </c>
      <c r="I769" s="52" t="str">
        <f>IF(OR(ISBLANK(G769),ISBLANK(H769)),"",NETWORKDAYS.INTL(G769,H769,自定义配置表!$V$3,自定义配置表!$P$3:$P$33)+COUNTIFS(自定义配置表!$S:$S,"&gt;="&amp;G769,自定义配置表!$S:$S,"&lt;="&amp;H769))</f>
        <v/>
      </c>
      <c r="J769" s="52" t="str">
        <f ca="1" t="shared" si="42"/>
        <v/>
      </c>
      <c r="K769" s="52" t="str">
        <f ca="1" t="shared" si="43"/>
        <v/>
      </c>
      <c r="M769" s="21"/>
    </row>
    <row r="770" customHeight="1" spans="8:13">
      <c r="H770" s="21" t="s">
        <v>73</v>
      </c>
      <c r="I770" s="52" t="str">
        <f>IF(OR(ISBLANK(G770),ISBLANK(H770)),"",NETWORKDAYS.INTL(G770,H770,自定义配置表!$V$3,自定义配置表!$P$3:$P$33)+COUNTIFS(自定义配置表!$S:$S,"&gt;="&amp;G770,自定义配置表!$S:$S,"&lt;="&amp;H770))</f>
        <v/>
      </c>
      <c r="J770" s="52" t="str">
        <f ca="1" t="shared" si="42"/>
        <v/>
      </c>
      <c r="K770" s="52" t="str">
        <f ca="1" t="shared" si="43"/>
        <v/>
      </c>
      <c r="M770" s="21"/>
    </row>
    <row r="771" customHeight="1" spans="8:13">
      <c r="H771" s="21" t="s">
        <v>73</v>
      </c>
      <c r="I771" s="52" t="str">
        <f>IF(OR(ISBLANK(G771),ISBLANK(H771)),"",NETWORKDAYS.INTL(G771,H771,自定义配置表!$V$3,自定义配置表!$P$3:$P$33)+COUNTIFS(自定义配置表!$S:$S,"&gt;="&amp;G771,自定义配置表!$S:$S,"&lt;="&amp;H771))</f>
        <v/>
      </c>
      <c r="J771" s="52" t="str">
        <f ca="1" t="shared" si="42"/>
        <v/>
      </c>
      <c r="K771" s="52" t="str">
        <f ca="1" t="shared" si="43"/>
        <v/>
      </c>
      <c r="M771" s="21"/>
    </row>
    <row r="772" customHeight="1" spans="8:13">
      <c r="H772" s="21" t="s">
        <v>73</v>
      </c>
      <c r="I772" s="52" t="str">
        <f>IF(OR(ISBLANK(G772),ISBLANK(H772)),"",NETWORKDAYS.INTL(G772,H772,自定义配置表!$V$3,自定义配置表!$P$3:$P$33)+COUNTIFS(自定义配置表!$S:$S,"&gt;="&amp;G772,自定义配置表!$S:$S,"&lt;="&amp;H772))</f>
        <v/>
      </c>
      <c r="J772" s="52" t="str">
        <f ca="1" t="shared" si="42"/>
        <v/>
      </c>
      <c r="K772" s="52" t="str">
        <f ca="1" t="shared" si="43"/>
        <v/>
      </c>
      <c r="M772" s="21"/>
    </row>
    <row r="773" customHeight="1" spans="8:13">
      <c r="H773" s="21" t="s">
        <v>73</v>
      </c>
      <c r="I773" s="52" t="str">
        <f>IF(OR(ISBLANK(G773),ISBLANK(H773)),"",NETWORKDAYS.INTL(G773,H773,自定义配置表!$V$3,自定义配置表!$P$3:$P$33)+COUNTIFS(自定义配置表!$S:$S,"&gt;="&amp;G773,自定义配置表!$S:$S,"&lt;="&amp;H773))</f>
        <v/>
      </c>
      <c r="J773" s="52" t="str">
        <f ca="1" t="shared" si="42"/>
        <v/>
      </c>
      <c r="K773" s="52" t="str">
        <f ca="1" t="shared" si="43"/>
        <v/>
      </c>
      <c r="M773" s="21"/>
    </row>
    <row r="774" customHeight="1" spans="8:13">
      <c r="H774" s="21" t="s">
        <v>73</v>
      </c>
      <c r="I774" s="52" t="str">
        <f>IF(OR(ISBLANK(G774),ISBLANK(H774)),"",NETWORKDAYS.INTL(G774,H774,自定义配置表!$V$3,自定义配置表!$P$3:$P$33)+COUNTIFS(自定义配置表!$S:$S,"&gt;="&amp;G774,自定义配置表!$S:$S,"&lt;="&amp;H774))</f>
        <v/>
      </c>
      <c r="J774" s="52" t="str">
        <f ca="1" t="shared" ref="J774:J837" si="44">IF(OR(ISBLANK(G774),ISBLANK(H774)),"",IF(TODAY()-G774&gt;I774,I774,IF(TODAY()-G774&lt;0,0,TODAY()-G774)))</f>
        <v/>
      </c>
      <c r="K774" s="52" t="str">
        <f ca="1" t="shared" ref="K774:K837" si="45">IFERROR(I774-J774,"")</f>
        <v/>
      </c>
      <c r="M774" s="21"/>
    </row>
    <row r="775" customHeight="1" spans="8:13">
      <c r="H775" s="21" t="s">
        <v>73</v>
      </c>
      <c r="I775" s="52" t="str">
        <f>IF(OR(ISBLANK(G775),ISBLANK(H775)),"",NETWORKDAYS.INTL(G775,H775,自定义配置表!$V$3,自定义配置表!$P$3:$P$33)+COUNTIFS(自定义配置表!$S:$S,"&gt;="&amp;G775,自定义配置表!$S:$S,"&lt;="&amp;H775))</f>
        <v/>
      </c>
      <c r="J775" s="52" t="str">
        <f ca="1" t="shared" si="44"/>
        <v/>
      </c>
      <c r="K775" s="52" t="str">
        <f ca="1" t="shared" si="45"/>
        <v/>
      </c>
      <c r="M775" s="21"/>
    </row>
    <row r="776" customHeight="1" spans="8:13">
      <c r="H776" s="21" t="s">
        <v>73</v>
      </c>
      <c r="I776" s="52" t="str">
        <f>IF(OR(ISBLANK(G776),ISBLANK(H776)),"",NETWORKDAYS.INTL(G776,H776,自定义配置表!$V$3,自定义配置表!$P$3:$P$33)+COUNTIFS(自定义配置表!$S:$S,"&gt;="&amp;G776,自定义配置表!$S:$S,"&lt;="&amp;H776))</f>
        <v/>
      </c>
      <c r="J776" s="52" t="str">
        <f ca="1" t="shared" si="44"/>
        <v/>
      </c>
      <c r="K776" s="52" t="str">
        <f ca="1" t="shared" si="45"/>
        <v/>
      </c>
      <c r="M776" s="21"/>
    </row>
    <row r="777" customHeight="1" spans="8:13">
      <c r="H777" s="21" t="s">
        <v>73</v>
      </c>
      <c r="I777" s="52" t="str">
        <f>IF(OR(ISBLANK(G777),ISBLANK(H777)),"",NETWORKDAYS.INTL(G777,H777,自定义配置表!$V$3,自定义配置表!$P$3:$P$33)+COUNTIFS(自定义配置表!$S:$S,"&gt;="&amp;G777,自定义配置表!$S:$S,"&lt;="&amp;H777))</f>
        <v/>
      </c>
      <c r="J777" s="52" t="str">
        <f ca="1" t="shared" si="44"/>
        <v/>
      </c>
      <c r="K777" s="52" t="str">
        <f ca="1" t="shared" si="45"/>
        <v/>
      </c>
      <c r="M777" s="21"/>
    </row>
    <row r="778" customHeight="1" spans="8:13">
      <c r="H778" s="21" t="s">
        <v>73</v>
      </c>
      <c r="I778" s="52" t="str">
        <f>IF(OR(ISBLANK(G778),ISBLANK(H778)),"",NETWORKDAYS.INTL(G778,H778,自定义配置表!$V$3,自定义配置表!$P$3:$P$33)+COUNTIFS(自定义配置表!$S:$S,"&gt;="&amp;G778,自定义配置表!$S:$S,"&lt;="&amp;H778))</f>
        <v/>
      </c>
      <c r="J778" s="52" t="str">
        <f ca="1" t="shared" si="44"/>
        <v/>
      </c>
      <c r="K778" s="52" t="str">
        <f ca="1" t="shared" si="45"/>
        <v/>
      </c>
      <c r="M778" s="21"/>
    </row>
    <row r="779" customHeight="1" spans="8:13">
      <c r="H779" s="21" t="s">
        <v>73</v>
      </c>
      <c r="I779" s="52" t="str">
        <f>IF(OR(ISBLANK(G779),ISBLANK(H779)),"",NETWORKDAYS.INTL(G779,H779,自定义配置表!$V$3,自定义配置表!$P$3:$P$33)+COUNTIFS(自定义配置表!$S:$S,"&gt;="&amp;G779,自定义配置表!$S:$S,"&lt;="&amp;H779))</f>
        <v/>
      </c>
      <c r="J779" s="52" t="str">
        <f ca="1" t="shared" si="44"/>
        <v/>
      </c>
      <c r="K779" s="52" t="str">
        <f ca="1" t="shared" si="45"/>
        <v/>
      </c>
      <c r="M779" s="21"/>
    </row>
    <row r="780" customHeight="1" spans="8:13">
      <c r="H780" s="21" t="s">
        <v>73</v>
      </c>
      <c r="I780" s="52" t="str">
        <f>IF(OR(ISBLANK(G780),ISBLANK(H780)),"",NETWORKDAYS.INTL(G780,H780,自定义配置表!$V$3,自定义配置表!$P$3:$P$33)+COUNTIFS(自定义配置表!$S:$S,"&gt;="&amp;G780,自定义配置表!$S:$S,"&lt;="&amp;H780))</f>
        <v/>
      </c>
      <c r="J780" s="52" t="str">
        <f ca="1" t="shared" si="44"/>
        <v/>
      </c>
      <c r="K780" s="52" t="str">
        <f ca="1" t="shared" si="45"/>
        <v/>
      </c>
      <c r="M780" s="21"/>
    </row>
    <row r="781" customHeight="1" spans="8:13">
      <c r="H781" s="21" t="s">
        <v>73</v>
      </c>
      <c r="I781" s="52" t="str">
        <f>IF(OR(ISBLANK(G781),ISBLANK(H781)),"",NETWORKDAYS.INTL(G781,H781,自定义配置表!$V$3,自定义配置表!$P$3:$P$33)+COUNTIFS(自定义配置表!$S:$S,"&gt;="&amp;G781,自定义配置表!$S:$S,"&lt;="&amp;H781))</f>
        <v/>
      </c>
      <c r="J781" s="52" t="str">
        <f ca="1" t="shared" si="44"/>
        <v/>
      </c>
      <c r="K781" s="52" t="str">
        <f ca="1" t="shared" si="45"/>
        <v/>
      </c>
      <c r="M781" s="21"/>
    </row>
    <row r="782" customHeight="1" spans="8:13">
      <c r="H782" s="21" t="s">
        <v>73</v>
      </c>
      <c r="I782" s="52" t="str">
        <f>IF(OR(ISBLANK(G782),ISBLANK(H782)),"",NETWORKDAYS.INTL(G782,H782,自定义配置表!$V$3,自定义配置表!$P$3:$P$33)+COUNTIFS(自定义配置表!$S:$S,"&gt;="&amp;G782,自定义配置表!$S:$S,"&lt;="&amp;H782))</f>
        <v/>
      </c>
      <c r="J782" s="52" t="str">
        <f ca="1" t="shared" si="44"/>
        <v/>
      </c>
      <c r="K782" s="52" t="str">
        <f ca="1" t="shared" si="45"/>
        <v/>
      </c>
      <c r="M782" s="21"/>
    </row>
    <row r="783" customHeight="1" spans="8:13">
      <c r="H783" s="21" t="s">
        <v>73</v>
      </c>
      <c r="I783" s="52" t="str">
        <f>IF(OR(ISBLANK(G783),ISBLANK(H783)),"",NETWORKDAYS.INTL(G783,H783,自定义配置表!$V$3,自定义配置表!$P$3:$P$33)+COUNTIFS(自定义配置表!$S:$S,"&gt;="&amp;G783,自定义配置表!$S:$S,"&lt;="&amp;H783))</f>
        <v/>
      </c>
      <c r="J783" s="52" t="str">
        <f ca="1" t="shared" si="44"/>
        <v/>
      </c>
      <c r="K783" s="52" t="str">
        <f ca="1" t="shared" si="45"/>
        <v/>
      </c>
      <c r="M783" s="21"/>
    </row>
    <row r="784" customHeight="1" spans="8:13">
      <c r="H784" s="21" t="s">
        <v>73</v>
      </c>
      <c r="I784" s="52" t="str">
        <f>IF(OR(ISBLANK(G784),ISBLANK(H784)),"",NETWORKDAYS.INTL(G784,H784,自定义配置表!$V$3,自定义配置表!$P$3:$P$33)+COUNTIFS(自定义配置表!$S:$S,"&gt;="&amp;G784,自定义配置表!$S:$S,"&lt;="&amp;H784))</f>
        <v/>
      </c>
      <c r="J784" s="52" t="str">
        <f ca="1" t="shared" si="44"/>
        <v/>
      </c>
      <c r="K784" s="52" t="str">
        <f ca="1" t="shared" si="45"/>
        <v/>
      </c>
      <c r="M784" s="21"/>
    </row>
    <row r="785" customHeight="1" spans="8:13">
      <c r="H785" s="21" t="s">
        <v>73</v>
      </c>
      <c r="I785" s="52" t="str">
        <f>IF(OR(ISBLANK(G785),ISBLANK(H785)),"",NETWORKDAYS.INTL(G785,H785,自定义配置表!$V$3,自定义配置表!$P$3:$P$33)+COUNTIFS(自定义配置表!$S:$S,"&gt;="&amp;G785,自定义配置表!$S:$S,"&lt;="&amp;H785))</f>
        <v/>
      </c>
      <c r="J785" s="52" t="str">
        <f ca="1" t="shared" si="44"/>
        <v/>
      </c>
      <c r="K785" s="52" t="str">
        <f ca="1" t="shared" si="45"/>
        <v/>
      </c>
      <c r="M785" s="21"/>
    </row>
    <row r="786" customHeight="1" spans="8:13">
      <c r="H786" s="21" t="s">
        <v>73</v>
      </c>
      <c r="I786" s="52" t="str">
        <f>IF(OR(ISBLANK(G786),ISBLANK(H786)),"",NETWORKDAYS.INTL(G786,H786,自定义配置表!$V$3,自定义配置表!$P$3:$P$33)+COUNTIFS(自定义配置表!$S:$S,"&gt;="&amp;G786,自定义配置表!$S:$S,"&lt;="&amp;H786))</f>
        <v/>
      </c>
      <c r="J786" s="52" t="str">
        <f ca="1" t="shared" si="44"/>
        <v/>
      </c>
      <c r="K786" s="52" t="str">
        <f ca="1" t="shared" si="45"/>
        <v/>
      </c>
      <c r="M786" s="21"/>
    </row>
    <row r="787" customHeight="1" spans="8:13">
      <c r="H787" s="21" t="s">
        <v>73</v>
      </c>
      <c r="I787" s="52" t="str">
        <f>IF(OR(ISBLANK(G787),ISBLANK(H787)),"",NETWORKDAYS.INTL(G787,H787,自定义配置表!$V$3,自定义配置表!$P$3:$P$33)+COUNTIFS(自定义配置表!$S:$S,"&gt;="&amp;G787,自定义配置表!$S:$S,"&lt;="&amp;H787))</f>
        <v/>
      </c>
      <c r="J787" s="52" t="str">
        <f ca="1" t="shared" si="44"/>
        <v/>
      </c>
      <c r="K787" s="52" t="str">
        <f ca="1" t="shared" si="45"/>
        <v/>
      </c>
      <c r="M787" s="21"/>
    </row>
    <row r="788" customHeight="1" spans="8:13">
      <c r="H788" s="21" t="s">
        <v>73</v>
      </c>
      <c r="I788" s="52" t="str">
        <f>IF(OR(ISBLANK(G788),ISBLANK(H788)),"",NETWORKDAYS.INTL(G788,H788,自定义配置表!$V$3,自定义配置表!$P$3:$P$33)+COUNTIFS(自定义配置表!$S:$S,"&gt;="&amp;G788,自定义配置表!$S:$S,"&lt;="&amp;H788))</f>
        <v/>
      </c>
      <c r="J788" s="52" t="str">
        <f ca="1" t="shared" si="44"/>
        <v/>
      </c>
      <c r="K788" s="52" t="str">
        <f ca="1" t="shared" si="45"/>
        <v/>
      </c>
      <c r="M788" s="21"/>
    </row>
    <row r="789" customHeight="1" spans="8:13">
      <c r="H789" s="21" t="s">
        <v>73</v>
      </c>
      <c r="I789" s="52" t="str">
        <f>IF(OR(ISBLANK(G789),ISBLANK(H789)),"",NETWORKDAYS.INTL(G789,H789,自定义配置表!$V$3,自定义配置表!$P$3:$P$33)+COUNTIFS(自定义配置表!$S:$S,"&gt;="&amp;G789,自定义配置表!$S:$S,"&lt;="&amp;H789))</f>
        <v/>
      </c>
      <c r="J789" s="52" t="str">
        <f ca="1" t="shared" si="44"/>
        <v/>
      </c>
      <c r="K789" s="52" t="str">
        <f ca="1" t="shared" si="45"/>
        <v/>
      </c>
      <c r="M789" s="21"/>
    </row>
    <row r="790" customHeight="1" spans="8:13">
      <c r="H790" s="21" t="s">
        <v>73</v>
      </c>
      <c r="I790" s="52" t="str">
        <f>IF(OR(ISBLANK(G790),ISBLANK(H790)),"",NETWORKDAYS.INTL(G790,H790,自定义配置表!$V$3,自定义配置表!$P$3:$P$33)+COUNTIFS(自定义配置表!$S:$S,"&gt;="&amp;G790,自定义配置表!$S:$S,"&lt;="&amp;H790))</f>
        <v/>
      </c>
      <c r="J790" s="52" t="str">
        <f ca="1" t="shared" si="44"/>
        <v/>
      </c>
      <c r="K790" s="52" t="str">
        <f ca="1" t="shared" si="45"/>
        <v/>
      </c>
      <c r="M790" s="21"/>
    </row>
    <row r="791" customHeight="1" spans="8:13">
      <c r="H791" s="21" t="s">
        <v>73</v>
      </c>
      <c r="I791" s="52" t="str">
        <f>IF(OR(ISBLANK(G791),ISBLANK(H791)),"",NETWORKDAYS.INTL(G791,H791,自定义配置表!$V$3,自定义配置表!$P$3:$P$33)+COUNTIFS(自定义配置表!$S:$S,"&gt;="&amp;G791,自定义配置表!$S:$S,"&lt;="&amp;H791))</f>
        <v/>
      </c>
      <c r="J791" s="52" t="str">
        <f ca="1" t="shared" si="44"/>
        <v/>
      </c>
      <c r="K791" s="52" t="str">
        <f ca="1" t="shared" si="45"/>
        <v/>
      </c>
      <c r="M791" s="21"/>
    </row>
    <row r="792" customHeight="1" spans="8:13">
      <c r="H792" s="21" t="s">
        <v>73</v>
      </c>
      <c r="I792" s="52" t="str">
        <f>IF(OR(ISBLANK(G792),ISBLANK(H792)),"",NETWORKDAYS.INTL(G792,H792,自定义配置表!$V$3,自定义配置表!$P$3:$P$33)+COUNTIFS(自定义配置表!$S:$S,"&gt;="&amp;G792,自定义配置表!$S:$S,"&lt;="&amp;H792))</f>
        <v/>
      </c>
      <c r="J792" s="52" t="str">
        <f ca="1" t="shared" si="44"/>
        <v/>
      </c>
      <c r="K792" s="52" t="str">
        <f ca="1" t="shared" si="45"/>
        <v/>
      </c>
      <c r="M792" s="21"/>
    </row>
    <row r="793" customHeight="1" spans="8:13">
      <c r="H793" s="21" t="s">
        <v>73</v>
      </c>
      <c r="I793" s="52" t="str">
        <f>IF(OR(ISBLANK(G793),ISBLANK(H793)),"",NETWORKDAYS.INTL(G793,H793,自定义配置表!$V$3,自定义配置表!$P$3:$P$33)+COUNTIFS(自定义配置表!$S:$S,"&gt;="&amp;G793,自定义配置表!$S:$S,"&lt;="&amp;H793))</f>
        <v/>
      </c>
      <c r="J793" s="52" t="str">
        <f ca="1" t="shared" si="44"/>
        <v/>
      </c>
      <c r="K793" s="52" t="str">
        <f ca="1" t="shared" si="45"/>
        <v/>
      </c>
      <c r="M793" s="21"/>
    </row>
    <row r="794" customHeight="1" spans="8:13">
      <c r="H794" s="21" t="s">
        <v>73</v>
      </c>
      <c r="I794" s="52" t="str">
        <f>IF(OR(ISBLANK(G794),ISBLANK(H794)),"",NETWORKDAYS.INTL(G794,H794,自定义配置表!$V$3,自定义配置表!$P$3:$P$33)+COUNTIFS(自定义配置表!$S:$S,"&gt;="&amp;G794,自定义配置表!$S:$S,"&lt;="&amp;H794))</f>
        <v/>
      </c>
      <c r="J794" s="52" t="str">
        <f ca="1" t="shared" si="44"/>
        <v/>
      </c>
      <c r="K794" s="52" t="str">
        <f ca="1" t="shared" si="45"/>
        <v/>
      </c>
      <c r="M794" s="21"/>
    </row>
    <row r="795" customHeight="1" spans="8:13">
      <c r="H795" s="21" t="s">
        <v>73</v>
      </c>
      <c r="I795" s="52" t="str">
        <f>IF(OR(ISBLANK(G795),ISBLANK(H795)),"",NETWORKDAYS.INTL(G795,H795,自定义配置表!$V$3,自定义配置表!$P$3:$P$33)+COUNTIFS(自定义配置表!$S:$S,"&gt;="&amp;G795,自定义配置表!$S:$S,"&lt;="&amp;H795))</f>
        <v/>
      </c>
      <c r="J795" s="52" t="str">
        <f ca="1" t="shared" si="44"/>
        <v/>
      </c>
      <c r="K795" s="52" t="str">
        <f ca="1" t="shared" si="45"/>
        <v/>
      </c>
      <c r="M795" s="21"/>
    </row>
    <row r="796" customHeight="1" spans="8:13">
      <c r="H796" s="21" t="s">
        <v>73</v>
      </c>
      <c r="I796" s="52" t="str">
        <f>IF(OR(ISBLANK(G796),ISBLANK(H796)),"",NETWORKDAYS.INTL(G796,H796,自定义配置表!$V$3,自定义配置表!$P$3:$P$33)+COUNTIFS(自定义配置表!$S:$S,"&gt;="&amp;G796,自定义配置表!$S:$S,"&lt;="&amp;H796))</f>
        <v/>
      </c>
      <c r="J796" s="52" t="str">
        <f ca="1" t="shared" si="44"/>
        <v/>
      </c>
      <c r="K796" s="52" t="str">
        <f ca="1" t="shared" si="45"/>
        <v/>
      </c>
      <c r="M796" s="21"/>
    </row>
    <row r="797" customHeight="1" spans="8:13">
      <c r="H797" s="21" t="s">
        <v>73</v>
      </c>
      <c r="I797" s="52" t="str">
        <f>IF(OR(ISBLANK(G797),ISBLANK(H797)),"",NETWORKDAYS.INTL(G797,H797,自定义配置表!$V$3,自定义配置表!$P$3:$P$33)+COUNTIFS(自定义配置表!$S:$S,"&gt;="&amp;G797,自定义配置表!$S:$S,"&lt;="&amp;H797))</f>
        <v/>
      </c>
      <c r="J797" s="52" t="str">
        <f ca="1" t="shared" si="44"/>
        <v/>
      </c>
      <c r="K797" s="52" t="str">
        <f ca="1" t="shared" si="45"/>
        <v/>
      </c>
      <c r="M797" s="21"/>
    </row>
    <row r="798" customHeight="1" spans="8:13">
      <c r="H798" s="21" t="s">
        <v>73</v>
      </c>
      <c r="I798" s="52" t="str">
        <f>IF(OR(ISBLANK(G798),ISBLANK(H798)),"",NETWORKDAYS.INTL(G798,H798,自定义配置表!$V$3,自定义配置表!$P$3:$P$33)+COUNTIFS(自定义配置表!$S:$S,"&gt;="&amp;G798,自定义配置表!$S:$S,"&lt;="&amp;H798))</f>
        <v/>
      </c>
      <c r="J798" s="52" t="str">
        <f ca="1" t="shared" si="44"/>
        <v/>
      </c>
      <c r="K798" s="52" t="str">
        <f ca="1" t="shared" si="45"/>
        <v/>
      </c>
      <c r="M798" s="21"/>
    </row>
    <row r="799" customHeight="1" spans="8:13">
      <c r="H799" s="21" t="s">
        <v>73</v>
      </c>
      <c r="I799" s="52" t="str">
        <f>IF(OR(ISBLANK(G799),ISBLANK(H799)),"",NETWORKDAYS.INTL(G799,H799,自定义配置表!$V$3,自定义配置表!$P$3:$P$33)+COUNTIFS(自定义配置表!$S:$S,"&gt;="&amp;G799,自定义配置表!$S:$S,"&lt;="&amp;H799))</f>
        <v/>
      </c>
      <c r="J799" s="52" t="str">
        <f ca="1" t="shared" si="44"/>
        <v/>
      </c>
      <c r="K799" s="52" t="str">
        <f ca="1" t="shared" si="45"/>
        <v/>
      </c>
      <c r="M799" s="21"/>
    </row>
    <row r="800" customHeight="1" spans="8:13">
      <c r="H800" s="21" t="s">
        <v>73</v>
      </c>
      <c r="I800" s="52" t="str">
        <f>IF(OR(ISBLANK(G800),ISBLANK(H800)),"",NETWORKDAYS.INTL(G800,H800,自定义配置表!$V$3,自定义配置表!$P$3:$P$33)+COUNTIFS(自定义配置表!$S:$S,"&gt;="&amp;G800,自定义配置表!$S:$S,"&lt;="&amp;H800))</f>
        <v/>
      </c>
      <c r="J800" s="52" t="str">
        <f ca="1" t="shared" si="44"/>
        <v/>
      </c>
      <c r="K800" s="52" t="str">
        <f ca="1" t="shared" si="45"/>
        <v/>
      </c>
      <c r="M800" s="21"/>
    </row>
    <row r="801" customHeight="1" spans="8:13">
      <c r="H801" s="21" t="s">
        <v>73</v>
      </c>
      <c r="I801" s="52" t="str">
        <f>IF(OR(ISBLANK(G801),ISBLANK(H801)),"",NETWORKDAYS.INTL(G801,H801,自定义配置表!$V$3,自定义配置表!$P$3:$P$33)+COUNTIFS(自定义配置表!$S:$S,"&gt;="&amp;G801,自定义配置表!$S:$S,"&lt;="&amp;H801))</f>
        <v/>
      </c>
      <c r="J801" s="52" t="str">
        <f ca="1" t="shared" si="44"/>
        <v/>
      </c>
      <c r="K801" s="52" t="str">
        <f ca="1" t="shared" si="45"/>
        <v/>
      </c>
      <c r="M801" s="21"/>
    </row>
    <row r="802" customHeight="1" spans="8:13">
      <c r="H802" s="21" t="s">
        <v>73</v>
      </c>
      <c r="I802" s="52" t="str">
        <f>IF(OR(ISBLANK(G802),ISBLANK(H802)),"",NETWORKDAYS.INTL(G802,H802,自定义配置表!$V$3,自定义配置表!$P$3:$P$33)+COUNTIFS(自定义配置表!$S:$S,"&gt;="&amp;G802,自定义配置表!$S:$S,"&lt;="&amp;H802))</f>
        <v/>
      </c>
      <c r="J802" s="52" t="str">
        <f ca="1" t="shared" si="44"/>
        <v/>
      </c>
      <c r="K802" s="52" t="str">
        <f ca="1" t="shared" si="45"/>
        <v/>
      </c>
      <c r="M802" s="21"/>
    </row>
    <row r="803" customHeight="1" spans="8:13">
      <c r="H803" s="21" t="s">
        <v>73</v>
      </c>
      <c r="I803" s="52" t="str">
        <f>IF(OR(ISBLANK(G803),ISBLANK(H803)),"",NETWORKDAYS.INTL(G803,H803,自定义配置表!$V$3,自定义配置表!$P$3:$P$33)+COUNTIFS(自定义配置表!$S:$S,"&gt;="&amp;G803,自定义配置表!$S:$S,"&lt;="&amp;H803))</f>
        <v/>
      </c>
      <c r="J803" s="52" t="str">
        <f ca="1" t="shared" si="44"/>
        <v/>
      </c>
      <c r="K803" s="52" t="str">
        <f ca="1" t="shared" si="45"/>
        <v/>
      </c>
      <c r="M803" s="21"/>
    </row>
    <row r="804" customHeight="1" spans="8:13">
      <c r="H804" s="21" t="s">
        <v>73</v>
      </c>
      <c r="I804" s="52" t="str">
        <f>IF(OR(ISBLANK(G804),ISBLANK(H804)),"",NETWORKDAYS.INTL(G804,H804,自定义配置表!$V$3,自定义配置表!$P$3:$P$33)+COUNTIFS(自定义配置表!$S:$S,"&gt;="&amp;G804,自定义配置表!$S:$S,"&lt;="&amp;H804))</f>
        <v/>
      </c>
      <c r="J804" s="52" t="str">
        <f ca="1" t="shared" si="44"/>
        <v/>
      </c>
      <c r="K804" s="52" t="str">
        <f ca="1" t="shared" si="45"/>
        <v/>
      </c>
      <c r="M804" s="21"/>
    </row>
    <row r="805" customHeight="1" spans="8:13">
      <c r="H805" s="21" t="s">
        <v>73</v>
      </c>
      <c r="I805" s="52" t="str">
        <f>IF(OR(ISBLANK(G805),ISBLANK(H805)),"",NETWORKDAYS.INTL(G805,H805,自定义配置表!$V$3,自定义配置表!$P$3:$P$33)+COUNTIFS(自定义配置表!$S:$S,"&gt;="&amp;G805,自定义配置表!$S:$S,"&lt;="&amp;H805))</f>
        <v/>
      </c>
      <c r="J805" s="52" t="str">
        <f ca="1" t="shared" si="44"/>
        <v/>
      </c>
      <c r="K805" s="52" t="str">
        <f ca="1" t="shared" si="45"/>
        <v/>
      </c>
      <c r="M805" s="21"/>
    </row>
    <row r="806" customHeight="1" spans="8:13">
      <c r="H806" s="21" t="s">
        <v>73</v>
      </c>
      <c r="I806" s="52" t="str">
        <f>IF(OR(ISBLANK(G806),ISBLANK(H806)),"",NETWORKDAYS.INTL(G806,H806,自定义配置表!$V$3,自定义配置表!$P$3:$P$33)+COUNTIFS(自定义配置表!$S:$S,"&gt;="&amp;G806,自定义配置表!$S:$S,"&lt;="&amp;H806))</f>
        <v/>
      </c>
      <c r="J806" s="52" t="str">
        <f ca="1" t="shared" si="44"/>
        <v/>
      </c>
      <c r="K806" s="52" t="str">
        <f ca="1" t="shared" si="45"/>
        <v/>
      </c>
      <c r="M806" s="21"/>
    </row>
    <row r="807" customHeight="1" spans="8:13">
      <c r="H807" s="21" t="s">
        <v>73</v>
      </c>
      <c r="I807" s="52" t="str">
        <f>IF(OR(ISBLANK(G807),ISBLANK(H807)),"",NETWORKDAYS.INTL(G807,H807,自定义配置表!$V$3,自定义配置表!$P$3:$P$33)+COUNTIFS(自定义配置表!$S:$S,"&gt;="&amp;G807,自定义配置表!$S:$S,"&lt;="&amp;H807))</f>
        <v/>
      </c>
      <c r="J807" s="52" t="str">
        <f ca="1" t="shared" si="44"/>
        <v/>
      </c>
      <c r="K807" s="52" t="str">
        <f ca="1" t="shared" si="45"/>
        <v/>
      </c>
      <c r="M807" s="21"/>
    </row>
    <row r="808" customHeight="1" spans="8:13">
      <c r="H808" s="21" t="s">
        <v>73</v>
      </c>
      <c r="I808" s="52" t="str">
        <f>IF(OR(ISBLANK(G808),ISBLANK(H808)),"",NETWORKDAYS.INTL(G808,H808,自定义配置表!$V$3,自定义配置表!$P$3:$P$33)+COUNTIFS(自定义配置表!$S:$S,"&gt;="&amp;G808,自定义配置表!$S:$S,"&lt;="&amp;H808))</f>
        <v/>
      </c>
      <c r="J808" s="52" t="str">
        <f ca="1" t="shared" si="44"/>
        <v/>
      </c>
      <c r="K808" s="52" t="str">
        <f ca="1" t="shared" si="45"/>
        <v/>
      </c>
      <c r="M808" s="21"/>
    </row>
    <row r="809" customHeight="1" spans="8:13">
      <c r="H809" s="21" t="s">
        <v>73</v>
      </c>
      <c r="I809" s="52" t="str">
        <f>IF(OR(ISBLANK(G809),ISBLANK(H809)),"",NETWORKDAYS.INTL(G809,H809,自定义配置表!$V$3,自定义配置表!$P$3:$P$33)+COUNTIFS(自定义配置表!$S:$S,"&gt;="&amp;G809,自定义配置表!$S:$S,"&lt;="&amp;H809))</f>
        <v/>
      </c>
      <c r="J809" s="52" t="str">
        <f ca="1" t="shared" si="44"/>
        <v/>
      </c>
      <c r="K809" s="52" t="str">
        <f ca="1" t="shared" si="45"/>
        <v/>
      </c>
      <c r="M809" s="21"/>
    </row>
    <row r="810" customHeight="1" spans="8:13">
      <c r="H810" s="21" t="s">
        <v>73</v>
      </c>
      <c r="I810" s="52" t="str">
        <f>IF(OR(ISBLANK(G810),ISBLANK(H810)),"",NETWORKDAYS.INTL(G810,H810,自定义配置表!$V$3,自定义配置表!$P$3:$P$33)+COUNTIFS(自定义配置表!$S:$S,"&gt;="&amp;G810,自定义配置表!$S:$S,"&lt;="&amp;H810))</f>
        <v/>
      </c>
      <c r="J810" s="52" t="str">
        <f ca="1" t="shared" si="44"/>
        <v/>
      </c>
      <c r="K810" s="52" t="str">
        <f ca="1" t="shared" si="45"/>
        <v/>
      </c>
      <c r="M810" s="21"/>
    </row>
    <row r="811" customHeight="1" spans="8:13">
      <c r="H811" s="21" t="s">
        <v>73</v>
      </c>
      <c r="I811" s="52" t="str">
        <f>IF(OR(ISBLANK(G811),ISBLANK(H811)),"",NETWORKDAYS.INTL(G811,H811,自定义配置表!$V$3,自定义配置表!$P$3:$P$33)+COUNTIFS(自定义配置表!$S:$S,"&gt;="&amp;G811,自定义配置表!$S:$S,"&lt;="&amp;H811))</f>
        <v/>
      </c>
      <c r="J811" s="52" t="str">
        <f ca="1" t="shared" si="44"/>
        <v/>
      </c>
      <c r="K811" s="52" t="str">
        <f ca="1" t="shared" si="45"/>
        <v/>
      </c>
      <c r="M811" s="21"/>
    </row>
    <row r="812" customHeight="1" spans="8:13">
      <c r="H812" s="21" t="s">
        <v>73</v>
      </c>
      <c r="I812" s="52" t="str">
        <f>IF(OR(ISBLANK(G812),ISBLANK(H812)),"",NETWORKDAYS.INTL(G812,H812,自定义配置表!$V$3,自定义配置表!$P$3:$P$33)+COUNTIFS(自定义配置表!$S:$S,"&gt;="&amp;G812,自定义配置表!$S:$S,"&lt;="&amp;H812))</f>
        <v/>
      </c>
      <c r="J812" s="52" t="str">
        <f ca="1" t="shared" si="44"/>
        <v/>
      </c>
      <c r="K812" s="52" t="str">
        <f ca="1" t="shared" si="45"/>
        <v/>
      </c>
      <c r="M812" s="21"/>
    </row>
    <row r="813" customHeight="1" spans="8:13">
      <c r="H813" s="21" t="s">
        <v>73</v>
      </c>
      <c r="I813" s="52" t="str">
        <f>IF(OR(ISBLANK(G813),ISBLANK(H813)),"",NETWORKDAYS.INTL(G813,H813,自定义配置表!$V$3,自定义配置表!$P$3:$P$33)+COUNTIFS(自定义配置表!$S:$S,"&gt;="&amp;G813,自定义配置表!$S:$S,"&lt;="&amp;H813))</f>
        <v/>
      </c>
      <c r="J813" s="52" t="str">
        <f ca="1" t="shared" si="44"/>
        <v/>
      </c>
      <c r="K813" s="52" t="str">
        <f ca="1" t="shared" si="45"/>
        <v/>
      </c>
      <c r="M813" s="21"/>
    </row>
    <row r="814" customHeight="1" spans="8:13">
      <c r="H814" s="21" t="s">
        <v>73</v>
      </c>
      <c r="I814" s="52" t="str">
        <f>IF(OR(ISBLANK(G814),ISBLANK(H814)),"",NETWORKDAYS.INTL(G814,H814,自定义配置表!$V$3,自定义配置表!$P$3:$P$33)+COUNTIFS(自定义配置表!$S:$S,"&gt;="&amp;G814,自定义配置表!$S:$S,"&lt;="&amp;H814))</f>
        <v/>
      </c>
      <c r="J814" s="52" t="str">
        <f ca="1" t="shared" si="44"/>
        <v/>
      </c>
      <c r="K814" s="52" t="str">
        <f ca="1" t="shared" si="45"/>
        <v/>
      </c>
      <c r="M814" s="21"/>
    </row>
    <row r="815" customHeight="1" spans="8:13">
      <c r="H815" s="21" t="s">
        <v>73</v>
      </c>
      <c r="I815" s="52" t="str">
        <f>IF(OR(ISBLANK(G815),ISBLANK(H815)),"",NETWORKDAYS.INTL(G815,H815,自定义配置表!$V$3,自定义配置表!$P$3:$P$33)+COUNTIFS(自定义配置表!$S:$S,"&gt;="&amp;G815,自定义配置表!$S:$S,"&lt;="&amp;H815))</f>
        <v/>
      </c>
      <c r="J815" s="52" t="str">
        <f ca="1" t="shared" si="44"/>
        <v/>
      </c>
      <c r="K815" s="52" t="str">
        <f ca="1" t="shared" si="45"/>
        <v/>
      </c>
      <c r="M815" s="21"/>
    </row>
    <row r="816" customHeight="1" spans="8:13">
      <c r="H816" s="21" t="s">
        <v>73</v>
      </c>
      <c r="I816" s="52" t="str">
        <f>IF(OR(ISBLANK(G816),ISBLANK(H816)),"",NETWORKDAYS.INTL(G816,H816,自定义配置表!$V$3,自定义配置表!$P$3:$P$33)+COUNTIFS(自定义配置表!$S:$S,"&gt;="&amp;G816,自定义配置表!$S:$S,"&lt;="&amp;H816))</f>
        <v/>
      </c>
      <c r="J816" s="52" t="str">
        <f ca="1" t="shared" si="44"/>
        <v/>
      </c>
      <c r="K816" s="52" t="str">
        <f ca="1" t="shared" si="45"/>
        <v/>
      </c>
      <c r="M816" s="21"/>
    </row>
    <row r="817" customHeight="1" spans="8:13">
      <c r="H817" s="21" t="s">
        <v>73</v>
      </c>
      <c r="I817" s="52" t="str">
        <f>IF(OR(ISBLANK(G817),ISBLANK(H817)),"",NETWORKDAYS.INTL(G817,H817,自定义配置表!$V$3,自定义配置表!$P$3:$P$33)+COUNTIFS(自定义配置表!$S:$S,"&gt;="&amp;G817,自定义配置表!$S:$S,"&lt;="&amp;H817))</f>
        <v/>
      </c>
      <c r="J817" s="52" t="str">
        <f ca="1" t="shared" si="44"/>
        <v/>
      </c>
      <c r="K817" s="52" t="str">
        <f ca="1" t="shared" si="45"/>
        <v/>
      </c>
      <c r="M817" s="21"/>
    </row>
    <row r="818" customHeight="1" spans="8:13">
      <c r="H818" s="21" t="s">
        <v>73</v>
      </c>
      <c r="I818" s="52" t="str">
        <f>IF(OR(ISBLANK(G818),ISBLANK(H818)),"",NETWORKDAYS.INTL(G818,H818,自定义配置表!$V$3,自定义配置表!$P$3:$P$33)+COUNTIFS(自定义配置表!$S:$S,"&gt;="&amp;G818,自定义配置表!$S:$S,"&lt;="&amp;H818))</f>
        <v/>
      </c>
      <c r="J818" s="52" t="str">
        <f ca="1" t="shared" si="44"/>
        <v/>
      </c>
      <c r="K818" s="52" t="str">
        <f ca="1" t="shared" si="45"/>
        <v/>
      </c>
      <c r="M818" s="21"/>
    </row>
    <row r="819" customHeight="1" spans="8:13">
      <c r="H819" s="21" t="s">
        <v>73</v>
      </c>
      <c r="I819" s="52" t="str">
        <f>IF(OR(ISBLANK(G819),ISBLANK(H819)),"",NETWORKDAYS.INTL(G819,H819,自定义配置表!$V$3,自定义配置表!$P$3:$P$33)+COUNTIFS(自定义配置表!$S:$S,"&gt;="&amp;G819,自定义配置表!$S:$S,"&lt;="&amp;H819))</f>
        <v/>
      </c>
      <c r="J819" s="52" t="str">
        <f ca="1" t="shared" si="44"/>
        <v/>
      </c>
      <c r="K819" s="52" t="str">
        <f ca="1" t="shared" si="45"/>
        <v/>
      </c>
      <c r="M819" s="21"/>
    </row>
    <row r="820" customHeight="1" spans="8:13">
      <c r="H820" s="21" t="s">
        <v>73</v>
      </c>
      <c r="I820" s="52" t="str">
        <f>IF(OR(ISBLANK(G820),ISBLANK(H820)),"",NETWORKDAYS.INTL(G820,H820,自定义配置表!$V$3,自定义配置表!$P$3:$P$33)+COUNTIFS(自定义配置表!$S:$S,"&gt;="&amp;G820,自定义配置表!$S:$S,"&lt;="&amp;H820))</f>
        <v/>
      </c>
      <c r="J820" s="52" t="str">
        <f ca="1" t="shared" si="44"/>
        <v/>
      </c>
      <c r="K820" s="52" t="str">
        <f ca="1" t="shared" si="45"/>
        <v/>
      </c>
      <c r="M820" s="21"/>
    </row>
    <row r="821" customHeight="1" spans="8:13">
      <c r="H821" s="21" t="s">
        <v>73</v>
      </c>
      <c r="I821" s="52" t="str">
        <f>IF(OR(ISBLANK(G821),ISBLANK(H821)),"",NETWORKDAYS.INTL(G821,H821,自定义配置表!$V$3,自定义配置表!$P$3:$P$33)+COUNTIFS(自定义配置表!$S:$S,"&gt;="&amp;G821,自定义配置表!$S:$S,"&lt;="&amp;H821))</f>
        <v/>
      </c>
      <c r="J821" s="52" t="str">
        <f ca="1" t="shared" si="44"/>
        <v/>
      </c>
      <c r="K821" s="52" t="str">
        <f ca="1" t="shared" si="45"/>
        <v/>
      </c>
      <c r="M821" s="21"/>
    </row>
    <row r="822" customHeight="1" spans="8:13">
      <c r="H822" s="21" t="s">
        <v>73</v>
      </c>
      <c r="I822" s="52" t="str">
        <f>IF(OR(ISBLANK(G822),ISBLANK(H822)),"",NETWORKDAYS.INTL(G822,H822,自定义配置表!$V$3,自定义配置表!$P$3:$P$33)+COUNTIFS(自定义配置表!$S:$S,"&gt;="&amp;G822,自定义配置表!$S:$S,"&lt;="&amp;H822))</f>
        <v/>
      </c>
      <c r="J822" s="52" t="str">
        <f ca="1" t="shared" si="44"/>
        <v/>
      </c>
      <c r="K822" s="52" t="str">
        <f ca="1" t="shared" si="45"/>
        <v/>
      </c>
      <c r="M822" s="21"/>
    </row>
    <row r="823" customHeight="1" spans="8:13">
      <c r="H823" s="21" t="s">
        <v>73</v>
      </c>
      <c r="I823" s="52" t="str">
        <f>IF(OR(ISBLANK(G823),ISBLANK(H823)),"",NETWORKDAYS.INTL(G823,H823,自定义配置表!$V$3,自定义配置表!$P$3:$P$33)+COUNTIFS(自定义配置表!$S:$S,"&gt;="&amp;G823,自定义配置表!$S:$S,"&lt;="&amp;H823))</f>
        <v/>
      </c>
      <c r="J823" s="52" t="str">
        <f ca="1" t="shared" si="44"/>
        <v/>
      </c>
      <c r="K823" s="52" t="str">
        <f ca="1" t="shared" si="45"/>
        <v/>
      </c>
      <c r="M823" s="21"/>
    </row>
    <row r="824" customHeight="1" spans="8:13">
      <c r="H824" s="21" t="s">
        <v>73</v>
      </c>
      <c r="I824" s="52" t="str">
        <f>IF(OR(ISBLANK(G824),ISBLANK(H824)),"",NETWORKDAYS.INTL(G824,H824,自定义配置表!$V$3,自定义配置表!$P$3:$P$33)+COUNTIFS(自定义配置表!$S:$S,"&gt;="&amp;G824,自定义配置表!$S:$S,"&lt;="&amp;H824))</f>
        <v/>
      </c>
      <c r="J824" s="52" t="str">
        <f ca="1" t="shared" si="44"/>
        <v/>
      </c>
      <c r="K824" s="52" t="str">
        <f ca="1" t="shared" si="45"/>
        <v/>
      </c>
      <c r="M824" s="21"/>
    </row>
    <row r="825" customHeight="1" spans="8:13">
      <c r="H825" s="21" t="s">
        <v>73</v>
      </c>
      <c r="I825" s="52" t="str">
        <f>IF(OR(ISBLANK(G825),ISBLANK(H825)),"",NETWORKDAYS.INTL(G825,H825,自定义配置表!$V$3,自定义配置表!$P$3:$P$33)+COUNTIFS(自定义配置表!$S:$S,"&gt;="&amp;G825,自定义配置表!$S:$S,"&lt;="&amp;H825))</f>
        <v/>
      </c>
      <c r="J825" s="52" t="str">
        <f ca="1" t="shared" si="44"/>
        <v/>
      </c>
      <c r="K825" s="52" t="str">
        <f ca="1" t="shared" si="45"/>
        <v/>
      </c>
      <c r="M825" s="21"/>
    </row>
    <row r="826" customHeight="1" spans="8:13">
      <c r="H826" s="21" t="s">
        <v>73</v>
      </c>
      <c r="I826" s="52" t="str">
        <f>IF(OR(ISBLANK(G826),ISBLANK(H826)),"",NETWORKDAYS.INTL(G826,H826,自定义配置表!$V$3,自定义配置表!$P$3:$P$33)+COUNTIFS(自定义配置表!$S:$S,"&gt;="&amp;G826,自定义配置表!$S:$S,"&lt;="&amp;H826))</f>
        <v/>
      </c>
      <c r="J826" s="52" t="str">
        <f ca="1" t="shared" si="44"/>
        <v/>
      </c>
      <c r="K826" s="52" t="str">
        <f ca="1" t="shared" si="45"/>
        <v/>
      </c>
      <c r="M826" s="21"/>
    </row>
    <row r="827" customHeight="1" spans="8:13">
      <c r="H827" s="21" t="s">
        <v>73</v>
      </c>
      <c r="I827" s="52" t="str">
        <f>IF(OR(ISBLANK(G827),ISBLANK(H827)),"",NETWORKDAYS.INTL(G827,H827,自定义配置表!$V$3,自定义配置表!$P$3:$P$33)+COUNTIFS(自定义配置表!$S:$S,"&gt;="&amp;G827,自定义配置表!$S:$S,"&lt;="&amp;H827))</f>
        <v/>
      </c>
      <c r="J827" s="52" t="str">
        <f ca="1" t="shared" si="44"/>
        <v/>
      </c>
      <c r="K827" s="52" t="str">
        <f ca="1" t="shared" si="45"/>
        <v/>
      </c>
      <c r="M827" s="21"/>
    </row>
    <row r="828" customHeight="1" spans="8:13">
      <c r="H828" s="21" t="s">
        <v>73</v>
      </c>
      <c r="I828" s="52" t="str">
        <f>IF(OR(ISBLANK(G828),ISBLANK(H828)),"",NETWORKDAYS.INTL(G828,H828,自定义配置表!$V$3,自定义配置表!$P$3:$P$33)+COUNTIFS(自定义配置表!$S:$S,"&gt;="&amp;G828,自定义配置表!$S:$S,"&lt;="&amp;H828))</f>
        <v/>
      </c>
      <c r="J828" s="52" t="str">
        <f ca="1" t="shared" si="44"/>
        <v/>
      </c>
      <c r="K828" s="52" t="str">
        <f ca="1" t="shared" si="45"/>
        <v/>
      </c>
      <c r="M828" s="21"/>
    </row>
    <row r="829" customHeight="1" spans="8:13">
      <c r="H829" s="21" t="s">
        <v>73</v>
      </c>
      <c r="I829" s="52" t="str">
        <f>IF(OR(ISBLANK(G829),ISBLANK(H829)),"",NETWORKDAYS.INTL(G829,H829,自定义配置表!$V$3,自定义配置表!$P$3:$P$33)+COUNTIFS(自定义配置表!$S:$S,"&gt;="&amp;G829,自定义配置表!$S:$S,"&lt;="&amp;H829))</f>
        <v/>
      </c>
      <c r="J829" s="52" t="str">
        <f ca="1" t="shared" si="44"/>
        <v/>
      </c>
      <c r="K829" s="52" t="str">
        <f ca="1" t="shared" si="45"/>
        <v/>
      </c>
      <c r="M829" s="21"/>
    </row>
    <row r="830" customHeight="1" spans="8:13">
      <c r="H830" s="21" t="s">
        <v>73</v>
      </c>
      <c r="I830" s="52" t="str">
        <f>IF(OR(ISBLANK(G830),ISBLANK(H830)),"",NETWORKDAYS.INTL(G830,H830,自定义配置表!$V$3,自定义配置表!$P$3:$P$33)+COUNTIFS(自定义配置表!$S:$S,"&gt;="&amp;G830,自定义配置表!$S:$S,"&lt;="&amp;H830))</f>
        <v/>
      </c>
      <c r="J830" s="52" t="str">
        <f ca="1" t="shared" si="44"/>
        <v/>
      </c>
      <c r="K830" s="52" t="str">
        <f ca="1" t="shared" si="45"/>
        <v/>
      </c>
      <c r="M830" s="21"/>
    </row>
    <row r="831" customHeight="1" spans="8:13">
      <c r="H831" s="21" t="s">
        <v>73</v>
      </c>
      <c r="I831" s="52" t="str">
        <f>IF(OR(ISBLANK(G831),ISBLANK(H831)),"",NETWORKDAYS.INTL(G831,H831,自定义配置表!$V$3,自定义配置表!$P$3:$P$33)+COUNTIFS(自定义配置表!$S:$S,"&gt;="&amp;G831,自定义配置表!$S:$S,"&lt;="&amp;H831))</f>
        <v/>
      </c>
      <c r="J831" s="52" t="str">
        <f ca="1" t="shared" si="44"/>
        <v/>
      </c>
      <c r="K831" s="52" t="str">
        <f ca="1" t="shared" si="45"/>
        <v/>
      </c>
      <c r="M831" s="21"/>
    </row>
    <row r="832" customHeight="1" spans="8:13">
      <c r="H832" s="21" t="s">
        <v>73</v>
      </c>
      <c r="I832" s="52" t="str">
        <f>IF(OR(ISBLANK(G832),ISBLANK(H832)),"",NETWORKDAYS.INTL(G832,H832,自定义配置表!$V$3,自定义配置表!$P$3:$P$33)+COUNTIFS(自定义配置表!$S:$S,"&gt;="&amp;G832,自定义配置表!$S:$S,"&lt;="&amp;H832))</f>
        <v/>
      </c>
      <c r="J832" s="52" t="str">
        <f ca="1" t="shared" si="44"/>
        <v/>
      </c>
      <c r="K832" s="52" t="str">
        <f ca="1" t="shared" si="45"/>
        <v/>
      </c>
      <c r="M832" s="21"/>
    </row>
    <row r="833" customHeight="1" spans="8:13">
      <c r="H833" s="21" t="s">
        <v>73</v>
      </c>
      <c r="I833" s="52" t="str">
        <f>IF(OR(ISBLANK(G833),ISBLANK(H833)),"",NETWORKDAYS.INTL(G833,H833,自定义配置表!$V$3,自定义配置表!$P$3:$P$33)+COUNTIFS(自定义配置表!$S:$S,"&gt;="&amp;G833,自定义配置表!$S:$S,"&lt;="&amp;H833))</f>
        <v/>
      </c>
      <c r="J833" s="52" t="str">
        <f ca="1" t="shared" si="44"/>
        <v/>
      </c>
      <c r="K833" s="52" t="str">
        <f ca="1" t="shared" si="45"/>
        <v/>
      </c>
      <c r="M833" s="21"/>
    </row>
    <row r="834" customHeight="1" spans="8:13">
      <c r="H834" s="21" t="s">
        <v>73</v>
      </c>
      <c r="I834" s="52" t="str">
        <f>IF(OR(ISBLANK(G834),ISBLANK(H834)),"",NETWORKDAYS.INTL(G834,H834,自定义配置表!$V$3,自定义配置表!$P$3:$P$33)+COUNTIFS(自定义配置表!$S:$S,"&gt;="&amp;G834,自定义配置表!$S:$S,"&lt;="&amp;H834))</f>
        <v/>
      </c>
      <c r="J834" s="52" t="str">
        <f ca="1" t="shared" si="44"/>
        <v/>
      </c>
      <c r="K834" s="52" t="str">
        <f ca="1" t="shared" si="45"/>
        <v/>
      </c>
      <c r="M834" s="21"/>
    </row>
    <row r="835" customHeight="1" spans="8:13">
      <c r="H835" s="21" t="s">
        <v>73</v>
      </c>
      <c r="I835" s="52" t="str">
        <f>IF(OR(ISBLANK(G835),ISBLANK(H835)),"",NETWORKDAYS.INTL(G835,H835,自定义配置表!$V$3,自定义配置表!$P$3:$P$33)+COUNTIFS(自定义配置表!$S:$S,"&gt;="&amp;G835,自定义配置表!$S:$S,"&lt;="&amp;H835))</f>
        <v/>
      </c>
      <c r="J835" s="52" t="str">
        <f ca="1" t="shared" si="44"/>
        <v/>
      </c>
      <c r="K835" s="52" t="str">
        <f ca="1" t="shared" si="45"/>
        <v/>
      </c>
      <c r="M835" s="21"/>
    </row>
    <row r="836" customHeight="1" spans="8:13">
      <c r="H836" s="21" t="s">
        <v>73</v>
      </c>
      <c r="I836" s="52" t="str">
        <f>IF(OR(ISBLANK(G836),ISBLANK(H836)),"",NETWORKDAYS.INTL(G836,H836,自定义配置表!$V$3,自定义配置表!$P$3:$P$33)+COUNTIFS(自定义配置表!$S:$S,"&gt;="&amp;G836,自定义配置表!$S:$S,"&lt;="&amp;H836))</f>
        <v/>
      </c>
      <c r="J836" s="52" t="str">
        <f ca="1" t="shared" si="44"/>
        <v/>
      </c>
      <c r="K836" s="52" t="str">
        <f ca="1" t="shared" si="45"/>
        <v/>
      </c>
      <c r="M836" s="21"/>
    </row>
    <row r="837" customHeight="1" spans="8:13">
      <c r="H837" s="21" t="s">
        <v>73</v>
      </c>
      <c r="I837" s="52" t="str">
        <f>IF(OR(ISBLANK(G837),ISBLANK(H837)),"",NETWORKDAYS.INTL(G837,H837,自定义配置表!$V$3,自定义配置表!$P$3:$P$33)+COUNTIFS(自定义配置表!$S:$S,"&gt;="&amp;G837,自定义配置表!$S:$S,"&lt;="&amp;H837))</f>
        <v/>
      </c>
      <c r="J837" s="52" t="str">
        <f ca="1" t="shared" si="44"/>
        <v/>
      </c>
      <c r="K837" s="52" t="str">
        <f ca="1" t="shared" si="45"/>
        <v/>
      </c>
      <c r="M837" s="21"/>
    </row>
    <row r="838" customHeight="1" spans="8:13">
      <c r="H838" s="21" t="s">
        <v>73</v>
      </c>
      <c r="I838" s="52" t="str">
        <f>IF(OR(ISBLANK(G838),ISBLANK(H838)),"",NETWORKDAYS.INTL(G838,H838,自定义配置表!$V$3,自定义配置表!$P$3:$P$33)+COUNTIFS(自定义配置表!$S:$S,"&gt;="&amp;G838,自定义配置表!$S:$S,"&lt;="&amp;H838))</f>
        <v/>
      </c>
      <c r="J838" s="52" t="str">
        <f ca="1" t="shared" ref="J838:J901" si="46">IF(OR(ISBLANK(G838),ISBLANK(H838)),"",IF(TODAY()-G838&gt;I838,I838,IF(TODAY()-G838&lt;0,0,TODAY()-G838)))</f>
        <v/>
      </c>
      <c r="K838" s="52" t="str">
        <f ca="1" t="shared" ref="K838:K901" si="47">IFERROR(I838-J838,"")</f>
        <v/>
      </c>
      <c r="M838" s="21"/>
    </row>
    <row r="839" customHeight="1" spans="8:13">
      <c r="H839" s="21" t="s">
        <v>73</v>
      </c>
      <c r="I839" s="52" t="str">
        <f>IF(OR(ISBLANK(G839),ISBLANK(H839)),"",NETWORKDAYS.INTL(G839,H839,自定义配置表!$V$3,自定义配置表!$P$3:$P$33)+COUNTIFS(自定义配置表!$S:$S,"&gt;="&amp;G839,自定义配置表!$S:$S,"&lt;="&amp;H839))</f>
        <v/>
      </c>
      <c r="J839" s="52" t="str">
        <f ca="1" t="shared" si="46"/>
        <v/>
      </c>
      <c r="K839" s="52" t="str">
        <f ca="1" t="shared" si="47"/>
        <v/>
      </c>
      <c r="M839" s="21"/>
    </row>
    <row r="840" customHeight="1" spans="8:13">
      <c r="H840" s="21" t="s">
        <v>73</v>
      </c>
      <c r="I840" s="52" t="str">
        <f>IF(OR(ISBLANK(G840),ISBLANK(H840)),"",NETWORKDAYS.INTL(G840,H840,自定义配置表!$V$3,自定义配置表!$P$3:$P$33)+COUNTIFS(自定义配置表!$S:$S,"&gt;="&amp;G840,自定义配置表!$S:$S,"&lt;="&amp;H840))</f>
        <v/>
      </c>
      <c r="J840" s="52" t="str">
        <f ca="1" t="shared" si="46"/>
        <v/>
      </c>
      <c r="K840" s="52" t="str">
        <f ca="1" t="shared" si="47"/>
        <v/>
      </c>
      <c r="M840" s="21"/>
    </row>
    <row r="841" customHeight="1" spans="8:13">
      <c r="H841" s="21" t="s">
        <v>73</v>
      </c>
      <c r="I841" s="52" t="str">
        <f>IF(OR(ISBLANK(G841),ISBLANK(H841)),"",NETWORKDAYS.INTL(G841,H841,自定义配置表!$V$3,自定义配置表!$P$3:$P$33)+COUNTIFS(自定义配置表!$S:$S,"&gt;="&amp;G841,自定义配置表!$S:$S,"&lt;="&amp;H841))</f>
        <v/>
      </c>
      <c r="J841" s="52" t="str">
        <f ca="1" t="shared" si="46"/>
        <v/>
      </c>
      <c r="K841" s="52" t="str">
        <f ca="1" t="shared" si="47"/>
        <v/>
      </c>
      <c r="M841" s="21"/>
    </row>
    <row r="842" customHeight="1" spans="8:13">
      <c r="H842" s="21" t="s">
        <v>73</v>
      </c>
      <c r="I842" s="52" t="str">
        <f>IF(OR(ISBLANK(G842),ISBLANK(H842)),"",NETWORKDAYS.INTL(G842,H842,自定义配置表!$V$3,自定义配置表!$P$3:$P$33)+COUNTIFS(自定义配置表!$S:$S,"&gt;="&amp;G842,自定义配置表!$S:$S,"&lt;="&amp;H842))</f>
        <v/>
      </c>
      <c r="J842" s="52" t="str">
        <f ca="1" t="shared" si="46"/>
        <v/>
      </c>
      <c r="K842" s="52" t="str">
        <f ca="1" t="shared" si="47"/>
        <v/>
      </c>
      <c r="M842" s="21"/>
    </row>
    <row r="843" customHeight="1" spans="8:13">
      <c r="H843" s="21" t="s">
        <v>73</v>
      </c>
      <c r="I843" s="52" t="str">
        <f>IF(OR(ISBLANK(G843),ISBLANK(H843)),"",NETWORKDAYS.INTL(G843,H843,自定义配置表!$V$3,自定义配置表!$P$3:$P$33)+COUNTIFS(自定义配置表!$S:$S,"&gt;="&amp;G843,自定义配置表!$S:$S,"&lt;="&amp;H843))</f>
        <v/>
      </c>
      <c r="J843" s="52" t="str">
        <f ca="1" t="shared" si="46"/>
        <v/>
      </c>
      <c r="K843" s="52" t="str">
        <f ca="1" t="shared" si="47"/>
        <v/>
      </c>
      <c r="M843" s="21"/>
    </row>
    <row r="844" customHeight="1" spans="8:13">
      <c r="H844" s="21" t="s">
        <v>73</v>
      </c>
      <c r="I844" s="52" t="str">
        <f>IF(OR(ISBLANK(G844),ISBLANK(H844)),"",NETWORKDAYS.INTL(G844,H844,自定义配置表!$V$3,自定义配置表!$P$3:$P$33)+COUNTIFS(自定义配置表!$S:$S,"&gt;="&amp;G844,自定义配置表!$S:$S,"&lt;="&amp;H844))</f>
        <v/>
      </c>
      <c r="J844" s="52" t="str">
        <f ca="1" t="shared" si="46"/>
        <v/>
      </c>
      <c r="K844" s="52" t="str">
        <f ca="1" t="shared" si="47"/>
        <v/>
      </c>
      <c r="M844" s="21"/>
    </row>
    <row r="845" customHeight="1" spans="8:13">
      <c r="H845" s="21" t="s">
        <v>73</v>
      </c>
      <c r="I845" s="52" t="str">
        <f>IF(OR(ISBLANK(G845),ISBLANK(H845)),"",NETWORKDAYS.INTL(G845,H845,自定义配置表!$V$3,自定义配置表!$P$3:$P$33)+COUNTIFS(自定义配置表!$S:$S,"&gt;="&amp;G845,自定义配置表!$S:$S,"&lt;="&amp;H845))</f>
        <v/>
      </c>
      <c r="J845" s="52" t="str">
        <f ca="1" t="shared" si="46"/>
        <v/>
      </c>
      <c r="K845" s="52" t="str">
        <f ca="1" t="shared" si="47"/>
        <v/>
      </c>
      <c r="M845" s="21"/>
    </row>
    <row r="846" customHeight="1" spans="8:13">
      <c r="H846" s="21" t="s">
        <v>73</v>
      </c>
      <c r="I846" s="52" t="str">
        <f>IF(OR(ISBLANK(G846),ISBLANK(H846)),"",NETWORKDAYS.INTL(G846,H846,自定义配置表!$V$3,自定义配置表!$P$3:$P$33)+COUNTIFS(自定义配置表!$S:$S,"&gt;="&amp;G846,自定义配置表!$S:$S,"&lt;="&amp;H846))</f>
        <v/>
      </c>
      <c r="J846" s="52" t="str">
        <f ca="1" t="shared" si="46"/>
        <v/>
      </c>
      <c r="K846" s="52" t="str">
        <f ca="1" t="shared" si="47"/>
        <v/>
      </c>
      <c r="M846" s="21"/>
    </row>
    <row r="847" customHeight="1" spans="8:13">
      <c r="H847" s="21" t="s">
        <v>73</v>
      </c>
      <c r="I847" s="52" t="str">
        <f>IF(OR(ISBLANK(G847),ISBLANK(H847)),"",NETWORKDAYS.INTL(G847,H847,自定义配置表!$V$3,自定义配置表!$P$3:$P$33)+COUNTIFS(自定义配置表!$S:$S,"&gt;="&amp;G847,自定义配置表!$S:$S,"&lt;="&amp;H847))</f>
        <v/>
      </c>
      <c r="J847" s="52" t="str">
        <f ca="1" t="shared" si="46"/>
        <v/>
      </c>
      <c r="K847" s="52" t="str">
        <f ca="1" t="shared" si="47"/>
        <v/>
      </c>
      <c r="M847" s="21"/>
    </row>
    <row r="848" customHeight="1" spans="8:13">
      <c r="H848" s="21" t="s">
        <v>73</v>
      </c>
      <c r="I848" s="52" t="str">
        <f>IF(OR(ISBLANK(G848),ISBLANK(H848)),"",NETWORKDAYS.INTL(G848,H848,自定义配置表!$V$3,自定义配置表!$P$3:$P$33)+COUNTIFS(自定义配置表!$S:$S,"&gt;="&amp;G848,自定义配置表!$S:$S,"&lt;="&amp;H848))</f>
        <v/>
      </c>
      <c r="J848" s="52" t="str">
        <f ca="1" t="shared" si="46"/>
        <v/>
      </c>
      <c r="K848" s="52" t="str">
        <f ca="1" t="shared" si="47"/>
        <v/>
      </c>
      <c r="M848" s="21"/>
    </row>
    <row r="849" customHeight="1" spans="8:13">
      <c r="H849" s="21" t="s">
        <v>73</v>
      </c>
      <c r="I849" s="52" t="str">
        <f>IF(OR(ISBLANK(G849),ISBLANK(H849)),"",NETWORKDAYS.INTL(G849,H849,自定义配置表!$V$3,自定义配置表!$P$3:$P$33)+COUNTIFS(自定义配置表!$S:$S,"&gt;="&amp;G849,自定义配置表!$S:$S,"&lt;="&amp;H849))</f>
        <v/>
      </c>
      <c r="J849" s="52" t="str">
        <f ca="1" t="shared" si="46"/>
        <v/>
      </c>
      <c r="K849" s="52" t="str">
        <f ca="1" t="shared" si="47"/>
        <v/>
      </c>
      <c r="M849" s="21"/>
    </row>
    <row r="850" customHeight="1" spans="8:13">
      <c r="H850" s="21" t="s">
        <v>73</v>
      </c>
      <c r="I850" s="52" t="str">
        <f>IF(OR(ISBLANK(G850),ISBLANK(H850)),"",NETWORKDAYS.INTL(G850,H850,自定义配置表!$V$3,自定义配置表!$P$3:$P$33)+COUNTIFS(自定义配置表!$S:$S,"&gt;="&amp;G850,自定义配置表!$S:$S,"&lt;="&amp;H850))</f>
        <v/>
      </c>
      <c r="J850" s="52" t="str">
        <f ca="1" t="shared" si="46"/>
        <v/>
      </c>
      <c r="K850" s="52" t="str">
        <f ca="1" t="shared" si="47"/>
        <v/>
      </c>
      <c r="M850" s="21"/>
    </row>
    <row r="851" customHeight="1" spans="8:13">
      <c r="H851" s="21" t="s">
        <v>73</v>
      </c>
      <c r="I851" s="52" t="str">
        <f>IF(OR(ISBLANK(G851),ISBLANK(H851)),"",NETWORKDAYS.INTL(G851,H851,自定义配置表!$V$3,自定义配置表!$P$3:$P$33)+COUNTIFS(自定义配置表!$S:$S,"&gt;="&amp;G851,自定义配置表!$S:$S,"&lt;="&amp;H851))</f>
        <v/>
      </c>
      <c r="J851" s="52" t="str">
        <f ca="1" t="shared" si="46"/>
        <v/>
      </c>
      <c r="K851" s="52" t="str">
        <f ca="1" t="shared" si="47"/>
        <v/>
      </c>
      <c r="M851" s="21"/>
    </row>
    <row r="852" customHeight="1" spans="8:13">
      <c r="H852" s="21" t="s">
        <v>73</v>
      </c>
      <c r="I852" s="52" t="str">
        <f>IF(OR(ISBLANK(G852),ISBLANK(H852)),"",NETWORKDAYS.INTL(G852,H852,自定义配置表!$V$3,自定义配置表!$P$3:$P$33)+COUNTIFS(自定义配置表!$S:$S,"&gt;="&amp;G852,自定义配置表!$S:$S,"&lt;="&amp;H852))</f>
        <v/>
      </c>
      <c r="J852" s="52" t="str">
        <f ca="1" t="shared" si="46"/>
        <v/>
      </c>
      <c r="K852" s="52" t="str">
        <f ca="1" t="shared" si="47"/>
        <v/>
      </c>
      <c r="M852" s="21"/>
    </row>
    <row r="853" customHeight="1" spans="8:13">
      <c r="H853" s="21" t="s">
        <v>73</v>
      </c>
      <c r="I853" s="52" t="str">
        <f>IF(OR(ISBLANK(G853),ISBLANK(H853)),"",NETWORKDAYS.INTL(G853,H853,自定义配置表!$V$3,自定义配置表!$P$3:$P$33)+COUNTIFS(自定义配置表!$S:$S,"&gt;="&amp;G853,自定义配置表!$S:$S,"&lt;="&amp;H853))</f>
        <v/>
      </c>
      <c r="J853" s="52" t="str">
        <f ca="1" t="shared" si="46"/>
        <v/>
      </c>
      <c r="K853" s="52" t="str">
        <f ca="1" t="shared" si="47"/>
        <v/>
      </c>
      <c r="M853" s="21"/>
    </row>
    <row r="854" customHeight="1" spans="8:13">
      <c r="H854" s="21" t="s">
        <v>73</v>
      </c>
      <c r="I854" s="52" t="str">
        <f>IF(OR(ISBLANK(G854),ISBLANK(H854)),"",NETWORKDAYS.INTL(G854,H854,自定义配置表!$V$3,自定义配置表!$P$3:$P$33)+COUNTIFS(自定义配置表!$S:$S,"&gt;="&amp;G854,自定义配置表!$S:$S,"&lt;="&amp;H854))</f>
        <v/>
      </c>
      <c r="J854" s="52" t="str">
        <f ca="1" t="shared" si="46"/>
        <v/>
      </c>
      <c r="K854" s="52" t="str">
        <f ca="1" t="shared" si="47"/>
        <v/>
      </c>
      <c r="M854" s="21"/>
    </row>
    <row r="855" customHeight="1" spans="8:13">
      <c r="H855" s="21" t="s">
        <v>73</v>
      </c>
      <c r="I855" s="52" t="str">
        <f>IF(OR(ISBLANK(G855),ISBLANK(H855)),"",NETWORKDAYS.INTL(G855,H855,自定义配置表!$V$3,自定义配置表!$P$3:$P$33)+COUNTIFS(自定义配置表!$S:$S,"&gt;="&amp;G855,自定义配置表!$S:$S,"&lt;="&amp;H855))</f>
        <v/>
      </c>
      <c r="J855" s="52" t="str">
        <f ca="1" t="shared" si="46"/>
        <v/>
      </c>
      <c r="K855" s="52" t="str">
        <f ca="1" t="shared" si="47"/>
        <v/>
      </c>
      <c r="M855" s="21"/>
    </row>
    <row r="856" customHeight="1" spans="8:13">
      <c r="H856" s="21" t="s">
        <v>73</v>
      </c>
      <c r="I856" s="52" t="str">
        <f>IF(OR(ISBLANK(G856),ISBLANK(H856)),"",NETWORKDAYS.INTL(G856,H856,自定义配置表!$V$3,自定义配置表!$P$3:$P$33)+COUNTIFS(自定义配置表!$S:$S,"&gt;="&amp;G856,自定义配置表!$S:$S,"&lt;="&amp;H856))</f>
        <v/>
      </c>
      <c r="J856" s="52" t="str">
        <f ca="1" t="shared" si="46"/>
        <v/>
      </c>
      <c r="K856" s="52" t="str">
        <f ca="1" t="shared" si="47"/>
        <v/>
      </c>
      <c r="M856" s="21"/>
    </row>
    <row r="857" customHeight="1" spans="8:13">
      <c r="H857" s="21" t="s">
        <v>73</v>
      </c>
      <c r="I857" s="52" t="str">
        <f>IF(OR(ISBLANK(G857),ISBLANK(H857)),"",NETWORKDAYS.INTL(G857,H857,自定义配置表!$V$3,自定义配置表!$P$3:$P$33)+COUNTIFS(自定义配置表!$S:$S,"&gt;="&amp;G857,自定义配置表!$S:$S,"&lt;="&amp;H857))</f>
        <v/>
      </c>
      <c r="J857" s="52" t="str">
        <f ca="1" t="shared" si="46"/>
        <v/>
      </c>
      <c r="K857" s="52" t="str">
        <f ca="1" t="shared" si="47"/>
        <v/>
      </c>
      <c r="M857" s="21"/>
    </row>
    <row r="858" customHeight="1" spans="8:13">
      <c r="H858" s="21" t="s">
        <v>73</v>
      </c>
      <c r="I858" s="52" t="str">
        <f>IF(OR(ISBLANK(G858),ISBLANK(H858)),"",NETWORKDAYS.INTL(G858,H858,自定义配置表!$V$3,自定义配置表!$P$3:$P$33)+COUNTIFS(自定义配置表!$S:$S,"&gt;="&amp;G858,自定义配置表!$S:$S,"&lt;="&amp;H858))</f>
        <v/>
      </c>
      <c r="J858" s="52" t="str">
        <f ca="1" t="shared" si="46"/>
        <v/>
      </c>
      <c r="K858" s="52" t="str">
        <f ca="1" t="shared" si="47"/>
        <v/>
      </c>
      <c r="M858" s="21"/>
    </row>
    <row r="859" customHeight="1" spans="8:13">
      <c r="H859" s="21" t="s">
        <v>73</v>
      </c>
      <c r="I859" s="52" t="str">
        <f>IF(OR(ISBLANK(G859),ISBLANK(H859)),"",NETWORKDAYS.INTL(G859,H859,自定义配置表!$V$3,自定义配置表!$P$3:$P$33)+COUNTIFS(自定义配置表!$S:$S,"&gt;="&amp;G859,自定义配置表!$S:$S,"&lt;="&amp;H859))</f>
        <v/>
      </c>
      <c r="J859" s="52" t="str">
        <f ca="1" t="shared" si="46"/>
        <v/>
      </c>
      <c r="K859" s="52" t="str">
        <f ca="1" t="shared" si="47"/>
        <v/>
      </c>
      <c r="M859" s="21"/>
    </row>
    <row r="860" customHeight="1" spans="8:13">
      <c r="H860" s="21" t="s">
        <v>73</v>
      </c>
      <c r="I860" s="52" t="str">
        <f>IF(OR(ISBLANK(G860),ISBLANK(H860)),"",NETWORKDAYS.INTL(G860,H860,自定义配置表!$V$3,自定义配置表!$P$3:$P$33)+COUNTIFS(自定义配置表!$S:$S,"&gt;="&amp;G860,自定义配置表!$S:$S,"&lt;="&amp;H860))</f>
        <v/>
      </c>
      <c r="J860" s="52" t="str">
        <f ca="1" t="shared" si="46"/>
        <v/>
      </c>
      <c r="K860" s="52" t="str">
        <f ca="1" t="shared" si="47"/>
        <v/>
      </c>
      <c r="M860" s="21"/>
    </row>
    <row r="861" customHeight="1" spans="8:13">
      <c r="H861" s="21" t="s">
        <v>73</v>
      </c>
      <c r="I861" s="52" t="str">
        <f>IF(OR(ISBLANK(G861),ISBLANK(H861)),"",NETWORKDAYS.INTL(G861,H861,自定义配置表!$V$3,自定义配置表!$P$3:$P$33)+COUNTIFS(自定义配置表!$S:$S,"&gt;="&amp;G861,自定义配置表!$S:$S,"&lt;="&amp;H861))</f>
        <v/>
      </c>
      <c r="J861" s="52" t="str">
        <f ca="1" t="shared" si="46"/>
        <v/>
      </c>
      <c r="K861" s="52" t="str">
        <f ca="1" t="shared" si="47"/>
        <v/>
      </c>
      <c r="M861" s="21"/>
    </row>
    <row r="862" customHeight="1" spans="8:13">
      <c r="H862" s="21" t="s">
        <v>73</v>
      </c>
      <c r="I862" s="52" t="str">
        <f>IF(OR(ISBLANK(G862),ISBLANK(H862)),"",NETWORKDAYS.INTL(G862,H862,自定义配置表!$V$3,自定义配置表!$P$3:$P$33)+COUNTIFS(自定义配置表!$S:$S,"&gt;="&amp;G862,自定义配置表!$S:$S,"&lt;="&amp;H862))</f>
        <v/>
      </c>
      <c r="J862" s="52" t="str">
        <f ca="1" t="shared" si="46"/>
        <v/>
      </c>
      <c r="K862" s="52" t="str">
        <f ca="1" t="shared" si="47"/>
        <v/>
      </c>
      <c r="M862" s="21"/>
    </row>
    <row r="863" customHeight="1" spans="8:13">
      <c r="H863" s="21" t="s">
        <v>73</v>
      </c>
      <c r="I863" s="52" t="str">
        <f>IF(OR(ISBLANK(G863),ISBLANK(H863)),"",NETWORKDAYS.INTL(G863,H863,自定义配置表!$V$3,自定义配置表!$P$3:$P$33)+COUNTIFS(自定义配置表!$S:$S,"&gt;="&amp;G863,自定义配置表!$S:$S,"&lt;="&amp;H863))</f>
        <v/>
      </c>
      <c r="J863" s="52" t="str">
        <f ca="1" t="shared" si="46"/>
        <v/>
      </c>
      <c r="K863" s="52" t="str">
        <f ca="1" t="shared" si="47"/>
        <v/>
      </c>
      <c r="M863" s="21"/>
    </row>
    <row r="864" customHeight="1" spans="8:13">
      <c r="H864" s="21" t="s">
        <v>73</v>
      </c>
      <c r="I864" s="52" t="str">
        <f>IF(OR(ISBLANK(G864),ISBLANK(H864)),"",NETWORKDAYS.INTL(G864,H864,自定义配置表!$V$3,自定义配置表!$P$3:$P$33)+COUNTIFS(自定义配置表!$S:$S,"&gt;="&amp;G864,自定义配置表!$S:$S,"&lt;="&amp;H864))</f>
        <v/>
      </c>
      <c r="J864" s="52" t="str">
        <f ca="1" t="shared" si="46"/>
        <v/>
      </c>
      <c r="K864" s="52" t="str">
        <f ca="1" t="shared" si="47"/>
        <v/>
      </c>
      <c r="M864" s="21"/>
    </row>
    <row r="865" customHeight="1" spans="8:13">
      <c r="H865" s="21" t="s">
        <v>73</v>
      </c>
      <c r="I865" s="52" t="str">
        <f>IF(OR(ISBLANK(G865),ISBLANK(H865)),"",NETWORKDAYS.INTL(G865,H865,自定义配置表!$V$3,自定义配置表!$P$3:$P$33)+COUNTIFS(自定义配置表!$S:$S,"&gt;="&amp;G865,自定义配置表!$S:$S,"&lt;="&amp;H865))</f>
        <v/>
      </c>
      <c r="J865" s="52" t="str">
        <f ca="1" t="shared" si="46"/>
        <v/>
      </c>
      <c r="K865" s="52" t="str">
        <f ca="1" t="shared" si="47"/>
        <v/>
      </c>
      <c r="M865" s="21"/>
    </row>
    <row r="866" customHeight="1" spans="8:13">
      <c r="H866" s="21" t="s">
        <v>73</v>
      </c>
      <c r="I866" s="52" t="str">
        <f>IF(OR(ISBLANK(G866),ISBLANK(H866)),"",NETWORKDAYS.INTL(G866,H866,自定义配置表!$V$3,自定义配置表!$P$3:$P$33)+COUNTIFS(自定义配置表!$S:$S,"&gt;="&amp;G866,自定义配置表!$S:$S,"&lt;="&amp;H866))</f>
        <v/>
      </c>
      <c r="J866" s="52" t="str">
        <f ca="1" t="shared" si="46"/>
        <v/>
      </c>
      <c r="K866" s="52" t="str">
        <f ca="1" t="shared" si="47"/>
        <v/>
      </c>
      <c r="M866" s="21"/>
    </row>
    <row r="867" customHeight="1" spans="8:13">
      <c r="H867" s="21" t="s">
        <v>73</v>
      </c>
      <c r="I867" s="52" t="str">
        <f>IF(OR(ISBLANK(G867),ISBLANK(H867)),"",NETWORKDAYS.INTL(G867,H867,自定义配置表!$V$3,自定义配置表!$P$3:$P$33)+COUNTIFS(自定义配置表!$S:$S,"&gt;="&amp;G867,自定义配置表!$S:$S,"&lt;="&amp;H867))</f>
        <v/>
      </c>
      <c r="J867" s="52" t="str">
        <f ca="1" t="shared" si="46"/>
        <v/>
      </c>
      <c r="K867" s="52" t="str">
        <f ca="1" t="shared" si="47"/>
        <v/>
      </c>
      <c r="M867" s="21"/>
    </row>
    <row r="868" customHeight="1" spans="8:13">
      <c r="H868" s="21" t="s">
        <v>73</v>
      </c>
      <c r="I868" s="52" t="str">
        <f>IF(OR(ISBLANK(G868),ISBLANK(H868)),"",NETWORKDAYS.INTL(G868,H868,自定义配置表!$V$3,自定义配置表!$P$3:$P$33)+COUNTIFS(自定义配置表!$S:$S,"&gt;="&amp;G868,自定义配置表!$S:$S,"&lt;="&amp;H868))</f>
        <v/>
      </c>
      <c r="J868" s="52" t="str">
        <f ca="1" t="shared" si="46"/>
        <v/>
      </c>
      <c r="K868" s="52" t="str">
        <f ca="1" t="shared" si="47"/>
        <v/>
      </c>
      <c r="M868" s="21"/>
    </row>
    <row r="869" customHeight="1" spans="8:13">
      <c r="H869" s="21" t="s">
        <v>73</v>
      </c>
      <c r="I869" s="52" t="str">
        <f>IF(OR(ISBLANK(G869),ISBLANK(H869)),"",NETWORKDAYS.INTL(G869,H869,自定义配置表!$V$3,自定义配置表!$P$3:$P$33)+COUNTIFS(自定义配置表!$S:$S,"&gt;="&amp;G869,自定义配置表!$S:$S,"&lt;="&amp;H869))</f>
        <v/>
      </c>
      <c r="J869" s="52" t="str">
        <f ca="1" t="shared" si="46"/>
        <v/>
      </c>
      <c r="K869" s="52" t="str">
        <f ca="1" t="shared" si="47"/>
        <v/>
      </c>
      <c r="M869" s="21"/>
    </row>
    <row r="870" customHeight="1" spans="8:13">
      <c r="H870" s="21" t="s">
        <v>73</v>
      </c>
      <c r="I870" s="52" t="str">
        <f>IF(OR(ISBLANK(G870),ISBLANK(H870)),"",NETWORKDAYS.INTL(G870,H870,自定义配置表!$V$3,自定义配置表!$P$3:$P$33)+COUNTIFS(自定义配置表!$S:$S,"&gt;="&amp;G870,自定义配置表!$S:$S,"&lt;="&amp;H870))</f>
        <v/>
      </c>
      <c r="J870" s="52" t="str">
        <f ca="1" t="shared" si="46"/>
        <v/>
      </c>
      <c r="K870" s="52" t="str">
        <f ca="1" t="shared" si="47"/>
        <v/>
      </c>
      <c r="M870" s="21"/>
    </row>
    <row r="871" customHeight="1" spans="8:13">
      <c r="H871" s="21" t="s">
        <v>73</v>
      </c>
      <c r="I871" s="52" t="str">
        <f>IF(OR(ISBLANK(G871),ISBLANK(H871)),"",NETWORKDAYS.INTL(G871,H871,自定义配置表!$V$3,自定义配置表!$P$3:$P$33)+COUNTIFS(自定义配置表!$S:$S,"&gt;="&amp;G871,自定义配置表!$S:$S,"&lt;="&amp;H871))</f>
        <v/>
      </c>
      <c r="J871" s="52" t="str">
        <f ca="1" t="shared" si="46"/>
        <v/>
      </c>
      <c r="K871" s="52" t="str">
        <f ca="1" t="shared" si="47"/>
        <v/>
      </c>
      <c r="M871" s="21"/>
    </row>
    <row r="872" customHeight="1" spans="8:13">
      <c r="H872" s="21" t="s">
        <v>73</v>
      </c>
      <c r="I872" s="52" t="str">
        <f>IF(OR(ISBLANK(G872),ISBLANK(H872)),"",NETWORKDAYS.INTL(G872,H872,自定义配置表!$V$3,自定义配置表!$P$3:$P$33)+COUNTIFS(自定义配置表!$S:$S,"&gt;="&amp;G872,自定义配置表!$S:$S,"&lt;="&amp;H872))</f>
        <v/>
      </c>
      <c r="J872" s="52" t="str">
        <f ca="1" t="shared" si="46"/>
        <v/>
      </c>
      <c r="K872" s="52" t="str">
        <f ca="1" t="shared" si="47"/>
        <v/>
      </c>
      <c r="M872" s="21"/>
    </row>
    <row r="873" customHeight="1" spans="8:13">
      <c r="H873" s="21" t="s">
        <v>73</v>
      </c>
      <c r="I873" s="52" t="str">
        <f>IF(OR(ISBLANK(G873),ISBLANK(H873)),"",NETWORKDAYS.INTL(G873,H873,自定义配置表!$V$3,自定义配置表!$P$3:$P$33)+COUNTIFS(自定义配置表!$S:$S,"&gt;="&amp;G873,自定义配置表!$S:$S,"&lt;="&amp;H873))</f>
        <v/>
      </c>
      <c r="J873" s="52" t="str">
        <f ca="1" t="shared" si="46"/>
        <v/>
      </c>
      <c r="K873" s="52" t="str">
        <f ca="1" t="shared" si="47"/>
        <v/>
      </c>
      <c r="M873" s="21"/>
    </row>
    <row r="874" customHeight="1" spans="8:13">
      <c r="H874" s="21" t="s">
        <v>73</v>
      </c>
      <c r="I874" s="52" t="str">
        <f>IF(OR(ISBLANK(G874),ISBLANK(H874)),"",NETWORKDAYS.INTL(G874,H874,自定义配置表!$V$3,自定义配置表!$P$3:$P$33)+COUNTIFS(自定义配置表!$S:$S,"&gt;="&amp;G874,自定义配置表!$S:$S,"&lt;="&amp;H874))</f>
        <v/>
      </c>
      <c r="J874" s="52" t="str">
        <f ca="1" t="shared" si="46"/>
        <v/>
      </c>
      <c r="K874" s="52" t="str">
        <f ca="1" t="shared" si="47"/>
        <v/>
      </c>
      <c r="M874" s="21"/>
    </row>
    <row r="875" customHeight="1" spans="8:13">
      <c r="H875" s="21" t="s">
        <v>73</v>
      </c>
      <c r="I875" s="52" t="str">
        <f>IF(OR(ISBLANK(G875),ISBLANK(H875)),"",NETWORKDAYS.INTL(G875,H875,自定义配置表!$V$3,自定义配置表!$P$3:$P$33)+COUNTIFS(自定义配置表!$S:$S,"&gt;="&amp;G875,自定义配置表!$S:$S,"&lt;="&amp;H875))</f>
        <v/>
      </c>
      <c r="J875" s="52" t="str">
        <f ca="1" t="shared" si="46"/>
        <v/>
      </c>
      <c r="K875" s="52" t="str">
        <f ca="1" t="shared" si="47"/>
        <v/>
      </c>
      <c r="M875" s="21"/>
    </row>
    <row r="876" customHeight="1" spans="8:13">
      <c r="H876" s="21" t="s">
        <v>73</v>
      </c>
      <c r="I876" s="52" t="str">
        <f>IF(OR(ISBLANK(G876),ISBLANK(H876)),"",NETWORKDAYS.INTL(G876,H876,自定义配置表!$V$3,自定义配置表!$P$3:$P$33)+COUNTIFS(自定义配置表!$S:$S,"&gt;="&amp;G876,自定义配置表!$S:$S,"&lt;="&amp;H876))</f>
        <v/>
      </c>
      <c r="J876" s="52" t="str">
        <f ca="1" t="shared" si="46"/>
        <v/>
      </c>
      <c r="K876" s="52" t="str">
        <f ca="1" t="shared" si="47"/>
        <v/>
      </c>
      <c r="M876" s="21"/>
    </row>
    <row r="877" customHeight="1" spans="8:13">
      <c r="H877" s="21" t="s">
        <v>73</v>
      </c>
      <c r="I877" s="52" t="str">
        <f>IF(OR(ISBLANK(G877),ISBLANK(H877)),"",NETWORKDAYS.INTL(G877,H877,自定义配置表!$V$3,自定义配置表!$P$3:$P$33)+COUNTIFS(自定义配置表!$S:$S,"&gt;="&amp;G877,自定义配置表!$S:$S,"&lt;="&amp;H877))</f>
        <v/>
      </c>
      <c r="J877" s="52" t="str">
        <f ca="1" t="shared" si="46"/>
        <v/>
      </c>
      <c r="K877" s="52" t="str">
        <f ca="1" t="shared" si="47"/>
        <v/>
      </c>
      <c r="M877" s="21"/>
    </row>
    <row r="878" customHeight="1" spans="8:13">
      <c r="H878" s="21" t="s">
        <v>73</v>
      </c>
      <c r="I878" s="52" t="str">
        <f>IF(OR(ISBLANK(G878),ISBLANK(H878)),"",NETWORKDAYS.INTL(G878,H878,自定义配置表!$V$3,自定义配置表!$P$3:$P$33)+COUNTIFS(自定义配置表!$S:$S,"&gt;="&amp;G878,自定义配置表!$S:$S,"&lt;="&amp;H878))</f>
        <v/>
      </c>
      <c r="J878" s="52" t="str">
        <f ca="1" t="shared" si="46"/>
        <v/>
      </c>
      <c r="K878" s="52" t="str">
        <f ca="1" t="shared" si="47"/>
        <v/>
      </c>
      <c r="M878" s="21"/>
    </row>
    <row r="879" customHeight="1" spans="8:13">
      <c r="H879" s="21" t="s">
        <v>73</v>
      </c>
      <c r="I879" s="52" t="str">
        <f>IF(OR(ISBLANK(G879),ISBLANK(H879)),"",NETWORKDAYS.INTL(G879,H879,自定义配置表!$V$3,自定义配置表!$P$3:$P$33)+COUNTIFS(自定义配置表!$S:$S,"&gt;="&amp;G879,自定义配置表!$S:$S,"&lt;="&amp;H879))</f>
        <v/>
      </c>
      <c r="J879" s="52" t="str">
        <f ca="1" t="shared" si="46"/>
        <v/>
      </c>
      <c r="K879" s="52" t="str">
        <f ca="1" t="shared" si="47"/>
        <v/>
      </c>
      <c r="M879" s="21"/>
    </row>
    <row r="880" customHeight="1" spans="8:13">
      <c r="H880" s="21" t="s">
        <v>73</v>
      </c>
      <c r="I880" s="52" t="str">
        <f>IF(OR(ISBLANK(G880),ISBLANK(H880)),"",NETWORKDAYS.INTL(G880,H880,自定义配置表!$V$3,自定义配置表!$P$3:$P$33)+COUNTIFS(自定义配置表!$S:$S,"&gt;="&amp;G880,自定义配置表!$S:$S,"&lt;="&amp;H880))</f>
        <v/>
      </c>
      <c r="J880" s="52" t="str">
        <f ca="1" t="shared" si="46"/>
        <v/>
      </c>
      <c r="K880" s="52" t="str">
        <f ca="1" t="shared" si="47"/>
        <v/>
      </c>
      <c r="M880" s="21"/>
    </row>
    <row r="881" customHeight="1" spans="8:13">
      <c r="H881" s="21" t="s">
        <v>73</v>
      </c>
      <c r="I881" s="52" t="str">
        <f>IF(OR(ISBLANK(G881),ISBLANK(H881)),"",NETWORKDAYS.INTL(G881,H881,自定义配置表!$V$3,自定义配置表!$P$3:$P$33)+COUNTIFS(自定义配置表!$S:$S,"&gt;="&amp;G881,自定义配置表!$S:$S,"&lt;="&amp;H881))</f>
        <v/>
      </c>
      <c r="J881" s="52" t="str">
        <f ca="1" t="shared" si="46"/>
        <v/>
      </c>
      <c r="K881" s="52" t="str">
        <f ca="1" t="shared" si="47"/>
        <v/>
      </c>
      <c r="M881" s="21"/>
    </row>
    <row r="882" customHeight="1" spans="8:13">
      <c r="H882" s="21" t="s">
        <v>73</v>
      </c>
      <c r="I882" s="52" t="str">
        <f>IF(OR(ISBLANK(G882),ISBLANK(H882)),"",NETWORKDAYS.INTL(G882,H882,自定义配置表!$V$3,自定义配置表!$P$3:$P$33)+COUNTIFS(自定义配置表!$S:$S,"&gt;="&amp;G882,自定义配置表!$S:$S,"&lt;="&amp;H882))</f>
        <v/>
      </c>
      <c r="J882" s="52" t="str">
        <f ca="1" t="shared" si="46"/>
        <v/>
      </c>
      <c r="K882" s="52" t="str">
        <f ca="1" t="shared" si="47"/>
        <v/>
      </c>
      <c r="M882" s="21"/>
    </row>
    <row r="883" customHeight="1" spans="8:13">
      <c r="H883" s="21" t="s">
        <v>73</v>
      </c>
      <c r="I883" s="52" t="str">
        <f>IF(OR(ISBLANK(G883),ISBLANK(H883)),"",NETWORKDAYS.INTL(G883,H883,自定义配置表!$V$3,自定义配置表!$P$3:$P$33)+COUNTIFS(自定义配置表!$S:$S,"&gt;="&amp;G883,自定义配置表!$S:$S,"&lt;="&amp;H883))</f>
        <v/>
      </c>
      <c r="J883" s="52" t="str">
        <f ca="1" t="shared" si="46"/>
        <v/>
      </c>
      <c r="K883" s="52" t="str">
        <f ca="1" t="shared" si="47"/>
        <v/>
      </c>
      <c r="M883" s="21"/>
    </row>
    <row r="884" customHeight="1" spans="8:13">
      <c r="H884" s="21" t="s">
        <v>73</v>
      </c>
      <c r="I884" s="52" t="str">
        <f>IF(OR(ISBLANK(G884),ISBLANK(H884)),"",NETWORKDAYS.INTL(G884,H884,自定义配置表!$V$3,自定义配置表!$P$3:$P$33)+COUNTIFS(自定义配置表!$S:$S,"&gt;="&amp;G884,自定义配置表!$S:$S,"&lt;="&amp;H884))</f>
        <v/>
      </c>
      <c r="J884" s="52" t="str">
        <f ca="1" t="shared" si="46"/>
        <v/>
      </c>
      <c r="K884" s="52" t="str">
        <f ca="1" t="shared" si="47"/>
        <v/>
      </c>
      <c r="M884" s="21"/>
    </row>
    <row r="885" customHeight="1" spans="8:13">
      <c r="H885" s="21" t="s">
        <v>73</v>
      </c>
      <c r="I885" s="52" t="str">
        <f>IF(OR(ISBLANK(G885),ISBLANK(H885)),"",NETWORKDAYS.INTL(G885,H885,自定义配置表!$V$3,自定义配置表!$P$3:$P$33)+COUNTIFS(自定义配置表!$S:$S,"&gt;="&amp;G885,自定义配置表!$S:$S,"&lt;="&amp;H885))</f>
        <v/>
      </c>
      <c r="J885" s="52" t="str">
        <f ca="1" t="shared" si="46"/>
        <v/>
      </c>
      <c r="K885" s="52" t="str">
        <f ca="1" t="shared" si="47"/>
        <v/>
      </c>
      <c r="M885" s="21"/>
    </row>
    <row r="886" customHeight="1" spans="8:13">
      <c r="H886" s="21" t="s">
        <v>73</v>
      </c>
      <c r="I886" s="52" t="str">
        <f>IF(OR(ISBLANK(G886),ISBLANK(H886)),"",NETWORKDAYS.INTL(G886,H886,自定义配置表!$V$3,自定义配置表!$P$3:$P$33)+COUNTIFS(自定义配置表!$S:$S,"&gt;="&amp;G886,自定义配置表!$S:$S,"&lt;="&amp;H886))</f>
        <v/>
      </c>
      <c r="J886" s="52" t="str">
        <f ca="1" t="shared" si="46"/>
        <v/>
      </c>
      <c r="K886" s="52" t="str">
        <f ca="1" t="shared" si="47"/>
        <v/>
      </c>
      <c r="M886" s="21"/>
    </row>
    <row r="887" customHeight="1" spans="8:13">
      <c r="H887" s="21" t="s">
        <v>73</v>
      </c>
      <c r="I887" s="52" t="str">
        <f>IF(OR(ISBLANK(G887),ISBLANK(H887)),"",NETWORKDAYS.INTL(G887,H887,自定义配置表!$V$3,自定义配置表!$P$3:$P$33)+COUNTIFS(自定义配置表!$S:$S,"&gt;="&amp;G887,自定义配置表!$S:$S,"&lt;="&amp;H887))</f>
        <v/>
      </c>
      <c r="J887" s="52" t="str">
        <f ca="1" t="shared" si="46"/>
        <v/>
      </c>
      <c r="K887" s="52" t="str">
        <f ca="1" t="shared" si="47"/>
        <v/>
      </c>
      <c r="M887" s="21"/>
    </row>
    <row r="888" customHeight="1" spans="8:13">
      <c r="H888" s="21" t="s">
        <v>73</v>
      </c>
      <c r="I888" s="52" t="str">
        <f>IF(OR(ISBLANK(G888),ISBLANK(H888)),"",NETWORKDAYS.INTL(G888,H888,自定义配置表!$V$3,自定义配置表!$P$3:$P$33)+COUNTIFS(自定义配置表!$S:$S,"&gt;="&amp;G888,自定义配置表!$S:$S,"&lt;="&amp;H888))</f>
        <v/>
      </c>
      <c r="J888" s="52" t="str">
        <f ca="1" t="shared" si="46"/>
        <v/>
      </c>
      <c r="K888" s="52" t="str">
        <f ca="1" t="shared" si="47"/>
        <v/>
      </c>
      <c r="M888" s="21"/>
    </row>
    <row r="889" customHeight="1" spans="8:13">
      <c r="H889" s="21" t="s">
        <v>73</v>
      </c>
      <c r="I889" s="52" t="str">
        <f>IF(OR(ISBLANK(G889),ISBLANK(H889)),"",NETWORKDAYS.INTL(G889,H889,自定义配置表!$V$3,自定义配置表!$P$3:$P$33)+COUNTIFS(自定义配置表!$S:$S,"&gt;="&amp;G889,自定义配置表!$S:$S,"&lt;="&amp;H889))</f>
        <v/>
      </c>
      <c r="J889" s="52" t="str">
        <f ca="1" t="shared" si="46"/>
        <v/>
      </c>
      <c r="K889" s="52" t="str">
        <f ca="1" t="shared" si="47"/>
        <v/>
      </c>
      <c r="M889" s="21"/>
    </row>
    <row r="890" customHeight="1" spans="8:13">
      <c r="H890" s="21" t="s">
        <v>73</v>
      </c>
      <c r="I890" s="52" t="str">
        <f>IF(OR(ISBLANK(G890),ISBLANK(H890)),"",NETWORKDAYS.INTL(G890,H890,自定义配置表!$V$3,自定义配置表!$P$3:$P$33)+COUNTIFS(自定义配置表!$S:$S,"&gt;="&amp;G890,自定义配置表!$S:$S,"&lt;="&amp;H890))</f>
        <v/>
      </c>
      <c r="J890" s="52" t="str">
        <f ca="1" t="shared" si="46"/>
        <v/>
      </c>
      <c r="K890" s="52" t="str">
        <f ca="1" t="shared" si="47"/>
        <v/>
      </c>
      <c r="M890" s="21"/>
    </row>
    <row r="891" customHeight="1" spans="8:13">
      <c r="H891" s="21" t="s">
        <v>73</v>
      </c>
      <c r="I891" s="52" t="str">
        <f>IF(OR(ISBLANK(G891),ISBLANK(H891)),"",NETWORKDAYS.INTL(G891,H891,自定义配置表!$V$3,自定义配置表!$P$3:$P$33)+COUNTIFS(自定义配置表!$S:$S,"&gt;="&amp;G891,自定义配置表!$S:$S,"&lt;="&amp;H891))</f>
        <v/>
      </c>
      <c r="J891" s="52" t="str">
        <f ca="1" t="shared" si="46"/>
        <v/>
      </c>
      <c r="K891" s="52" t="str">
        <f ca="1" t="shared" si="47"/>
        <v/>
      </c>
      <c r="M891" s="21"/>
    </row>
    <row r="892" customHeight="1" spans="8:13">
      <c r="H892" s="21" t="s">
        <v>73</v>
      </c>
      <c r="I892" s="52" t="str">
        <f>IF(OR(ISBLANK(G892),ISBLANK(H892)),"",NETWORKDAYS.INTL(G892,H892,自定义配置表!$V$3,自定义配置表!$P$3:$P$33)+COUNTIFS(自定义配置表!$S:$S,"&gt;="&amp;G892,自定义配置表!$S:$S,"&lt;="&amp;H892))</f>
        <v/>
      </c>
      <c r="J892" s="52" t="str">
        <f ca="1" t="shared" si="46"/>
        <v/>
      </c>
      <c r="K892" s="52" t="str">
        <f ca="1" t="shared" si="47"/>
        <v/>
      </c>
      <c r="M892" s="21"/>
    </row>
    <row r="893" customHeight="1" spans="8:13">
      <c r="H893" s="21" t="s">
        <v>73</v>
      </c>
      <c r="I893" s="52" t="str">
        <f>IF(OR(ISBLANK(G893),ISBLANK(H893)),"",NETWORKDAYS.INTL(G893,H893,自定义配置表!$V$3,自定义配置表!$P$3:$P$33)+COUNTIFS(自定义配置表!$S:$S,"&gt;="&amp;G893,自定义配置表!$S:$S,"&lt;="&amp;H893))</f>
        <v/>
      </c>
      <c r="J893" s="52" t="str">
        <f ca="1" t="shared" si="46"/>
        <v/>
      </c>
      <c r="K893" s="52" t="str">
        <f ca="1" t="shared" si="47"/>
        <v/>
      </c>
      <c r="M893" s="21"/>
    </row>
    <row r="894" customHeight="1" spans="8:13">
      <c r="H894" s="21" t="s">
        <v>73</v>
      </c>
      <c r="I894" s="52" t="str">
        <f>IF(OR(ISBLANK(G894),ISBLANK(H894)),"",NETWORKDAYS.INTL(G894,H894,自定义配置表!$V$3,自定义配置表!$P$3:$P$33)+COUNTIFS(自定义配置表!$S:$S,"&gt;="&amp;G894,自定义配置表!$S:$S,"&lt;="&amp;H894))</f>
        <v/>
      </c>
      <c r="J894" s="52" t="str">
        <f ca="1" t="shared" si="46"/>
        <v/>
      </c>
      <c r="K894" s="52" t="str">
        <f ca="1" t="shared" si="47"/>
        <v/>
      </c>
      <c r="M894" s="21"/>
    </row>
    <row r="895" customHeight="1" spans="8:13">
      <c r="H895" s="21" t="s">
        <v>73</v>
      </c>
      <c r="I895" s="52" t="str">
        <f>IF(OR(ISBLANK(G895),ISBLANK(H895)),"",NETWORKDAYS.INTL(G895,H895,自定义配置表!$V$3,自定义配置表!$P$3:$P$33)+COUNTIFS(自定义配置表!$S:$S,"&gt;="&amp;G895,自定义配置表!$S:$S,"&lt;="&amp;H895))</f>
        <v/>
      </c>
      <c r="J895" s="52" t="str">
        <f ca="1" t="shared" si="46"/>
        <v/>
      </c>
      <c r="K895" s="52" t="str">
        <f ca="1" t="shared" si="47"/>
        <v/>
      </c>
      <c r="M895" s="21"/>
    </row>
    <row r="896" customHeight="1" spans="8:13">
      <c r="H896" s="21" t="s">
        <v>73</v>
      </c>
      <c r="I896" s="52" t="str">
        <f>IF(OR(ISBLANK(G896),ISBLANK(H896)),"",NETWORKDAYS.INTL(G896,H896,自定义配置表!$V$3,自定义配置表!$P$3:$P$33)+COUNTIFS(自定义配置表!$S:$S,"&gt;="&amp;G896,自定义配置表!$S:$S,"&lt;="&amp;H896))</f>
        <v/>
      </c>
      <c r="J896" s="52" t="str">
        <f ca="1" t="shared" si="46"/>
        <v/>
      </c>
      <c r="K896" s="52" t="str">
        <f ca="1" t="shared" si="47"/>
        <v/>
      </c>
      <c r="M896" s="21"/>
    </row>
    <row r="897" customHeight="1" spans="8:13">
      <c r="H897" s="21" t="s">
        <v>73</v>
      </c>
      <c r="I897" s="52" t="str">
        <f>IF(OR(ISBLANK(G897),ISBLANK(H897)),"",NETWORKDAYS.INTL(G897,H897,自定义配置表!$V$3,自定义配置表!$P$3:$P$33)+COUNTIFS(自定义配置表!$S:$S,"&gt;="&amp;G897,自定义配置表!$S:$S,"&lt;="&amp;H897))</f>
        <v/>
      </c>
      <c r="J897" s="52" t="str">
        <f ca="1" t="shared" si="46"/>
        <v/>
      </c>
      <c r="K897" s="52" t="str">
        <f ca="1" t="shared" si="47"/>
        <v/>
      </c>
      <c r="M897" s="21"/>
    </row>
    <row r="898" customHeight="1" spans="8:13">
      <c r="H898" s="21" t="s">
        <v>73</v>
      </c>
      <c r="I898" s="52" t="str">
        <f>IF(OR(ISBLANK(G898),ISBLANK(H898)),"",NETWORKDAYS.INTL(G898,H898,自定义配置表!$V$3,自定义配置表!$P$3:$P$33)+COUNTIFS(自定义配置表!$S:$S,"&gt;="&amp;G898,自定义配置表!$S:$S,"&lt;="&amp;H898))</f>
        <v/>
      </c>
      <c r="J898" s="52" t="str">
        <f ca="1" t="shared" si="46"/>
        <v/>
      </c>
      <c r="K898" s="52" t="str">
        <f ca="1" t="shared" si="47"/>
        <v/>
      </c>
      <c r="M898" s="21"/>
    </row>
    <row r="899" customHeight="1" spans="8:13">
      <c r="H899" s="21" t="s">
        <v>73</v>
      </c>
      <c r="I899" s="52" t="str">
        <f>IF(OR(ISBLANK(G899),ISBLANK(H899)),"",NETWORKDAYS.INTL(G899,H899,自定义配置表!$V$3,自定义配置表!$P$3:$P$33)+COUNTIFS(自定义配置表!$S:$S,"&gt;="&amp;G899,自定义配置表!$S:$S,"&lt;="&amp;H899))</f>
        <v/>
      </c>
      <c r="J899" s="52" t="str">
        <f ca="1" t="shared" si="46"/>
        <v/>
      </c>
      <c r="K899" s="52" t="str">
        <f ca="1" t="shared" si="47"/>
        <v/>
      </c>
      <c r="M899" s="21"/>
    </row>
    <row r="900" customHeight="1" spans="8:13">
      <c r="H900" s="21" t="s">
        <v>73</v>
      </c>
      <c r="I900" s="52" t="str">
        <f>IF(OR(ISBLANK(G900),ISBLANK(H900)),"",NETWORKDAYS.INTL(G900,H900,自定义配置表!$V$3,自定义配置表!$P$3:$P$33)+COUNTIFS(自定义配置表!$S:$S,"&gt;="&amp;G900,自定义配置表!$S:$S,"&lt;="&amp;H900))</f>
        <v/>
      </c>
      <c r="J900" s="52" t="str">
        <f ca="1" t="shared" si="46"/>
        <v/>
      </c>
      <c r="K900" s="52" t="str">
        <f ca="1" t="shared" si="47"/>
        <v/>
      </c>
      <c r="M900" s="21"/>
    </row>
    <row r="901" customHeight="1" spans="8:13">
      <c r="H901" s="21" t="s">
        <v>73</v>
      </c>
      <c r="I901" s="52" t="str">
        <f>IF(OR(ISBLANK(G901),ISBLANK(H901)),"",NETWORKDAYS.INTL(G901,H901,自定义配置表!$V$3,自定义配置表!$P$3:$P$33)+COUNTIFS(自定义配置表!$S:$S,"&gt;="&amp;G901,自定义配置表!$S:$S,"&lt;="&amp;H901))</f>
        <v/>
      </c>
      <c r="J901" s="52" t="str">
        <f ca="1" t="shared" si="46"/>
        <v/>
      </c>
      <c r="K901" s="52" t="str">
        <f ca="1" t="shared" si="47"/>
        <v/>
      </c>
      <c r="M901" s="21"/>
    </row>
    <row r="902" customHeight="1" spans="8:13">
      <c r="H902" s="21" t="s">
        <v>73</v>
      </c>
      <c r="I902" s="52" t="str">
        <f>IF(OR(ISBLANK(G902),ISBLANK(H902)),"",NETWORKDAYS.INTL(G902,H902,自定义配置表!$V$3,自定义配置表!$P$3:$P$33)+COUNTIFS(自定义配置表!$S:$S,"&gt;="&amp;G902,自定义配置表!$S:$S,"&lt;="&amp;H902))</f>
        <v/>
      </c>
      <c r="J902" s="52" t="str">
        <f ca="1" t="shared" ref="J902:J965" si="48">IF(OR(ISBLANK(G902),ISBLANK(H902)),"",IF(TODAY()-G902&gt;I902,I902,IF(TODAY()-G902&lt;0,0,TODAY()-G902)))</f>
        <v/>
      </c>
      <c r="K902" s="52" t="str">
        <f ca="1" t="shared" ref="K902:K965" si="49">IFERROR(I902-J902,"")</f>
        <v/>
      </c>
      <c r="M902" s="21"/>
    </row>
    <row r="903" customHeight="1" spans="8:13">
      <c r="H903" s="21" t="s">
        <v>73</v>
      </c>
      <c r="I903" s="52" t="str">
        <f>IF(OR(ISBLANK(G903),ISBLANK(H903)),"",NETWORKDAYS.INTL(G903,H903,自定义配置表!$V$3,自定义配置表!$P$3:$P$33)+COUNTIFS(自定义配置表!$S:$S,"&gt;="&amp;G903,自定义配置表!$S:$S,"&lt;="&amp;H903))</f>
        <v/>
      </c>
      <c r="J903" s="52" t="str">
        <f ca="1" t="shared" si="48"/>
        <v/>
      </c>
      <c r="K903" s="52" t="str">
        <f ca="1" t="shared" si="49"/>
        <v/>
      </c>
      <c r="M903" s="21"/>
    </row>
    <row r="904" customHeight="1" spans="8:13">
      <c r="H904" s="21" t="s">
        <v>73</v>
      </c>
      <c r="I904" s="52" t="str">
        <f>IF(OR(ISBLANK(G904),ISBLANK(H904)),"",NETWORKDAYS.INTL(G904,H904,自定义配置表!$V$3,自定义配置表!$P$3:$P$33)+COUNTIFS(自定义配置表!$S:$S,"&gt;="&amp;G904,自定义配置表!$S:$S,"&lt;="&amp;H904))</f>
        <v/>
      </c>
      <c r="J904" s="52" t="str">
        <f ca="1" t="shared" si="48"/>
        <v/>
      </c>
      <c r="K904" s="52" t="str">
        <f ca="1" t="shared" si="49"/>
        <v/>
      </c>
      <c r="M904" s="21"/>
    </row>
    <row r="905" customHeight="1" spans="8:13">
      <c r="H905" s="21" t="s">
        <v>73</v>
      </c>
      <c r="I905" s="52" t="str">
        <f>IF(OR(ISBLANK(G905),ISBLANK(H905)),"",NETWORKDAYS.INTL(G905,H905,自定义配置表!$V$3,自定义配置表!$P$3:$P$33)+COUNTIFS(自定义配置表!$S:$S,"&gt;="&amp;G905,自定义配置表!$S:$S,"&lt;="&amp;H905))</f>
        <v/>
      </c>
      <c r="J905" s="52" t="str">
        <f ca="1" t="shared" si="48"/>
        <v/>
      </c>
      <c r="K905" s="52" t="str">
        <f ca="1" t="shared" si="49"/>
        <v/>
      </c>
      <c r="M905" s="21"/>
    </row>
    <row r="906" customHeight="1" spans="8:13">
      <c r="H906" s="21" t="s">
        <v>73</v>
      </c>
      <c r="I906" s="52" t="str">
        <f>IF(OR(ISBLANK(G906),ISBLANK(H906)),"",NETWORKDAYS.INTL(G906,H906,自定义配置表!$V$3,自定义配置表!$P$3:$P$33)+COUNTIFS(自定义配置表!$S:$S,"&gt;="&amp;G906,自定义配置表!$S:$S,"&lt;="&amp;H906))</f>
        <v/>
      </c>
      <c r="J906" s="52" t="str">
        <f ca="1" t="shared" si="48"/>
        <v/>
      </c>
      <c r="K906" s="52" t="str">
        <f ca="1" t="shared" si="49"/>
        <v/>
      </c>
      <c r="M906" s="21"/>
    </row>
    <row r="907" customHeight="1" spans="8:13">
      <c r="H907" s="21" t="s">
        <v>73</v>
      </c>
      <c r="I907" s="52" t="str">
        <f>IF(OR(ISBLANK(G907),ISBLANK(H907)),"",NETWORKDAYS.INTL(G907,H907,自定义配置表!$V$3,自定义配置表!$P$3:$P$33)+COUNTIFS(自定义配置表!$S:$S,"&gt;="&amp;G907,自定义配置表!$S:$S,"&lt;="&amp;H907))</f>
        <v/>
      </c>
      <c r="J907" s="52" t="str">
        <f ca="1" t="shared" si="48"/>
        <v/>
      </c>
      <c r="K907" s="52" t="str">
        <f ca="1" t="shared" si="49"/>
        <v/>
      </c>
      <c r="M907" s="21"/>
    </row>
    <row r="908" customHeight="1" spans="8:13">
      <c r="H908" s="21" t="s">
        <v>73</v>
      </c>
      <c r="I908" s="52" t="str">
        <f>IF(OR(ISBLANK(G908),ISBLANK(H908)),"",NETWORKDAYS.INTL(G908,H908,自定义配置表!$V$3,自定义配置表!$P$3:$P$33)+COUNTIFS(自定义配置表!$S:$S,"&gt;="&amp;G908,自定义配置表!$S:$S,"&lt;="&amp;H908))</f>
        <v/>
      </c>
      <c r="J908" s="52" t="str">
        <f ca="1" t="shared" si="48"/>
        <v/>
      </c>
      <c r="K908" s="52" t="str">
        <f ca="1" t="shared" si="49"/>
        <v/>
      </c>
      <c r="M908" s="21"/>
    </row>
    <row r="909" customHeight="1" spans="8:13">
      <c r="H909" s="21" t="s">
        <v>73</v>
      </c>
      <c r="I909" s="52" t="str">
        <f>IF(OR(ISBLANK(G909),ISBLANK(H909)),"",NETWORKDAYS.INTL(G909,H909,自定义配置表!$V$3,自定义配置表!$P$3:$P$33)+COUNTIFS(自定义配置表!$S:$S,"&gt;="&amp;G909,自定义配置表!$S:$S,"&lt;="&amp;H909))</f>
        <v/>
      </c>
      <c r="J909" s="52" t="str">
        <f ca="1" t="shared" si="48"/>
        <v/>
      </c>
      <c r="K909" s="52" t="str">
        <f ca="1" t="shared" si="49"/>
        <v/>
      </c>
      <c r="M909" s="21"/>
    </row>
    <row r="910" customHeight="1" spans="8:13">
      <c r="H910" s="21" t="s">
        <v>73</v>
      </c>
      <c r="I910" s="52" t="str">
        <f>IF(OR(ISBLANK(G910),ISBLANK(H910)),"",NETWORKDAYS.INTL(G910,H910,自定义配置表!$V$3,自定义配置表!$P$3:$P$33)+COUNTIFS(自定义配置表!$S:$S,"&gt;="&amp;G910,自定义配置表!$S:$S,"&lt;="&amp;H910))</f>
        <v/>
      </c>
      <c r="J910" s="52" t="str">
        <f ca="1" t="shared" si="48"/>
        <v/>
      </c>
      <c r="K910" s="52" t="str">
        <f ca="1" t="shared" si="49"/>
        <v/>
      </c>
      <c r="M910" s="21"/>
    </row>
    <row r="911" customHeight="1" spans="8:13">
      <c r="H911" s="21" t="s">
        <v>73</v>
      </c>
      <c r="I911" s="52" t="str">
        <f>IF(OR(ISBLANK(G911),ISBLANK(H911)),"",NETWORKDAYS.INTL(G911,H911,自定义配置表!$V$3,自定义配置表!$P$3:$P$33)+COUNTIFS(自定义配置表!$S:$S,"&gt;="&amp;G911,自定义配置表!$S:$S,"&lt;="&amp;H911))</f>
        <v/>
      </c>
      <c r="J911" s="52" t="str">
        <f ca="1" t="shared" si="48"/>
        <v/>
      </c>
      <c r="K911" s="52" t="str">
        <f ca="1" t="shared" si="49"/>
        <v/>
      </c>
      <c r="M911" s="21"/>
    </row>
    <row r="912" customHeight="1" spans="8:13">
      <c r="H912" s="21" t="s">
        <v>73</v>
      </c>
      <c r="I912" s="52" t="str">
        <f>IF(OR(ISBLANK(G912),ISBLANK(H912)),"",NETWORKDAYS.INTL(G912,H912,自定义配置表!$V$3,自定义配置表!$P$3:$P$33)+COUNTIFS(自定义配置表!$S:$S,"&gt;="&amp;G912,自定义配置表!$S:$S,"&lt;="&amp;H912))</f>
        <v/>
      </c>
      <c r="J912" s="52" t="str">
        <f ca="1" t="shared" si="48"/>
        <v/>
      </c>
      <c r="K912" s="52" t="str">
        <f ca="1" t="shared" si="49"/>
        <v/>
      </c>
      <c r="M912" s="21"/>
    </row>
    <row r="913" customHeight="1" spans="8:13">
      <c r="H913" s="21" t="s">
        <v>73</v>
      </c>
      <c r="I913" s="52" t="str">
        <f>IF(OR(ISBLANK(G913),ISBLANK(H913)),"",NETWORKDAYS.INTL(G913,H913,自定义配置表!$V$3,自定义配置表!$P$3:$P$33)+COUNTIFS(自定义配置表!$S:$S,"&gt;="&amp;G913,自定义配置表!$S:$S,"&lt;="&amp;H913))</f>
        <v/>
      </c>
      <c r="J913" s="52" t="str">
        <f ca="1" t="shared" si="48"/>
        <v/>
      </c>
      <c r="K913" s="52" t="str">
        <f ca="1" t="shared" si="49"/>
        <v/>
      </c>
      <c r="M913" s="21"/>
    </row>
    <row r="914" customHeight="1" spans="8:13">
      <c r="H914" s="21" t="s">
        <v>73</v>
      </c>
      <c r="I914" s="52" t="str">
        <f>IF(OR(ISBLANK(G914),ISBLANK(H914)),"",NETWORKDAYS.INTL(G914,H914,自定义配置表!$V$3,自定义配置表!$P$3:$P$33)+COUNTIFS(自定义配置表!$S:$S,"&gt;="&amp;G914,自定义配置表!$S:$S,"&lt;="&amp;H914))</f>
        <v/>
      </c>
      <c r="J914" s="52" t="str">
        <f ca="1" t="shared" si="48"/>
        <v/>
      </c>
      <c r="K914" s="52" t="str">
        <f ca="1" t="shared" si="49"/>
        <v/>
      </c>
      <c r="M914" s="21"/>
    </row>
    <row r="915" customHeight="1" spans="8:13">
      <c r="H915" s="21" t="s">
        <v>73</v>
      </c>
      <c r="I915" s="52" t="str">
        <f>IF(OR(ISBLANK(G915),ISBLANK(H915)),"",NETWORKDAYS.INTL(G915,H915,自定义配置表!$V$3,自定义配置表!$P$3:$P$33)+COUNTIFS(自定义配置表!$S:$S,"&gt;="&amp;G915,自定义配置表!$S:$S,"&lt;="&amp;H915))</f>
        <v/>
      </c>
      <c r="J915" s="52" t="str">
        <f ca="1" t="shared" si="48"/>
        <v/>
      </c>
      <c r="K915" s="52" t="str">
        <f ca="1" t="shared" si="49"/>
        <v/>
      </c>
      <c r="M915" s="21"/>
    </row>
    <row r="916" customHeight="1" spans="8:13">
      <c r="H916" s="21" t="s">
        <v>73</v>
      </c>
      <c r="I916" s="52" t="str">
        <f>IF(OR(ISBLANK(G916),ISBLANK(H916)),"",NETWORKDAYS.INTL(G916,H916,自定义配置表!$V$3,自定义配置表!$P$3:$P$33)+COUNTIFS(自定义配置表!$S:$S,"&gt;="&amp;G916,自定义配置表!$S:$S,"&lt;="&amp;H916))</f>
        <v/>
      </c>
      <c r="J916" s="52" t="str">
        <f ca="1" t="shared" si="48"/>
        <v/>
      </c>
      <c r="K916" s="52" t="str">
        <f ca="1" t="shared" si="49"/>
        <v/>
      </c>
      <c r="M916" s="21"/>
    </row>
    <row r="917" customHeight="1" spans="8:13">
      <c r="H917" s="21" t="s">
        <v>73</v>
      </c>
      <c r="I917" s="52" t="str">
        <f>IF(OR(ISBLANK(G917),ISBLANK(H917)),"",NETWORKDAYS.INTL(G917,H917,自定义配置表!$V$3,自定义配置表!$P$3:$P$33)+COUNTIFS(自定义配置表!$S:$S,"&gt;="&amp;G917,自定义配置表!$S:$S,"&lt;="&amp;H917))</f>
        <v/>
      </c>
      <c r="J917" s="52" t="str">
        <f ca="1" t="shared" si="48"/>
        <v/>
      </c>
      <c r="K917" s="52" t="str">
        <f ca="1" t="shared" si="49"/>
        <v/>
      </c>
      <c r="M917" s="21"/>
    </row>
    <row r="918" customHeight="1" spans="8:13">
      <c r="H918" s="21" t="s">
        <v>73</v>
      </c>
      <c r="I918" s="52" t="str">
        <f>IF(OR(ISBLANK(G918),ISBLANK(H918)),"",NETWORKDAYS.INTL(G918,H918,自定义配置表!$V$3,自定义配置表!$P$3:$P$33)+COUNTIFS(自定义配置表!$S:$S,"&gt;="&amp;G918,自定义配置表!$S:$S,"&lt;="&amp;H918))</f>
        <v/>
      </c>
      <c r="J918" s="52" t="str">
        <f ca="1" t="shared" si="48"/>
        <v/>
      </c>
      <c r="K918" s="52" t="str">
        <f ca="1" t="shared" si="49"/>
        <v/>
      </c>
      <c r="M918" s="21"/>
    </row>
    <row r="919" customHeight="1" spans="8:13">
      <c r="H919" s="21" t="s">
        <v>73</v>
      </c>
      <c r="I919" s="52" t="str">
        <f>IF(OR(ISBLANK(G919),ISBLANK(H919)),"",NETWORKDAYS.INTL(G919,H919,自定义配置表!$V$3,自定义配置表!$P$3:$P$33)+COUNTIFS(自定义配置表!$S:$S,"&gt;="&amp;G919,自定义配置表!$S:$S,"&lt;="&amp;H919))</f>
        <v/>
      </c>
      <c r="J919" s="52" t="str">
        <f ca="1" t="shared" si="48"/>
        <v/>
      </c>
      <c r="K919" s="52" t="str">
        <f ca="1" t="shared" si="49"/>
        <v/>
      </c>
      <c r="M919" s="21"/>
    </row>
    <row r="920" customHeight="1" spans="8:13">
      <c r="H920" s="21" t="s">
        <v>73</v>
      </c>
      <c r="I920" s="52" t="str">
        <f>IF(OR(ISBLANK(G920),ISBLANK(H920)),"",NETWORKDAYS.INTL(G920,H920,自定义配置表!$V$3,自定义配置表!$P$3:$P$33)+COUNTIFS(自定义配置表!$S:$S,"&gt;="&amp;G920,自定义配置表!$S:$S,"&lt;="&amp;H920))</f>
        <v/>
      </c>
      <c r="J920" s="52" t="str">
        <f ca="1" t="shared" si="48"/>
        <v/>
      </c>
      <c r="K920" s="52" t="str">
        <f ca="1" t="shared" si="49"/>
        <v/>
      </c>
      <c r="M920" s="21"/>
    </row>
    <row r="921" customHeight="1" spans="8:13">
      <c r="H921" s="21" t="s">
        <v>73</v>
      </c>
      <c r="I921" s="52" t="str">
        <f>IF(OR(ISBLANK(G921),ISBLANK(H921)),"",NETWORKDAYS.INTL(G921,H921,自定义配置表!$V$3,自定义配置表!$P$3:$P$33)+COUNTIFS(自定义配置表!$S:$S,"&gt;="&amp;G921,自定义配置表!$S:$S,"&lt;="&amp;H921))</f>
        <v/>
      </c>
      <c r="J921" s="52" t="str">
        <f ca="1" t="shared" si="48"/>
        <v/>
      </c>
      <c r="K921" s="52" t="str">
        <f ca="1" t="shared" si="49"/>
        <v/>
      </c>
      <c r="M921" s="21"/>
    </row>
    <row r="922" customHeight="1" spans="8:13">
      <c r="H922" s="21" t="s">
        <v>73</v>
      </c>
      <c r="I922" s="52" t="str">
        <f>IF(OR(ISBLANK(G922),ISBLANK(H922)),"",NETWORKDAYS.INTL(G922,H922,自定义配置表!$V$3,自定义配置表!$P$3:$P$33)+COUNTIFS(自定义配置表!$S:$S,"&gt;="&amp;G922,自定义配置表!$S:$S,"&lt;="&amp;H922))</f>
        <v/>
      </c>
      <c r="J922" s="52" t="str">
        <f ca="1" t="shared" si="48"/>
        <v/>
      </c>
      <c r="K922" s="52" t="str">
        <f ca="1" t="shared" si="49"/>
        <v/>
      </c>
      <c r="M922" s="21"/>
    </row>
    <row r="923" customHeight="1" spans="8:13">
      <c r="H923" s="21" t="s">
        <v>73</v>
      </c>
      <c r="I923" s="52" t="str">
        <f>IF(OR(ISBLANK(G923),ISBLANK(H923)),"",NETWORKDAYS.INTL(G923,H923,自定义配置表!$V$3,自定义配置表!$P$3:$P$33)+COUNTIFS(自定义配置表!$S:$S,"&gt;="&amp;G923,自定义配置表!$S:$S,"&lt;="&amp;H923))</f>
        <v/>
      </c>
      <c r="J923" s="52" t="str">
        <f ca="1" t="shared" si="48"/>
        <v/>
      </c>
      <c r="K923" s="52" t="str">
        <f ca="1" t="shared" si="49"/>
        <v/>
      </c>
      <c r="M923" s="21"/>
    </row>
    <row r="924" customHeight="1" spans="8:13">
      <c r="H924" s="21" t="s">
        <v>73</v>
      </c>
      <c r="I924" s="52" t="str">
        <f>IF(OR(ISBLANK(G924),ISBLANK(H924)),"",NETWORKDAYS.INTL(G924,H924,自定义配置表!$V$3,自定义配置表!$P$3:$P$33)+COUNTIFS(自定义配置表!$S:$S,"&gt;="&amp;G924,自定义配置表!$S:$S,"&lt;="&amp;H924))</f>
        <v/>
      </c>
      <c r="J924" s="52" t="str">
        <f ca="1" t="shared" si="48"/>
        <v/>
      </c>
      <c r="K924" s="52" t="str">
        <f ca="1" t="shared" si="49"/>
        <v/>
      </c>
      <c r="M924" s="21"/>
    </row>
    <row r="925" customHeight="1" spans="8:13">
      <c r="H925" s="21" t="s">
        <v>73</v>
      </c>
      <c r="I925" s="52" t="str">
        <f>IF(OR(ISBLANK(G925),ISBLANK(H925)),"",NETWORKDAYS.INTL(G925,H925,自定义配置表!$V$3,自定义配置表!$P$3:$P$33)+COUNTIFS(自定义配置表!$S:$S,"&gt;="&amp;G925,自定义配置表!$S:$S,"&lt;="&amp;H925))</f>
        <v/>
      </c>
      <c r="J925" s="52" t="str">
        <f ca="1" t="shared" si="48"/>
        <v/>
      </c>
      <c r="K925" s="52" t="str">
        <f ca="1" t="shared" si="49"/>
        <v/>
      </c>
      <c r="M925" s="21"/>
    </row>
    <row r="926" customHeight="1" spans="8:13">
      <c r="H926" s="21" t="s">
        <v>73</v>
      </c>
      <c r="I926" s="52" t="str">
        <f>IF(OR(ISBLANK(G926),ISBLANK(H926)),"",NETWORKDAYS.INTL(G926,H926,自定义配置表!$V$3,自定义配置表!$P$3:$P$33)+COUNTIFS(自定义配置表!$S:$S,"&gt;="&amp;G926,自定义配置表!$S:$S,"&lt;="&amp;H926))</f>
        <v/>
      </c>
      <c r="J926" s="52" t="str">
        <f ca="1" t="shared" si="48"/>
        <v/>
      </c>
      <c r="K926" s="52" t="str">
        <f ca="1" t="shared" si="49"/>
        <v/>
      </c>
      <c r="M926" s="21"/>
    </row>
    <row r="927" customHeight="1" spans="8:13">
      <c r="H927" s="21" t="s">
        <v>73</v>
      </c>
      <c r="I927" s="52" t="str">
        <f>IF(OR(ISBLANK(G927),ISBLANK(H927)),"",NETWORKDAYS.INTL(G927,H927,自定义配置表!$V$3,自定义配置表!$P$3:$P$33)+COUNTIFS(自定义配置表!$S:$S,"&gt;="&amp;G927,自定义配置表!$S:$S,"&lt;="&amp;H927))</f>
        <v/>
      </c>
      <c r="J927" s="52" t="str">
        <f ca="1" t="shared" si="48"/>
        <v/>
      </c>
      <c r="K927" s="52" t="str">
        <f ca="1" t="shared" si="49"/>
        <v/>
      </c>
      <c r="M927" s="21"/>
    </row>
    <row r="928" customHeight="1" spans="8:13">
      <c r="H928" s="21" t="s">
        <v>73</v>
      </c>
      <c r="I928" s="52" t="str">
        <f>IF(OR(ISBLANK(G928),ISBLANK(H928)),"",NETWORKDAYS.INTL(G928,H928,自定义配置表!$V$3,自定义配置表!$P$3:$P$33)+COUNTIFS(自定义配置表!$S:$S,"&gt;="&amp;G928,自定义配置表!$S:$S,"&lt;="&amp;H928))</f>
        <v/>
      </c>
      <c r="J928" s="52" t="str">
        <f ca="1" t="shared" si="48"/>
        <v/>
      </c>
      <c r="K928" s="52" t="str">
        <f ca="1" t="shared" si="49"/>
        <v/>
      </c>
      <c r="M928" s="21"/>
    </row>
    <row r="929" customHeight="1" spans="8:13">
      <c r="H929" s="21" t="s">
        <v>73</v>
      </c>
      <c r="I929" s="52" t="str">
        <f>IF(OR(ISBLANK(G929),ISBLANK(H929)),"",NETWORKDAYS.INTL(G929,H929,自定义配置表!$V$3,自定义配置表!$P$3:$P$33)+COUNTIFS(自定义配置表!$S:$S,"&gt;="&amp;G929,自定义配置表!$S:$S,"&lt;="&amp;H929))</f>
        <v/>
      </c>
      <c r="J929" s="52" t="str">
        <f ca="1" t="shared" si="48"/>
        <v/>
      </c>
      <c r="K929" s="52" t="str">
        <f ca="1" t="shared" si="49"/>
        <v/>
      </c>
      <c r="M929" s="21"/>
    </row>
    <row r="930" customHeight="1" spans="8:13">
      <c r="H930" s="21" t="s">
        <v>73</v>
      </c>
      <c r="I930" s="52" t="str">
        <f>IF(OR(ISBLANK(G930),ISBLANK(H930)),"",NETWORKDAYS.INTL(G930,H930,自定义配置表!$V$3,自定义配置表!$P$3:$P$33)+COUNTIFS(自定义配置表!$S:$S,"&gt;="&amp;G930,自定义配置表!$S:$S,"&lt;="&amp;H930))</f>
        <v/>
      </c>
      <c r="J930" s="52" t="str">
        <f ca="1" t="shared" si="48"/>
        <v/>
      </c>
      <c r="K930" s="52" t="str">
        <f ca="1" t="shared" si="49"/>
        <v/>
      </c>
      <c r="M930" s="21"/>
    </row>
    <row r="931" customHeight="1" spans="8:13">
      <c r="H931" s="21" t="s">
        <v>73</v>
      </c>
      <c r="I931" s="52" t="str">
        <f>IF(OR(ISBLANK(G931),ISBLANK(H931)),"",NETWORKDAYS.INTL(G931,H931,自定义配置表!$V$3,自定义配置表!$P$3:$P$33)+COUNTIFS(自定义配置表!$S:$S,"&gt;="&amp;G931,自定义配置表!$S:$S,"&lt;="&amp;H931))</f>
        <v/>
      </c>
      <c r="J931" s="52" t="str">
        <f ca="1" t="shared" si="48"/>
        <v/>
      </c>
      <c r="K931" s="52" t="str">
        <f ca="1" t="shared" si="49"/>
        <v/>
      </c>
      <c r="M931" s="21"/>
    </row>
    <row r="932" customHeight="1" spans="8:13">
      <c r="H932" s="21" t="s">
        <v>73</v>
      </c>
      <c r="I932" s="52" t="str">
        <f>IF(OR(ISBLANK(G932),ISBLANK(H932)),"",NETWORKDAYS.INTL(G932,H932,自定义配置表!$V$3,自定义配置表!$P$3:$P$33)+COUNTIFS(自定义配置表!$S:$S,"&gt;="&amp;G932,自定义配置表!$S:$S,"&lt;="&amp;H932))</f>
        <v/>
      </c>
      <c r="J932" s="52" t="str">
        <f ca="1" t="shared" si="48"/>
        <v/>
      </c>
      <c r="K932" s="52" t="str">
        <f ca="1" t="shared" si="49"/>
        <v/>
      </c>
      <c r="M932" s="21"/>
    </row>
    <row r="933" customHeight="1" spans="8:13">
      <c r="H933" s="21" t="s">
        <v>73</v>
      </c>
      <c r="I933" s="52" t="str">
        <f>IF(OR(ISBLANK(G933),ISBLANK(H933)),"",NETWORKDAYS.INTL(G933,H933,自定义配置表!$V$3,自定义配置表!$P$3:$P$33)+COUNTIFS(自定义配置表!$S:$S,"&gt;="&amp;G933,自定义配置表!$S:$S,"&lt;="&amp;H933))</f>
        <v/>
      </c>
      <c r="J933" s="52" t="str">
        <f ca="1" t="shared" si="48"/>
        <v/>
      </c>
      <c r="K933" s="52" t="str">
        <f ca="1" t="shared" si="49"/>
        <v/>
      </c>
      <c r="M933" s="21"/>
    </row>
    <row r="934" customHeight="1" spans="8:13">
      <c r="H934" s="21" t="s">
        <v>73</v>
      </c>
      <c r="I934" s="52" t="str">
        <f>IF(OR(ISBLANK(G934),ISBLANK(H934)),"",NETWORKDAYS.INTL(G934,H934,自定义配置表!$V$3,自定义配置表!$P$3:$P$33)+COUNTIFS(自定义配置表!$S:$S,"&gt;="&amp;G934,自定义配置表!$S:$S,"&lt;="&amp;H934))</f>
        <v/>
      </c>
      <c r="J934" s="52" t="str">
        <f ca="1" t="shared" si="48"/>
        <v/>
      </c>
      <c r="K934" s="52" t="str">
        <f ca="1" t="shared" si="49"/>
        <v/>
      </c>
      <c r="M934" s="21"/>
    </row>
    <row r="935" customHeight="1" spans="8:13">
      <c r="H935" s="21" t="s">
        <v>73</v>
      </c>
      <c r="I935" s="52" t="str">
        <f>IF(OR(ISBLANK(G935),ISBLANK(H935)),"",NETWORKDAYS.INTL(G935,H935,自定义配置表!$V$3,自定义配置表!$P$3:$P$33)+COUNTIFS(自定义配置表!$S:$S,"&gt;="&amp;G935,自定义配置表!$S:$S,"&lt;="&amp;H935))</f>
        <v/>
      </c>
      <c r="J935" s="52" t="str">
        <f ca="1" t="shared" si="48"/>
        <v/>
      </c>
      <c r="K935" s="52" t="str">
        <f ca="1" t="shared" si="49"/>
        <v/>
      </c>
      <c r="M935" s="21"/>
    </row>
    <row r="936" customHeight="1" spans="8:13">
      <c r="H936" s="21" t="s">
        <v>73</v>
      </c>
      <c r="I936" s="52" t="str">
        <f>IF(OR(ISBLANK(G936),ISBLANK(H936)),"",NETWORKDAYS.INTL(G936,H936,自定义配置表!$V$3,自定义配置表!$P$3:$P$33)+COUNTIFS(自定义配置表!$S:$S,"&gt;="&amp;G936,自定义配置表!$S:$S,"&lt;="&amp;H936))</f>
        <v/>
      </c>
      <c r="J936" s="52" t="str">
        <f ca="1" t="shared" si="48"/>
        <v/>
      </c>
      <c r="K936" s="52" t="str">
        <f ca="1" t="shared" si="49"/>
        <v/>
      </c>
      <c r="M936" s="21"/>
    </row>
    <row r="937" customHeight="1" spans="8:13">
      <c r="H937" s="21" t="s">
        <v>73</v>
      </c>
      <c r="I937" s="52" t="str">
        <f>IF(OR(ISBLANK(G937),ISBLANK(H937)),"",NETWORKDAYS.INTL(G937,H937,自定义配置表!$V$3,自定义配置表!$P$3:$P$33)+COUNTIFS(自定义配置表!$S:$S,"&gt;="&amp;G937,自定义配置表!$S:$S,"&lt;="&amp;H937))</f>
        <v/>
      </c>
      <c r="J937" s="52" t="str">
        <f ca="1" t="shared" si="48"/>
        <v/>
      </c>
      <c r="K937" s="52" t="str">
        <f ca="1" t="shared" si="49"/>
        <v/>
      </c>
      <c r="M937" s="21"/>
    </row>
    <row r="938" customHeight="1" spans="8:13">
      <c r="H938" s="21" t="s">
        <v>73</v>
      </c>
      <c r="I938" s="52" t="str">
        <f>IF(OR(ISBLANK(G938),ISBLANK(H938)),"",NETWORKDAYS.INTL(G938,H938,自定义配置表!$V$3,自定义配置表!$P$3:$P$33)+COUNTIFS(自定义配置表!$S:$S,"&gt;="&amp;G938,自定义配置表!$S:$S,"&lt;="&amp;H938))</f>
        <v/>
      </c>
      <c r="J938" s="52" t="str">
        <f ca="1" t="shared" si="48"/>
        <v/>
      </c>
      <c r="K938" s="52" t="str">
        <f ca="1" t="shared" si="49"/>
        <v/>
      </c>
      <c r="M938" s="21"/>
    </row>
    <row r="939" customHeight="1" spans="8:13">
      <c r="H939" s="21" t="s">
        <v>73</v>
      </c>
      <c r="I939" s="52" t="str">
        <f>IF(OR(ISBLANK(G939),ISBLANK(H939)),"",NETWORKDAYS.INTL(G939,H939,自定义配置表!$V$3,自定义配置表!$P$3:$P$33)+COUNTIFS(自定义配置表!$S:$S,"&gt;="&amp;G939,自定义配置表!$S:$S,"&lt;="&amp;H939))</f>
        <v/>
      </c>
      <c r="J939" s="52" t="str">
        <f ca="1" t="shared" si="48"/>
        <v/>
      </c>
      <c r="K939" s="52" t="str">
        <f ca="1" t="shared" si="49"/>
        <v/>
      </c>
      <c r="M939" s="21"/>
    </row>
    <row r="940" customHeight="1" spans="8:13">
      <c r="H940" s="21" t="s">
        <v>73</v>
      </c>
      <c r="I940" s="52" t="str">
        <f>IF(OR(ISBLANK(G940),ISBLANK(H940)),"",NETWORKDAYS.INTL(G940,H940,自定义配置表!$V$3,自定义配置表!$P$3:$P$33)+COUNTIFS(自定义配置表!$S:$S,"&gt;="&amp;G940,自定义配置表!$S:$S,"&lt;="&amp;H940))</f>
        <v/>
      </c>
      <c r="J940" s="52" t="str">
        <f ca="1" t="shared" si="48"/>
        <v/>
      </c>
      <c r="K940" s="52" t="str">
        <f ca="1" t="shared" si="49"/>
        <v/>
      </c>
      <c r="M940" s="21"/>
    </row>
    <row r="941" customHeight="1" spans="8:13">
      <c r="H941" s="21" t="s">
        <v>73</v>
      </c>
      <c r="I941" s="52" t="str">
        <f>IF(OR(ISBLANK(G941),ISBLANK(H941)),"",NETWORKDAYS.INTL(G941,H941,自定义配置表!$V$3,自定义配置表!$P$3:$P$33)+COUNTIFS(自定义配置表!$S:$S,"&gt;="&amp;G941,自定义配置表!$S:$S,"&lt;="&amp;H941))</f>
        <v/>
      </c>
      <c r="J941" s="52" t="str">
        <f ca="1" t="shared" si="48"/>
        <v/>
      </c>
      <c r="K941" s="52" t="str">
        <f ca="1" t="shared" si="49"/>
        <v/>
      </c>
      <c r="M941" s="21"/>
    </row>
    <row r="942" customHeight="1" spans="8:13">
      <c r="H942" s="21" t="s">
        <v>73</v>
      </c>
      <c r="I942" s="52" t="str">
        <f>IF(OR(ISBLANK(G942),ISBLANK(H942)),"",NETWORKDAYS.INTL(G942,H942,自定义配置表!$V$3,自定义配置表!$P$3:$P$33)+COUNTIFS(自定义配置表!$S:$S,"&gt;="&amp;G942,自定义配置表!$S:$S,"&lt;="&amp;H942))</f>
        <v/>
      </c>
      <c r="J942" s="52" t="str">
        <f ca="1" t="shared" si="48"/>
        <v/>
      </c>
      <c r="K942" s="52" t="str">
        <f ca="1" t="shared" si="49"/>
        <v/>
      </c>
      <c r="M942" s="21"/>
    </row>
    <row r="943" customHeight="1" spans="8:13">
      <c r="H943" s="21" t="s">
        <v>73</v>
      </c>
      <c r="I943" s="52" t="str">
        <f>IF(OR(ISBLANK(G943),ISBLANK(H943)),"",NETWORKDAYS.INTL(G943,H943,自定义配置表!$V$3,自定义配置表!$P$3:$P$33)+COUNTIFS(自定义配置表!$S:$S,"&gt;="&amp;G943,自定义配置表!$S:$S,"&lt;="&amp;H943))</f>
        <v/>
      </c>
      <c r="J943" s="52" t="str">
        <f ca="1" t="shared" si="48"/>
        <v/>
      </c>
      <c r="K943" s="52" t="str">
        <f ca="1" t="shared" si="49"/>
        <v/>
      </c>
      <c r="M943" s="21"/>
    </row>
    <row r="944" customHeight="1" spans="8:13">
      <c r="H944" s="21" t="s">
        <v>73</v>
      </c>
      <c r="I944" s="52" t="str">
        <f>IF(OR(ISBLANK(G944),ISBLANK(H944)),"",NETWORKDAYS.INTL(G944,H944,自定义配置表!$V$3,自定义配置表!$P$3:$P$33)+COUNTIFS(自定义配置表!$S:$S,"&gt;="&amp;G944,自定义配置表!$S:$S,"&lt;="&amp;H944))</f>
        <v/>
      </c>
      <c r="J944" s="52" t="str">
        <f ca="1" t="shared" si="48"/>
        <v/>
      </c>
      <c r="K944" s="52" t="str">
        <f ca="1" t="shared" si="49"/>
        <v/>
      </c>
      <c r="M944" s="21"/>
    </row>
    <row r="945" customHeight="1" spans="8:13">
      <c r="H945" s="21" t="s">
        <v>73</v>
      </c>
      <c r="I945" s="52" t="str">
        <f>IF(OR(ISBLANK(G945),ISBLANK(H945)),"",NETWORKDAYS.INTL(G945,H945,自定义配置表!$V$3,自定义配置表!$P$3:$P$33)+COUNTIFS(自定义配置表!$S:$S,"&gt;="&amp;G945,自定义配置表!$S:$S,"&lt;="&amp;H945))</f>
        <v/>
      </c>
      <c r="J945" s="52" t="str">
        <f ca="1" t="shared" si="48"/>
        <v/>
      </c>
      <c r="K945" s="52" t="str">
        <f ca="1" t="shared" si="49"/>
        <v/>
      </c>
      <c r="M945" s="21"/>
    </row>
    <row r="946" customHeight="1" spans="8:13">
      <c r="H946" s="21" t="s">
        <v>73</v>
      </c>
      <c r="I946" s="52" t="str">
        <f>IF(OR(ISBLANK(G946),ISBLANK(H946)),"",NETWORKDAYS.INTL(G946,H946,自定义配置表!$V$3,自定义配置表!$P$3:$P$33)+COUNTIFS(自定义配置表!$S:$S,"&gt;="&amp;G946,自定义配置表!$S:$S,"&lt;="&amp;H946))</f>
        <v/>
      </c>
      <c r="J946" s="52" t="str">
        <f ca="1" t="shared" si="48"/>
        <v/>
      </c>
      <c r="K946" s="52" t="str">
        <f ca="1" t="shared" si="49"/>
        <v/>
      </c>
      <c r="M946" s="21"/>
    </row>
    <row r="947" customHeight="1" spans="8:13">
      <c r="H947" s="21" t="s">
        <v>73</v>
      </c>
      <c r="I947" s="52" t="str">
        <f>IF(OR(ISBLANK(G947),ISBLANK(H947)),"",NETWORKDAYS.INTL(G947,H947,自定义配置表!$V$3,自定义配置表!$P$3:$P$33)+COUNTIFS(自定义配置表!$S:$S,"&gt;="&amp;G947,自定义配置表!$S:$S,"&lt;="&amp;H947))</f>
        <v/>
      </c>
      <c r="J947" s="52" t="str">
        <f ca="1" t="shared" si="48"/>
        <v/>
      </c>
      <c r="K947" s="52" t="str">
        <f ca="1" t="shared" si="49"/>
        <v/>
      </c>
      <c r="M947" s="21"/>
    </row>
    <row r="948" customHeight="1" spans="8:13">
      <c r="H948" s="21" t="s">
        <v>73</v>
      </c>
      <c r="I948" s="52" t="str">
        <f>IF(OR(ISBLANK(G948),ISBLANK(H948)),"",NETWORKDAYS.INTL(G948,H948,自定义配置表!$V$3,自定义配置表!$P$3:$P$33)+COUNTIFS(自定义配置表!$S:$S,"&gt;="&amp;G948,自定义配置表!$S:$S,"&lt;="&amp;H948))</f>
        <v/>
      </c>
      <c r="J948" s="52" t="str">
        <f ca="1" t="shared" si="48"/>
        <v/>
      </c>
      <c r="K948" s="52" t="str">
        <f ca="1" t="shared" si="49"/>
        <v/>
      </c>
      <c r="M948" s="21"/>
    </row>
    <row r="949" customHeight="1" spans="8:13">
      <c r="H949" s="21" t="s">
        <v>73</v>
      </c>
      <c r="I949" s="52" t="str">
        <f>IF(OR(ISBLANK(G949),ISBLANK(H949)),"",NETWORKDAYS.INTL(G949,H949,自定义配置表!$V$3,自定义配置表!$P$3:$P$33)+COUNTIFS(自定义配置表!$S:$S,"&gt;="&amp;G949,自定义配置表!$S:$S,"&lt;="&amp;H949))</f>
        <v/>
      </c>
      <c r="J949" s="52" t="str">
        <f ca="1" t="shared" si="48"/>
        <v/>
      </c>
      <c r="K949" s="52" t="str">
        <f ca="1" t="shared" si="49"/>
        <v/>
      </c>
      <c r="M949" s="21"/>
    </row>
    <row r="950" customHeight="1" spans="8:13">
      <c r="H950" s="21" t="s">
        <v>73</v>
      </c>
      <c r="I950" s="52" t="str">
        <f>IF(OR(ISBLANK(G950),ISBLANK(H950)),"",NETWORKDAYS.INTL(G950,H950,自定义配置表!$V$3,自定义配置表!$P$3:$P$33)+COUNTIFS(自定义配置表!$S:$S,"&gt;="&amp;G950,自定义配置表!$S:$S,"&lt;="&amp;H950))</f>
        <v/>
      </c>
      <c r="J950" s="52" t="str">
        <f ca="1" t="shared" si="48"/>
        <v/>
      </c>
      <c r="K950" s="52" t="str">
        <f ca="1" t="shared" si="49"/>
        <v/>
      </c>
      <c r="M950" s="21"/>
    </row>
    <row r="951" customHeight="1" spans="8:13">
      <c r="H951" s="21" t="s">
        <v>73</v>
      </c>
      <c r="I951" s="52" t="str">
        <f>IF(OR(ISBLANK(G951),ISBLANK(H951)),"",NETWORKDAYS.INTL(G951,H951,自定义配置表!$V$3,自定义配置表!$P$3:$P$33)+COUNTIFS(自定义配置表!$S:$S,"&gt;="&amp;G951,自定义配置表!$S:$S,"&lt;="&amp;H951))</f>
        <v/>
      </c>
      <c r="J951" s="52" t="str">
        <f ca="1" t="shared" si="48"/>
        <v/>
      </c>
      <c r="K951" s="52" t="str">
        <f ca="1" t="shared" si="49"/>
        <v/>
      </c>
      <c r="M951" s="21"/>
    </row>
    <row r="952" customHeight="1" spans="8:13">
      <c r="H952" s="21" t="s">
        <v>73</v>
      </c>
      <c r="I952" s="52" t="str">
        <f>IF(OR(ISBLANK(G952),ISBLANK(H952)),"",NETWORKDAYS.INTL(G952,H952,自定义配置表!$V$3,自定义配置表!$P$3:$P$33)+COUNTIFS(自定义配置表!$S:$S,"&gt;="&amp;G952,自定义配置表!$S:$S,"&lt;="&amp;H952))</f>
        <v/>
      </c>
      <c r="J952" s="52" t="str">
        <f ca="1" t="shared" si="48"/>
        <v/>
      </c>
      <c r="K952" s="52" t="str">
        <f ca="1" t="shared" si="49"/>
        <v/>
      </c>
      <c r="M952" s="21"/>
    </row>
    <row r="953" customHeight="1" spans="8:13">
      <c r="H953" s="21" t="s">
        <v>73</v>
      </c>
      <c r="I953" s="52" t="str">
        <f>IF(OR(ISBLANK(G953),ISBLANK(H953)),"",NETWORKDAYS.INTL(G953,H953,自定义配置表!$V$3,自定义配置表!$P$3:$P$33)+COUNTIFS(自定义配置表!$S:$S,"&gt;="&amp;G953,自定义配置表!$S:$S,"&lt;="&amp;H953))</f>
        <v/>
      </c>
      <c r="J953" s="52" t="str">
        <f ca="1" t="shared" si="48"/>
        <v/>
      </c>
      <c r="K953" s="52" t="str">
        <f ca="1" t="shared" si="49"/>
        <v/>
      </c>
      <c r="M953" s="21"/>
    </row>
    <row r="954" customHeight="1" spans="8:13">
      <c r="H954" s="21" t="s">
        <v>73</v>
      </c>
      <c r="I954" s="52" t="str">
        <f>IF(OR(ISBLANK(G954),ISBLANK(H954)),"",NETWORKDAYS.INTL(G954,H954,自定义配置表!$V$3,自定义配置表!$P$3:$P$33)+COUNTIFS(自定义配置表!$S:$S,"&gt;="&amp;G954,自定义配置表!$S:$S,"&lt;="&amp;H954))</f>
        <v/>
      </c>
      <c r="J954" s="52" t="str">
        <f ca="1" t="shared" si="48"/>
        <v/>
      </c>
      <c r="K954" s="52" t="str">
        <f ca="1" t="shared" si="49"/>
        <v/>
      </c>
      <c r="M954" s="21"/>
    </row>
    <row r="955" customHeight="1" spans="8:13">
      <c r="H955" s="21" t="s">
        <v>73</v>
      </c>
      <c r="I955" s="52" t="str">
        <f>IF(OR(ISBLANK(G955),ISBLANK(H955)),"",NETWORKDAYS.INTL(G955,H955,自定义配置表!$V$3,自定义配置表!$P$3:$P$33)+COUNTIFS(自定义配置表!$S:$S,"&gt;="&amp;G955,自定义配置表!$S:$S,"&lt;="&amp;H955))</f>
        <v/>
      </c>
      <c r="J955" s="52" t="str">
        <f ca="1" t="shared" si="48"/>
        <v/>
      </c>
      <c r="K955" s="52" t="str">
        <f ca="1" t="shared" si="49"/>
        <v/>
      </c>
      <c r="M955" s="21"/>
    </row>
    <row r="956" customHeight="1" spans="8:13">
      <c r="H956" s="21" t="s">
        <v>73</v>
      </c>
      <c r="I956" s="52" t="str">
        <f>IF(OR(ISBLANK(G956),ISBLANK(H956)),"",NETWORKDAYS.INTL(G956,H956,自定义配置表!$V$3,自定义配置表!$P$3:$P$33)+COUNTIFS(自定义配置表!$S:$S,"&gt;="&amp;G956,自定义配置表!$S:$S,"&lt;="&amp;H956))</f>
        <v/>
      </c>
      <c r="J956" s="52" t="str">
        <f ca="1" t="shared" si="48"/>
        <v/>
      </c>
      <c r="K956" s="52" t="str">
        <f ca="1" t="shared" si="49"/>
        <v/>
      </c>
      <c r="M956" s="21"/>
    </row>
    <row r="957" customHeight="1" spans="8:13">
      <c r="H957" s="21" t="s">
        <v>73</v>
      </c>
      <c r="I957" s="52" t="str">
        <f>IF(OR(ISBLANK(G957),ISBLANK(H957)),"",NETWORKDAYS.INTL(G957,H957,自定义配置表!$V$3,自定义配置表!$P$3:$P$33)+COUNTIFS(自定义配置表!$S:$S,"&gt;="&amp;G957,自定义配置表!$S:$S,"&lt;="&amp;H957))</f>
        <v/>
      </c>
      <c r="J957" s="52" t="str">
        <f ca="1" t="shared" si="48"/>
        <v/>
      </c>
      <c r="K957" s="52" t="str">
        <f ca="1" t="shared" si="49"/>
        <v/>
      </c>
      <c r="M957" s="21"/>
    </row>
    <row r="958" customHeight="1" spans="8:13">
      <c r="H958" s="21" t="s">
        <v>73</v>
      </c>
      <c r="I958" s="52" t="str">
        <f>IF(OR(ISBLANK(G958),ISBLANK(H958)),"",NETWORKDAYS.INTL(G958,H958,自定义配置表!$V$3,自定义配置表!$P$3:$P$33)+COUNTIFS(自定义配置表!$S:$S,"&gt;="&amp;G958,自定义配置表!$S:$S,"&lt;="&amp;H958))</f>
        <v/>
      </c>
      <c r="J958" s="52" t="str">
        <f ca="1" t="shared" si="48"/>
        <v/>
      </c>
      <c r="K958" s="52" t="str">
        <f ca="1" t="shared" si="49"/>
        <v/>
      </c>
      <c r="M958" s="21"/>
    </row>
    <row r="959" customHeight="1" spans="8:13">
      <c r="H959" s="21" t="s">
        <v>73</v>
      </c>
      <c r="I959" s="52" t="str">
        <f>IF(OR(ISBLANK(G959),ISBLANK(H959)),"",NETWORKDAYS.INTL(G959,H959,自定义配置表!$V$3,自定义配置表!$P$3:$P$33)+COUNTIFS(自定义配置表!$S:$S,"&gt;="&amp;G959,自定义配置表!$S:$S,"&lt;="&amp;H959))</f>
        <v/>
      </c>
      <c r="J959" s="52" t="str">
        <f ca="1" t="shared" si="48"/>
        <v/>
      </c>
      <c r="K959" s="52" t="str">
        <f ca="1" t="shared" si="49"/>
        <v/>
      </c>
      <c r="M959" s="21"/>
    </row>
    <row r="960" customHeight="1" spans="8:13">
      <c r="H960" s="21" t="s">
        <v>73</v>
      </c>
      <c r="I960" s="52" t="str">
        <f>IF(OR(ISBLANK(G960),ISBLANK(H960)),"",NETWORKDAYS.INTL(G960,H960,自定义配置表!$V$3,自定义配置表!$P$3:$P$33)+COUNTIFS(自定义配置表!$S:$S,"&gt;="&amp;G960,自定义配置表!$S:$S,"&lt;="&amp;H960))</f>
        <v/>
      </c>
      <c r="J960" s="52" t="str">
        <f ca="1" t="shared" si="48"/>
        <v/>
      </c>
      <c r="K960" s="52" t="str">
        <f ca="1" t="shared" si="49"/>
        <v/>
      </c>
      <c r="M960" s="21"/>
    </row>
    <row r="961" customHeight="1" spans="8:13">
      <c r="H961" s="21" t="s">
        <v>73</v>
      </c>
      <c r="I961" s="52" t="str">
        <f>IF(OR(ISBLANK(G961),ISBLANK(H961)),"",NETWORKDAYS.INTL(G961,H961,自定义配置表!$V$3,自定义配置表!$P$3:$P$33)+COUNTIFS(自定义配置表!$S:$S,"&gt;="&amp;G961,自定义配置表!$S:$S,"&lt;="&amp;H961))</f>
        <v/>
      </c>
      <c r="J961" s="52" t="str">
        <f ca="1" t="shared" si="48"/>
        <v/>
      </c>
      <c r="K961" s="52" t="str">
        <f ca="1" t="shared" si="49"/>
        <v/>
      </c>
      <c r="M961" s="21"/>
    </row>
    <row r="962" customHeight="1" spans="8:13">
      <c r="H962" s="21" t="s">
        <v>73</v>
      </c>
      <c r="I962" s="52" t="str">
        <f>IF(OR(ISBLANK(G962),ISBLANK(H962)),"",NETWORKDAYS.INTL(G962,H962,自定义配置表!$V$3,自定义配置表!$P$3:$P$33)+COUNTIFS(自定义配置表!$S:$S,"&gt;="&amp;G962,自定义配置表!$S:$S,"&lt;="&amp;H962))</f>
        <v/>
      </c>
      <c r="J962" s="52" t="str">
        <f ca="1" t="shared" si="48"/>
        <v/>
      </c>
      <c r="K962" s="52" t="str">
        <f ca="1" t="shared" si="49"/>
        <v/>
      </c>
      <c r="M962" s="21"/>
    </row>
    <row r="963" customHeight="1" spans="8:13">
      <c r="H963" s="21" t="s">
        <v>73</v>
      </c>
      <c r="I963" s="52" t="str">
        <f>IF(OR(ISBLANK(G963),ISBLANK(H963)),"",NETWORKDAYS.INTL(G963,H963,自定义配置表!$V$3,自定义配置表!$P$3:$P$33)+COUNTIFS(自定义配置表!$S:$S,"&gt;="&amp;G963,自定义配置表!$S:$S,"&lt;="&amp;H963))</f>
        <v/>
      </c>
      <c r="J963" s="52" t="str">
        <f ca="1" t="shared" si="48"/>
        <v/>
      </c>
      <c r="K963" s="52" t="str">
        <f ca="1" t="shared" si="49"/>
        <v/>
      </c>
      <c r="M963" s="21"/>
    </row>
    <row r="964" customHeight="1" spans="8:13">
      <c r="H964" s="21" t="s">
        <v>73</v>
      </c>
      <c r="I964" s="52" t="str">
        <f>IF(OR(ISBLANK(G964),ISBLANK(H964)),"",NETWORKDAYS.INTL(G964,H964,自定义配置表!$V$3,自定义配置表!$P$3:$P$33)+COUNTIFS(自定义配置表!$S:$S,"&gt;="&amp;G964,自定义配置表!$S:$S,"&lt;="&amp;H964))</f>
        <v/>
      </c>
      <c r="J964" s="52" t="str">
        <f ca="1" t="shared" si="48"/>
        <v/>
      </c>
      <c r="K964" s="52" t="str">
        <f ca="1" t="shared" si="49"/>
        <v/>
      </c>
      <c r="M964" s="21"/>
    </row>
    <row r="965" customHeight="1" spans="8:13">
      <c r="H965" s="21" t="s">
        <v>73</v>
      </c>
      <c r="I965" s="52" t="str">
        <f>IF(OR(ISBLANK(G965),ISBLANK(H965)),"",NETWORKDAYS.INTL(G965,H965,自定义配置表!$V$3,自定义配置表!$P$3:$P$33)+COUNTIFS(自定义配置表!$S:$S,"&gt;="&amp;G965,自定义配置表!$S:$S,"&lt;="&amp;H965))</f>
        <v/>
      </c>
      <c r="J965" s="52" t="str">
        <f ca="1" t="shared" si="48"/>
        <v/>
      </c>
      <c r="K965" s="52" t="str">
        <f ca="1" t="shared" si="49"/>
        <v/>
      </c>
      <c r="M965" s="21"/>
    </row>
    <row r="966" customHeight="1" spans="8:13">
      <c r="H966" s="21" t="s">
        <v>73</v>
      </c>
      <c r="I966" s="52" t="str">
        <f>IF(OR(ISBLANK(G966),ISBLANK(H966)),"",NETWORKDAYS.INTL(G966,H966,自定义配置表!$V$3,自定义配置表!$P$3:$P$33)+COUNTIFS(自定义配置表!$S:$S,"&gt;="&amp;G966,自定义配置表!$S:$S,"&lt;="&amp;H966))</f>
        <v/>
      </c>
      <c r="J966" s="52" t="str">
        <f ca="1" t="shared" ref="J966:J1029" si="50">IF(OR(ISBLANK(G966),ISBLANK(H966)),"",IF(TODAY()-G966&gt;I966,I966,IF(TODAY()-G966&lt;0,0,TODAY()-G966)))</f>
        <v/>
      </c>
      <c r="K966" s="52" t="str">
        <f ca="1" t="shared" ref="K966:K1029" si="51">IFERROR(I966-J966,"")</f>
        <v/>
      </c>
      <c r="M966" s="21"/>
    </row>
    <row r="967" customHeight="1" spans="8:13">
      <c r="H967" s="21" t="s">
        <v>73</v>
      </c>
      <c r="I967" s="52" t="str">
        <f>IF(OR(ISBLANK(G967),ISBLANK(H967)),"",NETWORKDAYS.INTL(G967,H967,自定义配置表!$V$3,自定义配置表!$P$3:$P$33)+COUNTIFS(自定义配置表!$S:$S,"&gt;="&amp;G967,自定义配置表!$S:$S,"&lt;="&amp;H967))</f>
        <v/>
      </c>
      <c r="J967" s="52" t="str">
        <f ca="1" t="shared" si="50"/>
        <v/>
      </c>
      <c r="K967" s="52" t="str">
        <f ca="1" t="shared" si="51"/>
        <v/>
      </c>
      <c r="M967" s="21"/>
    </row>
    <row r="968" customHeight="1" spans="8:13">
      <c r="H968" s="21" t="s">
        <v>73</v>
      </c>
      <c r="I968" s="52" t="str">
        <f>IF(OR(ISBLANK(G968),ISBLANK(H968)),"",NETWORKDAYS.INTL(G968,H968,自定义配置表!$V$3,自定义配置表!$P$3:$P$33)+COUNTIFS(自定义配置表!$S:$S,"&gt;="&amp;G968,自定义配置表!$S:$S,"&lt;="&amp;H968))</f>
        <v/>
      </c>
      <c r="J968" s="52" t="str">
        <f ca="1" t="shared" si="50"/>
        <v/>
      </c>
      <c r="K968" s="52" t="str">
        <f ca="1" t="shared" si="51"/>
        <v/>
      </c>
      <c r="M968" s="21"/>
    </row>
    <row r="969" customHeight="1" spans="8:13">
      <c r="H969" s="21" t="s">
        <v>73</v>
      </c>
      <c r="I969" s="52" t="str">
        <f>IF(OR(ISBLANK(G969),ISBLANK(H969)),"",NETWORKDAYS.INTL(G969,H969,自定义配置表!$V$3,自定义配置表!$P$3:$P$33)+COUNTIFS(自定义配置表!$S:$S,"&gt;="&amp;G969,自定义配置表!$S:$S,"&lt;="&amp;H969))</f>
        <v/>
      </c>
      <c r="J969" s="52" t="str">
        <f ca="1" t="shared" si="50"/>
        <v/>
      </c>
      <c r="K969" s="52" t="str">
        <f ca="1" t="shared" si="51"/>
        <v/>
      </c>
      <c r="M969" s="21"/>
    </row>
    <row r="970" customHeight="1" spans="8:13">
      <c r="H970" s="21" t="s">
        <v>73</v>
      </c>
      <c r="I970" s="52" t="str">
        <f>IF(OR(ISBLANK(G970),ISBLANK(H970)),"",NETWORKDAYS.INTL(G970,H970,自定义配置表!$V$3,自定义配置表!$P$3:$P$33)+COUNTIFS(自定义配置表!$S:$S,"&gt;="&amp;G970,自定义配置表!$S:$S,"&lt;="&amp;H970))</f>
        <v/>
      </c>
      <c r="J970" s="52" t="str">
        <f ca="1" t="shared" si="50"/>
        <v/>
      </c>
      <c r="K970" s="52" t="str">
        <f ca="1" t="shared" si="51"/>
        <v/>
      </c>
      <c r="M970" s="21"/>
    </row>
    <row r="971" customHeight="1" spans="8:13">
      <c r="H971" s="21" t="s">
        <v>73</v>
      </c>
      <c r="I971" s="52" t="str">
        <f>IF(OR(ISBLANK(G971),ISBLANK(H971)),"",NETWORKDAYS.INTL(G971,H971,自定义配置表!$V$3,自定义配置表!$P$3:$P$33)+COUNTIFS(自定义配置表!$S:$S,"&gt;="&amp;G971,自定义配置表!$S:$S,"&lt;="&amp;H971))</f>
        <v/>
      </c>
      <c r="J971" s="52" t="str">
        <f ca="1" t="shared" si="50"/>
        <v/>
      </c>
      <c r="K971" s="52" t="str">
        <f ca="1" t="shared" si="51"/>
        <v/>
      </c>
      <c r="M971" s="21"/>
    </row>
    <row r="972" customHeight="1" spans="8:13">
      <c r="H972" s="21" t="s">
        <v>73</v>
      </c>
      <c r="I972" s="52" t="str">
        <f>IF(OR(ISBLANK(G972),ISBLANK(H972)),"",NETWORKDAYS.INTL(G972,H972,自定义配置表!$V$3,自定义配置表!$P$3:$P$33)+COUNTIFS(自定义配置表!$S:$S,"&gt;="&amp;G972,自定义配置表!$S:$S,"&lt;="&amp;H972))</f>
        <v/>
      </c>
      <c r="J972" s="52" t="str">
        <f ca="1" t="shared" si="50"/>
        <v/>
      </c>
      <c r="K972" s="52" t="str">
        <f ca="1" t="shared" si="51"/>
        <v/>
      </c>
      <c r="M972" s="21"/>
    </row>
    <row r="973" customHeight="1" spans="8:13">
      <c r="H973" s="21" t="s">
        <v>73</v>
      </c>
      <c r="I973" s="52" t="str">
        <f>IF(OR(ISBLANK(G973),ISBLANK(H973)),"",NETWORKDAYS.INTL(G973,H973,自定义配置表!$V$3,自定义配置表!$P$3:$P$33)+COUNTIFS(自定义配置表!$S:$S,"&gt;="&amp;G973,自定义配置表!$S:$S,"&lt;="&amp;H973))</f>
        <v/>
      </c>
      <c r="J973" s="52" t="str">
        <f ca="1" t="shared" si="50"/>
        <v/>
      </c>
      <c r="K973" s="52" t="str">
        <f ca="1" t="shared" si="51"/>
        <v/>
      </c>
      <c r="M973" s="21"/>
    </row>
    <row r="974" customHeight="1" spans="8:13">
      <c r="H974" s="21" t="s">
        <v>73</v>
      </c>
      <c r="I974" s="52" t="str">
        <f>IF(OR(ISBLANK(G974),ISBLANK(H974)),"",NETWORKDAYS.INTL(G974,H974,自定义配置表!$V$3,自定义配置表!$P$3:$P$33)+COUNTIFS(自定义配置表!$S:$S,"&gt;="&amp;G974,自定义配置表!$S:$S,"&lt;="&amp;H974))</f>
        <v/>
      </c>
      <c r="J974" s="52" t="str">
        <f ca="1" t="shared" si="50"/>
        <v/>
      </c>
      <c r="K974" s="52" t="str">
        <f ca="1" t="shared" si="51"/>
        <v/>
      </c>
      <c r="M974" s="21"/>
    </row>
    <row r="975" customHeight="1" spans="8:13">
      <c r="H975" s="21" t="s">
        <v>73</v>
      </c>
      <c r="I975" s="52" t="str">
        <f>IF(OR(ISBLANK(G975),ISBLANK(H975)),"",NETWORKDAYS.INTL(G975,H975,自定义配置表!$V$3,自定义配置表!$P$3:$P$33)+COUNTIFS(自定义配置表!$S:$S,"&gt;="&amp;G975,自定义配置表!$S:$S,"&lt;="&amp;H975))</f>
        <v/>
      </c>
      <c r="J975" s="52" t="str">
        <f ca="1" t="shared" si="50"/>
        <v/>
      </c>
      <c r="K975" s="52" t="str">
        <f ca="1" t="shared" si="51"/>
        <v/>
      </c>
      <c r="M975" s="21"/>
    </row>
    <row r="976" customHeight="1" spans="8:13">
      <c r="H976" s="21" t="s">
        <v>73</v>
      </c>
      <c r="I976" s="52" t="str">
        <f>IF(OR(ISBLANK(G976),ISBLANK(H976)),"",NETWORKDAYS.INTL(G976,H976,自定义配置表!$V$3,自定义配置表!$P$3:$P$33)+COUNTIFS(自定义配置表!$S:$S,"&gt;="&amp;G976,自定义配置表!$S:$S,"&lt;="&amp;H976))</f>
        <v/>
      </c>
      <c r="J976" s="52" t="str">
        <f ca="1" t="shared" si="50"/>
        <v/>
      </c>
      <c r="K976" s="52" t="str">
        <f ca="1" t="shared" si="51"/>
        <v/>
      </c>
      <c r="M976" s="21"/>
    </row>
    <row r="977" customHeight="1" spans="8:13">
      <c r="H977" s="21" t="s">
        <v>73</v>
      </c>
      <c r="I977" s="52" t="str">
        <f>IF(OR(ISBLANK(G977),ISBLANK(H977)),"",NETWORKDAYS.INTL(G977,H977,自定义配置表!$V$3,自定义配置表!$P$3:$P$33)+COUNTIFS(自定义配置表!$S:$S,"&gt;="&amp;G977,自定义配置表!$S:$S,"&lt;="&amp;H977))</f>
        <v/>
      </c>
      <c r="J977" s="52" t="str">
        <f ca="1" t="shared" si="50"/>
        <v/>
      </c>
      <c r="K977" s="52" t="str">
        <f ca="1" t="shared" si="51"/>
        <v/>
      </c>
      <c r="M977" s="21"/>
    </row>
    <row r="978" customHeight="1" spans="8:13">
      <c r="H978" s="21" t="s">
        <v>73</v>
      </c>
      <c r="I978" s="52" t="str">
        <f>IF(OR(ISBLANK(G978),ISBLANK(H978)),"",NETWORKDAYS.INTL(G978,H978,自定义配置表!$V$3,自定义配置表!$P$3:$P$33)+COUNTIFS(自定义配置表!$S:$S,"&gt;="&amp;G978,自定义配置表!$S:$S,"&lt;="&amp;H978))</f>
        <v/>
      </c>
      <c r="J978" s="52" t="str">
        <f ca="1" t="shared" si="50"/>
        <v/>
      </c>
      <c r="K978" s="52" t="str">
        <f ca="1" t="shared" si="51"/>
        <v/>
      </c>
      <c r="M978" s="21"/>
    </row>
    <row r="979" customHeight="1" spans="8:13">
      <c r="H979" s="21" t="s">
        <v>73</v>
      </c>
      <c r="I979" s="52" t="str">
        <f>IF(OR(ISBLANK(G979),ISBLANK(H979)),"",NETWORKDAYS.INTL(G979,H979,自定义配置表!$V$3,自定义配置表!$P$3:$P$33)+COUNTIFS(自定义配置表!$S:$S,"&gt;="&amp;G979,自定义配置表!$S:$S,"&lt;="&amp;H979))</f>
        <v/>
      </c>
      <c r="J979" s="52" t="str">
        <f ca="1" t="shared" si="50"/>
        <v/>
      </c>
      <c r="K979" s="52" t="str">
        <f ca="1" t="shared" si="51"/>
        <v/>
      </c>
      <c r="M979" s="21"/>
    </row>
    <row r="980" customHeight="1" spans="8:13">
      <c r="H980" s="21" t="s">
        <v>73</v>
      </c>
      <c r="I980" s="52" t="str">
        <f>IF(OR(ISBLANK(G980),ISBLANK(H980)),"",NETWORKDAYS.INTL(G980,H980,自定义配置表!$V$3,自定义配置表!$P$3:$P$33)+COUNTIFS(自定义配置表!$S:$S,"&gt;="&amp;G980,自定义配置表!$S:$S,"&lt;="&amp;H980))</f>
        <v/>
      </c>
      <c r="J980" s="52" t="str">
        <f ca="1" t="shared" si="50"/>
        <v/>
      </c>
      <c r="K980" s="52" t="str">
        <f ca="1" t="shared" si="51"/>
        <v/>
      </c>
      <c r="M980" s="21"/>
    </row>
    <row r="981" customHeight="1" spans="8:13">
      <c r="H981" s="21" t="s">
        <v>73</v>
      </c>
      <c r="I981" s="52" t="str">
        <f>IF(OR(ISBLANK(G981),ISBLANK(H981)),"",NETWORKDAYS.INTL(G981,H981,自定义配置表!$V$3,自定义配置表!$P$3:$P$33)+COUNTIFS(自定义配置表!$S:$S,"&gt;="&amp;G981,自定义配置表!$S:$S,"&lt;="&amp;H981))</f>
        <v/>
      </c>
      <c r="J981" s="52" t="str">
        <f ca="1" t="shared" si="50"/>
        <v/>
      </c>
      <c r="K981" s="52" t="str">
        <f ca="1" t="shared" si="51"/>
        <v/>
      </c>
      <c r="M981" s="21"/>
    </row>
    <row r="982" customHeight="1" spans="8:13">
      <c r="H982" s="21" t="s">
        <v>73</v>
      </c>
      <c r="I982" s="52" t="str">
        <f>IF(OR(ISBLANK(G982),ISBLANK(H982)),"",NETWORKDAYS.INTL(G982,H982,自定义配置表!$V$3,自定义配置表!$P$3:$P$33)+COUNTIFS(自定义配置表!$S:$S,"&gt;="&amp;G982,自定义配置表!$S:$S,"&lt;="&amp;H982))</f>
        <v/>
      </c>
      <c r="J982" s="52" t="str">
        <f ca="1" t="shared" si="50"/>
        <v/>
      </c>
      <c r="K982" s="52" t="str">
        <f ca="1" t="shared" si="51"/>
        <v/>
      </c>
      <c r="M982" s="21"/>
    </row>
    <row r="983" customHeight="1" spans="8:13">
      <c r="H983" s="21" t="s">
        <v>73</v>
      </c>
      <c r="I983" s="52" t="str">
        <f>IF(OR(ISBLANK(G983),ISBLANK(H983)),"",NETWORKDAYS.INTL(G983,H983,自定义配置表!$V$3,自定义配置表!$P$3:$P$33)+COUNTIFS(自定义配置表!$S:$S,"&gt;="&amp;G983,自定义配置表!$S:$S,"&lt;="&amp;H983))</f>
        <v/>
      </c>
      <c r="J983" s="52" t="str">
        <f ca="1" t="shared" si="50"/>
        <v/>
      </c>
      <c r="K983" s="52" t="str">
        <f ca="1" t="shared" si="51"/>
        <v/>
      </c>
      <c r="M983" s="21"/>
    </row>
    <row r="984" customHeight="1" spans="8:13">
      <c r="H984" s="21" t="s">
        <v>73</v>
      </c>
      <c r="I984" s="52" t="str">
        <f>IF(OR(ISBLANK(G984),ISBLANK(H984)),"",NETWORKDAYS.INTL(G984,H984,自定义配置表!$V$3,自定义配置表!$P$3:$P$33)+COUNTIFS(自定义配置表!$S:$S,"&gt;="&amp;G984,自定义配置表!$S:$S,"&lt;="&amp;H984))</f>
        <v/>
      </c>
      <c r="J984" s="52" t="str">
        <f ca="1" t="shared" si="50"/>
        <v/>
      </c>
      <c r="K984" s="52" t="str">
        <f ca="1" t="shared" si="51"/>
        <v/>
      </c>
      <c r="M984" s="21"/>
    </row>
    <row r="985" customHeight="1" spans="8:13">
      <c r="H985" s="21" t="s">
        <v>73</v>
      </c>
      <c r="I985" s="52" t="str">
        <f>IF(OR(ISBLANK(G985),ISBLANK(H985)),"",NETWORKDAYS.INTL(G985,H985,自定义配置表!$V$3,自定义配置表!$P$3:$P$33)+COUNTIFS(自定义配置表!$S:$S,"&gt;="&amp;G985,自定义配置表!$S:$S,"&lt;="&amp;H985))</f>
        <v/>
      </c>
      <c r="J985" s="52" t="str">
        <f ca="1" t="shared" si="50"/>
        <v/>
      </c>
      <c r="K985" s="52" t="str">
        <f ca="1" t="shared" si="51"/>
        <v/>
      </c>
      <c r="M985" s="21"/>
    </row>
    <row r="986" customHeight="1" spans="8:13">
      <c r="H986" s="21" t="s">
        <v>73</v>
      </c>
      <c r="I986" s="52" t="str">
        <f>IF(OR(ISBLANK(G986),ISBLANK(H986)),"",NETWORKDAYS.INTL(G986,H986,自定义配置表!$V$3,自定义配置表!$P$3:$P$33)+COUNTIFS(自定义配置表!$S:$S,"&gt;="&amp;G986,自定义配置表!$S:$S,"&lt;="&amp;H986))</f>
        <v/>
      </c>
      <c r="J986" s="52" t="str">
        <f ca="1" t="shared" si="50"/>
        <v/>
      </c>
      <c r="K986" s="52" t="str">
        <f ca="1" t="shared" si="51"/>
        <v/>
      </c>
      <c r="M986" s="21"/>
    </row>
    <row r="987" customHeight="1" spans="8:13">
      <c r="H987" s="21" t="s">
        <v>73</v>
      </c>
      <c r="I987" s="52" t="str">
        <f>IF(OR(ISBLANK(G987),ISBLANK(H987)),"",NETWORKDAYS.INTL(G987,H987,自定义配置表!$V$3,自定义配置表!$P$3:$P$33)+COUNTIFS(自定义配置表!$S:$S,"&gt;="&amp;G987,自定义配置表!$S:$S,"&lt;="&amp;H987))</f>
        <v/>
      </c>
      <c r="J987" s="52" t="str">
        <f ca="1" t="shared" si="50"/>
        <v/>
      </c>
      <c r="K987" s="52" t="str">
        <f ca="1" t="shared" si="51"/>
        <v/>
      </c>
      <c r="M987" s="21"/>
    </row>
    <row r="988" customHeight="1" spans="8:13">
      <c r="H988" s="21" t="s">
        <v>73</v>
      </c>
      <c r="I988" s="52" t="str">
        <f>IF(OR(ISBLANK(G988),ISBLANK(H988)),"",NETWORKDAYS.INTL(G988,H988,自定义配置表!$V$3,自定义配置表!$P$3:$P$33)+COUNTIFS(自定义配置表!$S:$S,"&gt;="&amp;G988,自定义配置表!$S:$S,"&lt;="&amp;H988))</f>
        <v/>
      </c>
      <c r="J988" s="52" t="str">
        <f ca="1" t="shared" si="50"/>
        <v/>
      </c>
      <c r="K988" s="52" t="str">
        <f ca="1" t="shared" si="51"/>
        <v/>
      </c>
      <c r="M988" s="21"/>
    </row>
    <row r="989" customHeight="1" spans="8:13">
      <c r="H989" s="21" t="s">
        <v>73</v>
      </c>
      <c r="I989" s="52" t="str">
        <f>IF(OR(ISBLANK(G989),ISBLANK(H989)),"",NETWORKDAYS.INTL(G989,H989,自定义配置表!$V$3,自定义配置表!$P$3:$P$33)+COUNTIFS(自定义配置表!$S:$S,"&gt;="&amp;G989,自定义配置表!$S:$S,"&lt;="&amp;H989))</f>
        <v/>
      </c>
      <c r="J989" s="52" t="str">
        <f ca="1" t="shared" si="50"/>
        <v/>
      </c>
      <c r="K989" s="52" t="str">
        <f ca="1" t="shared" si="51"/>
        <v/>
      </c>
      <c r="M989" s="21"/>
    </row>
    <row r="990" customHeight="1" spans="8:13">
      <c r="H990" s="21" t="s">
        <v>73</v>
      </c>
      <c r="I990" s="52" t="str">
        <f>IF(OR(ISBLANK(G990),ISBLANK(H990)),"",NETWORKDAYS.INTL(G990,H990,自定义配置表!$V$3,自定义配置表!$P$3:$P$33)+COUNTIFS(自定义配置表!$S:$S,"&gt;="&amp;G990,自定义配置表!$S:$S,"&lt;="&amp;H990))</f>
        <v/>
      </c>
      <c r="J990" s="52" t="str">
        <f ca="1" t="shared" si="50"/>
        <v/>
      </c>
      <c r="K990" s="52" t="str">
        <f ca="1" t="shared" si="51"/>
        <v/>
      </c>
      <c r="M990" s="21"/>
    </row>
    <row r="991" customHeight="1" spans="8:13">
      <c r="H991" s="21" t="s">
        <v>73</v>
      </c>
      <c r="I991" s="52" t="str">
        <f>IF(OR(ISBLANK(G991),ISBLANK(H991)),"",NETWORKDAYS.INTL(G991,H991,自定义配置表!$V$3,自定义配置表!$P$3:$P$33)+COUNTIFS(自定义配置表!$S:$S,"&gt;="&amp;G991,自定义配置表!$S:$S,"&lt;="&amp;H991))</f>
        <v/>
      </c>
      <c r="J991" s="52" t="str">
        <f ca="1" t="shared" si="50"/>
        <v/>
      </c>
      <c r="K991" s="52" t="str">
        <f ca="1" t="shared" si="51"/>
        <v/>
      </c>
      <c r="M991" s="21"/>
    </row>
    <row r="992" customHeight="1" spans="8:13">
      <c r="H992" s="21" t="s">
        <v>73</v>
      </c>
      <c r="I992" s="52" t="str">
        <f>IF(OR(ISBLANK(G992),ISBLANK(H992)),"",NETWORKDAYS.INTL(G992,H992,自定义配置表!$V$3,自定义配置表!$P$3:$P$33)+COUNTIFS(自定义配置表!$S:$S,"&gt;="&amp;G992,自定义配置表!$S:$S,"&lt;="&amp;H992))</f>
        <v/>
      </c>
      <c r="J992" s="52" t="str">
        <f ca="1" t="shared" si="50"/>
        <v/>
      </c>
      <c r="K992" s="52" t="str">
        <f ca="1" t="shared" si="51"/>
        <v/>
      </c>
      <c r="M992" s="21"/>
    </row>
    <row r="993" customHeight="1" spans="8:13">
      <c r="H993" s="21" t="s">
        <v>73</v>
      </c>
      <c r="I993" s="52" t="str">
        <f>IF(OR(ISBLANK(G993),ISBLANK(H993)),"",NETWORKDAYS.INTL(G993,H993,自定义配置表!$V$3,自定义配置表!$P$3:$P$33)+COUNTIFS(自定义配置表!$S:$S,"&gt;="&amp;G993,自定义配置表!$S:$S,"&lt;="&amp;H993))</f>
        <v/>
      </c>
      <c r="J993" s="52" t="str">
        <f ca="1" t="shared" si="50"/>
        <v/>
      </c>
      <c r="K993" s="52" t="str">
        <f ca="1" t="shared" si="51"/>
        <v/>
      </c>
      <c r="M993" s="21"/>
    </row>
    <row r="994" customHeight="1" spans="8:13">
      <c r="H994" s="21" t="s">
        <v>73</v>
      </c>
      <c r="I994" s="52" t="str">
        <f>IF(OR(ISBLANK(G994),ISBLANK(H994)),"",NETWORKDAYS.INTL(G994,H994,自定义配置表!$V$3,自定义配置表!$P$3:$P$33)+COUNTIFS(自定义配置表!$S:$S,"&gt;="&amp;G994,自定义配置表!$S:$S,"&lt;="&amp;H994))</f>
        <v/>
      </c>
      <c r="J994" s="52" t="str">
        <f ca="1" t="shared" si="50"/>
        <v/>
      </c>
      <c r="K994" s="52" t="str">
        <f ca="1" t="shared" si="51"/>
        <v/>
      </c>
      <c r="M994" s="21"/>
    </row>
    <row r="995" customHeight="1" spans="8:13">
      <c r="H995" s="21" t="s">
        <v>73</v>
      </c>
      <c r="I995" s="52" t="str">
        <f>IF(OR(ISBLANK(G995),ISBLANK(H995)),"",NETWORKDAYS.INTL(G995,H995,自定义配置表!$V$3,自定义配置表!$P$3:$P$33)+COUNTIFS(自定义配置表!$S:$S,"&gt;="&amp;G995,自定义配置表!$S:$S,"&lt;="&amp;H995))</f>
        <v/>
      </c>
      <c r="J995" s="52" t="str">
        <f ca="1" t="shared" si="50"/>
        <v/>
      </c>
      <c r="K995" s="52" t="str">
        <f ca="1" t="shared" si="51"/>
        <v/>
      </c>
      <c r="M995" s="21"/>
    </row>
    <row r="996" customHeight="1" spans="8:13">
      <c r="H996" s="21" t="s">
        <v>73</v>
      </c>
      <c r="I996" s="52" t="str">
        <f>IF(OR(ISBLANK(G996),ISBLANK(H996)),"",NETWORKDAYS.INTL(G996,H996,自定义配置表!$V$3,自定义配置表!$P$3:$P$33)+COUNTIFS(自定义配置表!$S:$S,"&gt;="&amp;G996,自定义配置表!$S:$S,"&lt;="&amp;H996))</f>
        <v/>
      </c>
      <c r="J996" s="52" t="str">
        <f ca="1" t="shared" si="50"/>
        <v/>
      </c>
      <c r="K996" s="52" t="str">
        <f ca="1" t="shared" si="51"/>
        <v/>
      </c>
      <c r="M996" s="21"/>
    </row>
    <row r="997" customHeight="1" spans="8:13">
      <c r="H997" s="21" t="s">
        <v>73</v>
      </c>
      <c r="I997" s="52" t="str">
        <f>IF(OR(ISBLANK(G997),ISBLANK(H997)),"",NETWORKDAYS.INTL(G997,H997,自定义配置表!$V$3,自定义配置表!$P$3:$P$33)+COUNTIFS(自定义配置表!$S:$S,"&gt;="&amp;G997,自定义配置表!$S:$S,"&lt;="&amp;H997))</f>
        <v/>
      </c>
      <c r="J997" s="52" t="str">
        <f ca="1" t="shared" si="50"/>
        <v/>
      </c>
      <c r="K997" s="52" t="str">
        <f ca="1" t="shared" si="51"/>
        <v/>
      </c>
      <c r="M997" s="21"/>
    </row>
    <row r="998" customHeight="1" spans="8:13">
      <c r="H998" s="21" t="s">
        <v>73</v>
      </c>
      <c r="I998" s="52" t="str">
        <f>IF(OR(ISBLANK(G998),ISBLANK(H998)),"",NETWORKDAYS.INTL(G998,H998,自定义配置表!$V$3,自定义配置表!$P$3:$P$33)+COUNTIFS(自定义配置表!$S:$S,"&gt;="&amp;G998,自定义配置表!$S:$S,"&lt;="&amp;H998))</f>
        <v/>
      </c>
      <c r="J998" s="52" t="str">
        <f ca="1" t="shared" si="50"/>
        <v/>
      </c>
      <c r="K998" s="52" t="str">
        <f ca="1" t="shared" si="51"/>
        <v/>
      </c>
      <c r="M998" s="21"/>
    </row>
    <row r="999" customHeight="1" spans="8:13">
      <c r="H999" s="21" t="s">
        <v>73</v>
      </c>
      <c r="I999" s="52" t="str">
        <f>IF(OR(ISBLANK(G999),ISBLANK(H999)),"",NETWORKDAYS.INTL(G999,H999,自定义配置表!$V$3,自定义配置表!$P$3:$P$33)+COUNTIFS(自定义配置表!$S:$S,"&gt;="&amp;G999,自定义配置表!$S:$S,"&lt;="&amp;H999))</f>
        <v/>
      </c>
      <c r="J999" s="52" t="str">
        <f ca="1" t="shared" si="50"/>
        <v/>
      </c>
      <c r="K999" s="52" t="str">
        <f ca="1" t="shared" si="51"/>
        <v/>
      </c>
      <c r="M999" s="21"/>
    </row>
    <row r="1000" customHeight="1" spans="8:13">
      <c r="H1000" s="21" t="s">
        <v>73</v>
      </c>
      <c r="I1000" s="52" t="str">
        <f>IF(OR(ISBLANK(G1000),ISBLANK(H1000)),"",NETWORKDAYS.INTL(G1000,H1000,自定义配置表!$V$3,自定义配置表!$P$3:$P$33)+COUNTIFS(自定义配置表!$S:$S,"&gt;="&amp;G1000,自定义配置表!$S:$S,"&lt;="&amp;H1000))</f>
        <v/>
      </c>
      <c r="J1000" s="52" t="str">
        <f ca="1" t="shared" si="50"/>
        <v/>
      </c>
      <c r="K1000" s="52" t="str">
        <f ca="1" t="shared" si="51"/>
        <v/>
      </c>
      <c r="M1000" s="21"/>
    </row>
    <row r="1001" customHeight="1" spans="8:13">
      <c r="H1001" s="21" t="s">
        <v>73</v>
      </c>
      <c r="I1001" s="52" t="str">
        <f>IF(OR(ISBLANK(G1001),ISBLANK(H1001)),"",NETWORKDAYS.INTL(G1001,H1001,自定义配置表!$V$3,自定义配置表!$P$3:$P$33)+COUNTIFS(自定义配置表!$S:$S,"&gt;="&amp;G1001,自定义配置表!$S:$S,"&lt;="&amp;H1001))</f>
        <v/>
      </c>
      <c r="J1001" s="52" t="str">
        <f ca="1" t="shared" si="50"/>
        <v/>
      </c>
      <c r="K1001" s="52" t="str">
        <f ca="1" t="shared" si="51"/>
        <v/>
      </c>
      <c r="M1001" s="21"/>
    </row>
    <row r="1002" customHeight="1" spans="8:13">
      <c r="H1002" s="21" t="s">
        <v>73</v>
      </c>
      <c r="I1002" s="52" t="str">
        <f>IF(OR(ISBLANK(G1002),ISBLANK(H1002)),"",NETWORKDAYS.INTL(G1002,H1002,自定义配置表!$V$3,自定义配置表!$P$3:$P$33)+COUNTIFS(自定义配置表!$S:$S,"&gt;="&amp;G1002,自定义配置表!$S:$S,"&lt;="&amp;H1002))</f>
        <v/>
      </c>
      <c r="J1002" s="52" t="str">
        <f ca="1" t="shared" si="50"/>
        <v/>
      </c>
      <c r="K1002" s="52" t="str">
        <f ca="1" t="shared" si="51"/>
        <v/>
      </c>
      <c r="M1002" s="21"/>
    </row>
    <row r="1003" customHeight="1" spans="8:13">
      <c r="H1003" s="21" t="s">
        <v>73</v>
      </c>
      <c r="I1003" s="52" t="str">
        <f>IF(OR(ISBLANK(G1003),ISBLANK(H1003)),"",NETWORKDAYS.INTL(G1003,H1003,自定义配置表!$V$3,自定义配置表!$P$3:$P$33)+COUNTIFS(自定义配置表!$S:$S,"&gt;="&amp;G1003,自定义配置表!$S:$S,"&lt;="&amp;H1003))</f>
        <v/>
      </c>
      <c r="J1003" s="52" t="str">
        <f ca="1" t="shared" si="50"/>
        <v/>
      </c>
      <c r="K1003" s="52" t="str">
        <f ca="1" t="shared" si="51"/>
        <v/>
      </c>
      <c r="M1003" s="21"/>
    </row>
    <row r="1004" customHeight="1" spans="8:13">
      <c r="H1004" s="21" t="s">
        <v>73</v>
      </c>
      <c r="I1004" s="52" t="str">
        <f>IF(OR(ISBLANK(G1004),ISBLANK(H1004)),"",NETWORKDAYS.INTL(G1004,H1004,自定义配置表!$V$3,自定义配置表!$P$3:$P$33)+COUNTIFS(自定义配置表!$S:$S,"&gt;="&amp;G1004,自定义配置表!$S:$S,"&lt;="&amp;H1004))</f>
        <v/>
      </c>
      <c r="J1004" s="52" t="str">
        <f ca="1" t="shared" si="50"/>
        <v/>
      </c>
      <c r="K1004" s="52" t="str">
        <f ca="1" t="shared" si="51"/>
        <v/>
      </c>
      <c r="M1004" s="21"/>
    </row>
    <row r="1005" customHeight="1" spans="8:13">
      <c r="H1005" s="21" t="s">
        <v>73</v>
      </c>
      <c r="I1005" s="52" t="str">
        <f>IF(OR(ISBLANK(G1005),ISBLANK(H1005)),"",NETWORKDAYS.INTL(G1005,H1005,自定义配置表!$V$3,自定义配置表!$P$3:$P$33)+COUNTIFS(自定义配置表!$S:$S,"&gt;="&amp;G1005,自定义配置表!$S:$S,"&lt;="&amp;H1005))</f>
        <v/>
      </c>
      <c r="J1005" s="52" t="str">
        <f ca="1" t="shared" si="50"/>
        <v/>
      </c>
      <c r="K1005" s="52" t="str">
        <f ca="1" t="shared" si="51"/>
        <v/>
      </c>
      <c r="M1005" s="21"/>
    </row>
    <row r="1006" customHeight="1" spans="9:11">
      <c r="I1006" s="52" t="str">
        <f>IF(OR(ISBLANK(G1006),ISBLANK(H1006)),"",NETWORKDAYS.INTL(G1006,H1006,自定义配置表!$V$3,自定义配置表!$P$3:$P$33)+COUNTIFS(自定义配置表!$S:$S,"&gt;="&amp;G1006,自定义配置表!$S:$S,"&lt;="&amp;H1006))</f>
        <v/>
      </c>
      <c r="J1006" s="52" t="str">
        <f ca="1" t="shared" si="50"/>
        <v/>
      </c>
      <c r="K1006" s="52" t="str">
        <f ca="1" t="shared" si="51"/>
        <v/>
      </c>
    </row>
    <row r="1007" customHeight="1" spans="9:11">
      <c r="I1007" s="52" t="str">
        <f>IF(OR(ISBLANK(G1007),ISBLANK(H1007)),"",NETWORKDAYS.INTL(G1007,H1007,自定义配置表!$V$3,自定义配置表!$P$3:$P$33)+COUNTIFS(自定义配置表!$S:$S,"&gt;="&amp;G1007,自定义配置表!$S:$S,"&lt;="&amp;H1007))</f>
        <v/>
      </c>
      <c r="J1007" s="52" t="str">
        <f ca="1" t="shared" si="50"/>
        <v/>
      </c>
      <c r="K1007" s="52" t="str">
        <f ca="1" t="shared" si="51"/>
        <v/>
      </c>
    </row>
    <row r="1008" customHeight="1" spans="9:11">
      <c r="I1008" s="52" t="str">
        <f>IF(OR(ISBLANK(G1008),ISBLANK(H1008)),"",NETWORKDAYS.INTL(G1008,H1008,自定义配置表!$V$3,自定义配置表!$P$3:$P$33)+COUNTIFS(自定义配置表!$S:$S,"&gt;="&amp;G1008,自定义配置表!$S:$S,"&lt;="&amp;H1008))</f>
        <v/>
      </c>
      <c r="J1008" s="52" t="str">
        <f ca="1" t="shared" si="50"/>
        <v/>
      </c>
      <c r="K1008" s="52" t="str">
        <f ca="1" t="shared" si="51"/>
        <v/>
      </c>
    </row>
    <row r="1009" customHeight="1" spans="9:11">
      <c r="I1009" s="52" t="str">
        <f>IF(OR(ISBLANK(G1009),ISBLANK(H1009)),"",NETWORKDAYS.INTL(G1009,H1009,自定义配置表!$V$3,自定义配置表!$P$3:$P$33)+COUNTIFS(自定义配置表!$S:$S,"&gt;="&amp;G1009,自定义配置表!$S:$S,"&lt;="&amp;H1009))</f>
        <v/>
      </c>
      <c r="J1009" s="52" t="str">
        <f ca="1" t="shared" si="50"/>
        <v/>
      </c>
      <c r="K1009" s="52" t="str">
        <f ca="1" t="shared" si="51"/>
        <v/>
      </c>
    </row>
    <row r="1010" customHeight="1" spans="9:11">
      <c r="I1010" s="52" t="str">
        <f>IF(OR(ISBLANK(G1010),ISBLANK(H1010)),"",NETWORKDAYS.INTL(G1010,H1010,自定义配置表!$V$3,自定义配置表!$P$3:$P$33)+COUNTIFS(自定义配置表!$S:$S,"&gt;="&amp;G1010,自定义配置表!$S:$S,"&lt;="&amp;H1010))</f>
        <v/>
      </c>
      <c r="J1010" s="52" t="str">
        <f ca="1" t="shared" si="50"/>
        <v/>
      </c>
      <c r="K1010" s="52" t="str">
        <f ca="1" t="shared" si="51"/>
        <v/>
      </c>
    </row>
    <row r="1011" customHeight="1" spans="9:11">
      <c r="I1011" s="52" t="str">
        <f>IF(OR(ISBLANK(G1011),ISBLANK(H1011)),"",NETWORKDAYS.INTL(G1011,H1011,自定义配置表!$V$3,自定义配置表!$P$3:$P$33)+COUNTIFS(自定义配置表!$S:$S,"&gt;="&amp;G1011,自定义配置表!$S:$S,"&lt;="&amp;H1011))</f>
        <v/>
      </c>
      <c r="J1011" s="52" t="str">
        <f ca="1" t="shared" si="50"/>
        <v/>
      </c>
      <c r="K1011" s="52" t="str">
        <f ca="1" t="shared" si="51"/>
        <v/>
      </c>
    </row>
    <row r="1012" customHeight="1" spans="9:11">
      <c r="I1012" s="52" t="str">
        <f>IF(OR(ISBLANK(G1012),ISBLANK(H1012)),"",NETWORKDAYS.INTL(G1012,H1012,自定义配置表!$V$3,自定义配置表!$P$3:$P$33)+COUNTIFS(自定义配置表!$S:$S,"&gt;="&amp;G1012,自定义配置表!$S:$S,"&lt;="&amp;H1012))</f>
        <v/>
      </c>
      <c r="J1012" s="52" t="str">
        <f ca="1" t="shared" si="50"/>
        <v/>
      </c>
      <c r="K1012" s="52" t="str">
        <f ca="1" t="shared" si="51"/>
        <v/>
      </c>
    </row>
    <row r="1013" customHeight="1" spans="9:11">
      <c r="I1013" s="52" t="str">
        <f>IF(OR(ISBLANK(G1013),ISBLANK(H1013)),"",NETWORKDAYS.INTL(G1013,H1013,自定义配置表!$V$3,自定义配置表!$P$3:$P$33)+COUNTIFS(自定义配置表!$S:$S,"&gt;="&amp;G1013,自定义配置表!$S:$S,"&lt;="&amp;H1013))</f>
        <v/>
      </c>
      <c r="J1013" s="52" t="str">
        <f ca="1" t="shared" si="50"/>
        <v/>
      </c>
      <c r="K1013" s="52" t="str">
        <f ca="1" t="shared" si="51"/>
        <v/>
      </c>
    </row>
    <row r="1014" customHeight="1" spans="9:11">
      <c r="I1014" s="52" t="str">
        <f>IF(OR(ISBLANK(G1014),ISBLANK(H1014)),"",NETWORKDAYS.INTL(G1014,H1014,自定义配置表!$V$3,自定义配置表!$P$3:$P$33)+COUNTIFS(自定义配置表!$S:$S,"&gt;="&amp;G1014,自定义配置表!$S:$S,"&lt;="&amp;H1014))</f>
        <v/>
      </c>
      <c r="J1014" s="52" t="str">
        <f ca="1" t="shared" si="50"/>
        <v/>
      </c>
      <c r="K1014" s="52" t="str">
        <f ca="1" t="shared" si="51"/>
        <v/>
      </c>
    </row>
    <row r="1015" customHeight="1" spans="9:11">
      <c r="I1015" s="52" t="str">
        <f>IF(OR(ISBLANK(G1015),ISBLANK(H1015)),"",NETWORKDAYS.INTL(G1015,H1015,自定义配置表!$V$3,自定义配置表!$P$3:$P$33)+COUNTIFS(自定义配置表!$S:$S,"&gt;="&amp;G1015,自定义配置表!$S:$S,"&lt;="&amp;H1015))</f>
        <v/>
      </c>
      <c r="J1015" s="52" t="str">
        <f ca="1" t="shared" si="50"/>
        <v/>
      </c>
      <c r="K1015" s="52" t="str">
        <f ca="1" t="shared" si="51"/>
        <v/>
      </c>
    </row>
    <row r="1016" customHeight="1" spans="9:11">
      <c r="I1016" s="52" t="str">
        <f>IF(OR(ISBLANK(G1016),ISBLANK(H1016)),"",NETWORKDAYS.INTL(G1016,H1016,自定义配置表!$V$3,自定义配置表!$P$3:$P$33)+COUNTIFS(自定义配置表!$S:$S,"&gt;="&amp;G1016,自定义配置表!$S:$S,"&lt;="&amp;H1016))</f>
        <v/>
      </c>
      <c r="J1016" s="52" t="str">
        <f ca="1" t="shared" si="50"/>
        <v/>
      </c>
      <c r="K1016" s="52" t="str">
        <f ca="1" t="shared" si="51"/>
        <v/>
      </c>
    </row>
    <row r="1017" customHeight="1" spans="9:11">
      <c r="I1017" s="52" t="str">
        <f>IF(OR(ISBLANK(G1017),ISBLANK(H1017)),"",NETWORKDAYS.INTL(G1017,H1017,自定义配置表!$V$3,自定义配置表!$P$3:$P$33)+COUNTIFS(自定义配置表!$S:$S,"&gt;="&amp;G1017,自定义配置表!$S:$S,"&lt;="&amp;H1017))</f>
        <v/>
      </c>
      <c r="J1017" s="52" t="str">
        <f ca="1" t="shared" si="50"/>
        <v/>
      </c>
      <c r="K1017" s="52" t="str">
        <f ca="1" t="shared" si="51"/>
        <v/>
      </c>
    </row>
    <row r="1018" customHeight="1" spans="9:11">
      <c r="I1018" s="52" t="str">
        <f>IF(OR(ISBLANK(G1018),ISBLANK(H1018)),"",NETWORKDAYS.INTL(G1018,H1018,自定义配置表!$V$3,自定义配置表!$P$3:$P$33)+COUNTIFS(自定义配置表!$S:$S,"&gt;="&amp;G1018,自定义配置表!$S:$S,"&lt;="&amp;H1018))</f>
        <v/>
      </c>
      <c r="J1018" s="52" t="str">
        <f ca="1" t="shared" si="50"/>
        <v/>
      </c>
      <c r="K1018" s="52" t="str">
        <f ca="1" t="shared" si="51"/>
        <v/>
      </c>
    </row>
    <row r="1019" customHeight="1" spans="9:11">
      <c r="I1019" s="52" t="str">
        <f>IF(OR(ISBLANK(G1019),ISBLANK(H1019)),"",NETWORKDAYS.INTL(G1019,H1019,自定义配置表!$V$3,自定义配置表!$P$3:$P$33)+COUNTIFS(自定义配置表!$S:$S,"&gt;="&amp;G1019,自定义配置表!$S:$S,"&lt;="&amp;H1019))</f>
        <v/>
      </c>
      <c r="J1019" s="52" t="str">
        <f ca="1" t="shared" si="50"/>
        <v/>
      </c>
      <c r="K1019" s="52" t="str">
        <f ca="1" t="shared" si="51"/>
        <v/>
      </c>
    </row>
    <row r="1020" customHeight="1" spans="9:11">
      <c r="I1020" s="52" t="str">
        <f>IF(OR(ISBLANK(G1020),ISBLANK(H1020)),"",NETWORKDAYS.INTL(G1020,H1020,自定义配置表!$V$3,自定义配置表!$P$3:$P$33)+COUNTIFS(自定义配置表!$S:$S,"&gt;="&amp;G1020,自定义配置表!$S:$S,"&lt;="&amp;H1020))</f>
        <v/>
      </c>
      <c r="J1020" s="52" t="str">
        <f ca="1" t="shared" si="50"/>
        <v/>
      </c>
      <c r="K1020" s="52" t="str">
        <f ca="1" t="shared" si="51"/>
        <v/>
      </c>
    </row>
    <row r="1021" customHeight="1" spans="9:11">
      <c r="I1021" s="52" t="str">
        <f>IF(OR(ISBLANK(G1021),ISBLANK(H1021)),"",NETWORKDAYS.INTL(G1021,H1021,自定义配置表!$V$3,自定义配置表!$P$3:$P$33)+COUNTIFS(自定义配置表!$S:$S,"&gt;="&amp;G1021,自定义配置表!$S:$S,"&lt;="&amp;H1021))</f>
        <v/>
      </c>
      <c r="J1021" s="52" t="str">
        <f ca="1" t="shared" si="50"/>
        <v/>
      </c>
      <c r="K1021" s="52" t="str">
        <f ca="1" t="shared" si="51"/>
        <v/>
      </c>
    </row>
    <row r="1022" customHeight="1" spans="9:11">
      <c r="I1022" s="52" t="str">
        <f>IF(OR(ISBLANK(G1022),ISBLANK(H1022)),"",NETWORKDAYS.INTL(G1022,H1022,自定义配置表!$V$3,自定义配置表!$P$3:$P$33)+COUNTIFS(自定义配置表!$S:$S,"&gt;="&amp;G1022,自定义配置表!$S:$S,"&lt;="&amp;H1022))</f>
        <v/>
      </c>
      <c r="J1022" s="52" t="str">
        <f ca="1" t="shared" si="50"/>
        <v/>
      </c>
      <c r="K1022" s="52" t="str">
        <f ca="1" t="shared" si="51"/>
        <v/>
      </c>
    </row>
    <row r="1023" customHeight="1" spans="9:11">
      <c r="I1023" s="52" t="str">
        <f>IF(OR(ISBLANK(G1023),ISBLANK(H1023)),"",NETWORKDAYS.INTL(G1023,H1023,自定义配置表!$V$3,自定义配置表!$P$3:$P$33)+COUNTIFS(自定义配置表!$S:$S,"&gt;="&amp;G1023,自定义配置表!$S:$S,"&lt;="&amp;H1023))</f>
        <v/>
      </c>
      <c r="J1023" s="52" t="str">
        <f ca="1" t="shared" si="50"/>
        <v/>
      </c>
      <c r="K1023" s="52" t="str">
        <f ca="1" t="shared" si="51"/>
        <v/>
      </c>
    </row>
    <row r="1024" customHeight="1" spans="9:11">
      <c r="I1024" s="52" t="str">
        <f>IF(OR(ISBLANK(G1024),ISBLANK(H1024)),"",NETWORKDAYS.INTL(G1024,H1024,自定义配置表!$V$3,自定义配置表!$P$3:$P$33)+COUNTIFS(自定义配置表!$S:$S,"&gt;="&amp;G1024,自定义配置表!$S:$S,"&lt;="&amp;H1024))</f>
        <v/>
      </c>
      <c r="J1024" s="52" t="str">
        <f ca="1" t="shared" si="50"/>
        <v/>
      </c>
      <c r="K1024" s="52" t="str">
        <f ca="1" t="shared" si="51"/>
        <v/>
      </c>
    </row>
    <row r="1025" customHeight="1" spans="9:11">
      <c r="I1025" s="52" t="str">
        <f>IF(OR(ISBLANK(G1025),ISBLANK(H1025)),"",NETWORKDAYS.INTL(G1025,H1025,自定义配置表!$V$3,自定义配置表!$P$3:$P$33)+COUNTIFS(自定义配置表!$S:$S,"&gt;="&amp;G1025,自定义配置表!$S:$S,"&lt;="&amp;H1025))</f>
        <v/>
      </c>
      <c r="J1025" s="52" t="str">
        <f ca="1" t="shared" si="50"/>
        <v/>
      </c>
      <c r="K1025" s="52" t="str">
        <f ca="1" t="shared" si="51"/>
        <v/>
      </c>
    </row>
    <row r="1026" customHeight="1" spans="9:11">
      <c r="I1026" s="52" t="str">
        <f>IF(OR(ISBLANK(G1026),ISBLANK(H1026)),"",NETWORKDAYS.INTL(G1026,H1026,自定义配置表!$V$3,自定义配置表!$P$3:$P$33)+COUNTIFS(自定义配置表!$S:$S,"&gt;="&amp;G1026,自定义配置表!$S:$S,"&lt;="&amp;H1026))</f>
        <v/>
      </c>
      <c r="J1026" s="52" t="str">
        <f ca="1" t="shared" si="50"/>
        <v/>
      </c>
      <c r="K1026" s="52" t="str">
        <f ca="1" t="shared" si="51"/>
        <v/>
      </c>
    </row>
    <row r="1027" customHeight="1" spans="9:11">
      <c r="I1027" s="52" t="str">
        <f>IF(OR(ISBLANK(G1027),ISBLANK(H1027)),"",NETWORKDAYS.INTL(G1027,H1027,自定义配置表!$V$3,自定义配置表!$P$3:$P$33)+COUNTIFS(自定义配置表!$S:$S,"&gt;="&amp;G1027,自定义配置表!$S:$S,"&lt;="&amp;H1027))</f>
        <v/>
      </c>
      <c r="J1027" s="52" t="str">
        <f ca="1" t="shared" si="50"/>
        <v/>
      </c>
      <c r="K1027" s="52" t="str">
        <f ca="1" t="shared" si="51"/>
        <v/>
      </c>
    </row>
    <row r="1028" customHeight="1" spans="9:11">
      <c r="I1028" s="52" t="str">
        <f>IF(OR(ISBLANK(G1028),ISBLANK(H1028)),"",NETWORKDAYS.INTL(G1028,H1028,自定义配置表!$V$3,自定义配置表!$P$3:$P$33)+COUNTIFS(自定义配置表!$S:$S,"&gt;="&amp;G1028,自定义配置表!$S:$S,"&lt;="&amp;H1028))</f>
        <v/>
      </c>
      <c r="J1028" s="52" t="str">
        <f ca="1" t="shared" si="50"/>
        <v/>
      </c>
      <c r="K1028" s="52" t="str">
        <f ca="1" t="shared" si="51"/>
        <v/>
      </c>
    </row>
    <row r="1029" customHeight="1" spans="9:11">
      <c r="I1029" s="52" t="str">
        <f>IF(OR(ISBLANK(G1029),ISBLANK(H1029)),"",NETWORKDAYS.INTL(G1029,H1029,自定义配置表!$V$3,自定义配置表!$P$3:$P$33)+COUNTIFS(自定义配置表!$S:$S,"&gt;="&amp;G1029,自定义配置表!$S:$S,"&lt;="&amp;H1029))</f>
        <v/>
      </c>
      <c r="J1029" s="52" t="str">
        <f ca="1" t="shared" si="50"/>
        <v/>
      </c>
      <c r="K1029" s="52" t="str">
        <f ca="1" t="shared" si="51"/>
        <v/>
      </c>
    </row>
    <row r="1030" customHeight="1" spans="9:11">
      <c r="I1030" s="52" t="str">
        <f>IF(OR(ISBLANK(G1030),ISBLANK(H1030)),"",NETWORKDAYS.INTL(G1030,H1030,自定义配置表!$V$3,自定义配置表!$P$3:$P$33)+COUNTIFS(自定义配置表!$S:$S,"&gt;="&amp;G1030,自定义配置表!$S:$S,"&lt;="&amp;H1030))</f>
        <v/>
      </c>
      <c r="J1030" s="52" t="str">
        <f ca="1" t="shared" ref="J1030:J1093" si="52">IF(OR(ISBLANK(G1030),ISBLANK(H1030)),"",IF(TODAY()-G1030&gt;I1030,I1030,IF(TODAY()-G1030&lt;0,0,TODAY()-G1030)))</f>
        <v/>
      </c>
      <c r="K1030" s="52" t="str">
        <f ca="1" t="shared" ref="K1030:K1093" si="53">IFERROR(I1030-J1030,"")</f>
        <v/>
      </c>
    </row>
    <row r="1031" customHeight="1" spans="9:11">
      <c r="I1031" s="52" t="str">
        <f>IF(OR(ISBLANK(G1031),ISBLANK(H1031)),"",NETWORKDAYS.INTL(G1031,H1031,自定义配置表!$V$3,自定义配置表!$P$3:$P$33)+COUNTIFS(自定义配置表!$S:$S,"&gt;="&amp;G1031,自定义配置表!$S:$S,"&lt;="&amp;H1031))</f>
        <v/>
      </c>
      <c r="J1031" s="52" t="str">
        <f ca="1" t="shared" si="52"/>
        <v/>
      </c>
      <c r="K1031" s="52" t="str">
        <f ca="1" t="shared" si="53"/>
        <v/>
      </c>
    </row>
    <row r="1032" customHeight="1" spans="9:11">
      <c r="I1032" s="52" t="str">
        <f>IF(OR(ISBLANK(G1032),ISBLANK(H1032)),"",NETWORKDAYS.INTL(G1032,H1032,自定义配置表!$V$3,自定义配置表!$P$3:$P$33)+COUNTIFS(自定义配置表!$S:$S,"&gt;="&amp;G1032,自定义配置表!$S:$S,"&lt;="&amp;H1032))</f>
        <v/>
      </c>
      <c r="J1032" s="52" t="str">
        <f ca="1" t="shared" si="52"/>
        <v/>
      </c>
      <c r="K1032" s="52" t="str">
        <f ca="1" t="shared" si="53"/>
        <v/>
      </c>
    </row>
    <row r="1033" customHeight="1" spans="9:11">
      <c r="I1033" s="52" t="str">
        <f>IF(OR(ISBLANK(G1033),ISBLANK(H1033)),"",NETWORKDAYS.INTL(G1033,H1033,自定义配置表!$V$3,自定义配置表!$P$3:$P$33)+COUNTIFS(自定义配置表!$S:$S,"&gt;="&amp;G1033,自定义配置表!$S:$S,"&lt;="&amp;H1033))</f>
        <v/>
      </c>
      <c r="J1033" s="52" t="str">
        <f ca="1" t="shared" si="52"/>
        <v/>
      </c>
      <c r="K1033" s="52" t="str">
        <f ca="1" t="shared" si="53"/>
        <v/>
      </c>
    </row>
    <row r="1034" customHeight="1" spans="9:11">
      <c r="I1034" s="52" t="str">
        <f>IF(OR(ISBLANK(G1034),ISBLANK(H1034)),"",NETWORKDAYS.INTL(G1034,H1034,自定义配置表!$V$3,自定义配置表!$P$3:$P$33)+COUNTIFS(自定义配置表!$S:$S,"&gt;="&amp;G1034,自定义配置表!$S:$S,"&lt;="&amp;H1034))</f>
        <v/>
      </c>
      <c r="J1034" s="52" t="str">
        <f ca="1" t="shared" si="52"/>
        <v/>
      </c>
      <c r="K1034" s="52" t="str">
        <f ca="1" t="shared" si="53"/>
        <v/>
      </c>
    </row>
    <row r="1035" customHeight="1" spans="9:11">
      <c r="I1035" s="52" t="str">
        <f>IF(OR(ISBLANK(G1035),ISBLANK(H1035)),"",NETWORKDAYS.INTL(G1035,H1035,自定义配置表!$V$3,自定义配置表!$P$3:$P$33)+COUNTIFS(自定义配置表!$S:$S,"&gt;="&amp;G1035,自定义配置表!$S:$S,"&lt;="&amp;H1035))</f>
        <v/>
      </c>
      <c r="J1035" s="52" t="str">
        <f ca="1" t="shared" si="52"/>
        <v/>
      </c>
      <c r="K1035" s="52" t="str">
        <f ca="1" t="shared" si="53"/>
        <v/>
      </c>
    </row>
    <row r="1036" customHeight="1" spans="9:11">
      <c r="I1036" s="52" t="str">
        <f>IF(OR(ISBLANK(G1036),ISBLANK(H1036)),"",NETWORKDAYS.INTL(G1036,H1036,自定义配置表!$V$3,自定义配置表!$P$3:$P$33)+COUNTIFS(自定义配置表!$S:$S,"&gt;="&amp;G1036,自定义配置表!$S:$S,"&lt;="&amp;H1036))</f>
        <v/>
      </c>
      <c r="J1036" s="52" t="str">
        <f ca="1" t="shared" si="52"/>
        <v/>
      </c>
      <c r="K1036" s="52" t="str">
        <f ca="1" t="shared" si="53"/>
        <v/>
      </c>
    </row>
    <row r="1037" customHeight="1" spans="9:11">
      <c r="I1037" s="52" t="str">
        <f>IF(OR(ISBLANK(G1037),ISBLANK(H1037)),"",NETWORKDAYS.INTL(G1037,H1037,自定义配置表!$V$3,自定义配置表!$P$3:$P$33)+COUNTIFS(自定义配置表!$S:$S,"&gt;="&amp;G1037,自定义配置表!$S:$S,"&lt;="&amp;H1037))</f>
        <v/>
      </c>
      <c r="J1037" s="52" t="str">
        <f ca="1" t="shared" si="52"/>
        <v/>
      </c>
      <c r="K1037" s="52" t="str">
        <f ca="1" t="shared" si="53"/>
        <v/>
      </c>
    </row>
    <row r="1038" customHeight="1" spans="9:11">
      <c r="I1038" s="52" t="str">
        <f>IF(OR(ISBLANK(G1038),ISBLANK(H1038)),"",NETWORKDAYS.INTL(G1038,H1038,自定义配置表!$V$3,自定义配置表!$P$3:$P$33)+COUNTIFS(自定义配置表!$S:$S,"&gt;="&amp;G1038,自定义配置表!$S:$S,"&lt;="&amp;H1038))</f>
        <v/>
      </c>
      <c r="J1038" s="52" t="str">
        <f ca="1" t="shared" si="52"/>
        <v/>
      </c>
      <c r="K1038" s="52" t="str">
        <f ca="1" t="shared" si="53"/>
        <v/>
      </c>
    </row>
    <row r="1039" customHeight="1" spans="9:11">
      <c r="I1039" s="52" t="str">
        <f>IF(OR(ISBLANK(G1039),ISBLANK(H1039)),"",NETWORKDAYS.INTL(G1039,H1039,自定义配置表!$V$3,自定义配置表!$P$3:$P$33)+COUNTIFS(自定义配置表!$S:$S,"&gt;="&amp;G1039,自定义配置表!$S:$S,"&lt;="&amp;H1039))</f>
        <v/>
      </c>
      <c r="J1039" s="52" t="str">
        <f ca="1" t="shared" si="52"/>
        <v/>
      </c>
      <c r="K1039" s="52" t="str">
        <f ca="1" t="shared" si="53"/>
        <v/>
      </c>
    </row>
    <row r="1040" customHeight="1" spans="9:11">
      <c r="I1040" s="52" t="str">
        <f>IF(OR(ISBLANK(G1040),ISBLANK(H1040)),"",NETWORKDAYS.INTL(G1040,H1040,自定义配置表!$V$3,自定义配置表!$P$3:$P$33)+COUNTIFS(自定义配置表!$S:$S,"&gt;="&amp;G1040,自定义配置表!$S:$S,"&lt;="&amp;H1040))</f>
        <v/>
      </c>
      <c r="J1040" s="52" t="str">
        <f ca="1" t="shared" si="52"/>
        <v/>
      </c>
      <c r="K1040" s="52" t="str">
        <f ca="1" t="shared" si="53"/>
        <v/>
      </c>
    </row>
    <row r="1041" customHeight="1" spans="9:11">
      <c r="I1041" s="52" t="str">
        <f>IF(OR(ISBLANK(G1041),ISBLANK(H1041)),"",NETWORKDAYS.INTL(G1041,H1041,自定义配置表!$V$3,自定义配置表!$P$3:$P$33)+COUNTIFS(自定义配置表!$S:$S,"&gt;="&amp;G1041,自定义配置表!$S:$S,"&lt;="&amp;H1041))</f>
        <v/>
      </c>
      <c r="J1041" s="52" t="str">
        <f ca="1" t="shared" si="52"/>
        <v/>
      </c>
      <c r="K1041" s="52" t="str">
        <f ca="1" t="shared" si="53"/>
        <v/>
      </c>
    </row>
    <row r="1042" customHeight="1" spans="9:11">
      <c r="I1042" s="52" t="str">
        <f>IF(OR(ISBLANK(G1042),ISBLANK(H1042)),"",NETWORKDAYS.INTL(G1042,H1042,自定义配置表!$V$3,自定义配置表!$P$3:$P$33)+COUNTIFS(自定义配置表!$S:$S,"&gt;="&amp;G1042,自定义配置表!$S:$S,"&lt;="&amp;H1042))</f>
        <v/>
      </c>
      <c r="J1042" s="52" t="str">
        <f ca="1" t="shared" si="52"/>
        <v/>
      </c>
      <c r="K1042" s="52" t="str">
        <f ca="1" t="shared" si="53"/>
        <v/>
      </c>
    </row>
    <row r="1043" customHeight="1" spans="9:11">
      <c r="I1043" s="52" t="str">
        <f>IF(OR(ISBLANK(G1043),ISBLANK(H1043)),"",NETWORKDAYS.INTL(G1043,H1043,自定义配置表!$V$3,自定义配置表!$P$3:$P$33)+COUNTIFS(自定义配置表!$S:$S,"&gt;="&amp;G1043,自定义配置表!$S:$S,"&lt;="&amp;H1043))</f>
        <v/>
      </c>
      <c r="J1043" s="52" t="str">
        <f ca="1" t="shared" si="52"/>
        <v/>
      </c>
      <c r="K1043" s="52" t="str">
        <f ca="1" t="shared" si="53"/>
        <v/>
      </c>
    </row>
    <row r="1044" customHeight="1" spans="9:11">
      <c r="I1044" s="52" t="str">
        <f>IF(OR(ISBLANK(G1044),ISBLANK(H1044)),"",NETWORKDAYS.INTL(G1044,H1044,自定义配置表!$V$3,自定义配置表!$P$3:$P$33)+COUNTIFS(自定义配置表!$S:$S,"&gt;="&amp;G1044,自定义配置表!$S:$S,"&lt;="&amp;H1044))</f>
        <v/>
      </c>
      <c r="J1044" s="52" t="str">
        <f ca="1" t="shared" si="52"/>
        <v/>
      </c>
      <c r="K1044" s="52" t="str">
        <f ca="1" t="shared" si="53"/>
        <v/>
      </c>
    </row>
    <row r="1045" customHeight="1" spans="9:11">
      <c r="I1045" s="52" t="str">
        <f>IF(OR(ISBLANK(G1045),ISBLANK(H1045)),"",NETWORKDAYS.INTL(G1045,H1045,自定义配置表!$V$3,自定义配置表!$P$3:$P$33)+COUNTIFS(自定义配置表!$S:$S,"&gt;="&amp;G1045,自定义配置表!$S:$S,"&lt;="&amp;H1045))</f>
        <v/>
      </c>
      <c r="J1045" s="52" t="str">
        <f ca="1" t="shared" si="52"/>
        <v/>
      </c>
      <c r="K1045" s="52" t="str">
        <f ca="1" t="shared" si="53"/>
        <v/>
      </c>
    </row>
    <row r="1046" customHeight="1" spans="9:11">
      <c r="I1046" s="52" t="str">
        <f>IF(OR(ISBLANK(G1046),ISBLANK(H1046)),"",NETWORKDAYS.INTL(G1046,H1046,自定义配置表!$V$3,自定义配置表!$P$3:$P$33)+COUNTIFS(自定义配置表!$S:$S,"&gt;="&amp;G1046,自定义配置表!$S:$S,"&lt;="&amp;H1046))</f>
        <v/>
      </c>
      <c r="J1046" s="52" t="str">
        <f ca="1" t="shared" si="52"/>
        <v/>
      </c>
      <c r="K1046" s="52" t="str">
        <f ca="1" t="shared" si="53"/>
        <v/>
      </c>
    </row>
    <row r="1047" customHeight="1" spans="9:11">
      <c r="I1047" s="52" t="str">
        <f>IF(OR(ISBLANK(G1047),ISBLANK(H1047)),"",NETWORKDAYS.INTL(G1047,H1047,自定义配置表!$V$3,自定义配置表!$P$3:$P$33)+COUNTIFS(自定义配置表!$S:$S,"&gt;="&amp;G1047,自定义配置表!$S:$S,"&lt;="&amp;H1047))</f>
        <v/>
      </c>
      <c r="J1047" s="52" t="str">
        <f ca="1" t="shared" si="52"/>
        <v/>
      </c>
      <c r="K1047" s="52" t="str">
        <f ca="1" t="shared" si="53"/>
        <v/>
      </c>
    </row>
    <row r="1048" customHeight="1" spans="9:11">
      <c r="I1048" s="52" t="str">
        <f>IF(OR(ISBLANK(G1048),ISBLANK(H1048)),"",NETWORKDAYS.INTL(G1048,H1048,自定义配置表!$V$3,自定义配置表!$P$3:$P$33)+COUNTIFS(自定义配置表!$S:$S,"&gt;="&amp;G1048,自定义配置表!$S:$S,"&lt;="&amp;H1048))</f>
        <v/>
      </c>
      <c r="J1048" s="52" t="str">
        <f ca="1" t="shared" si="52"/>
        <v/>
      </c>
      <c r="K1048" s="52" t="str">
        <f ca="1" t="shared" si="53"/>
        <v/>
      </c>
    </row>
    <row r="1049" customHeight="1" spans="9:11">
      <c r="I1049" s="52" t="str">
        <f>IF(OR(ISBLANK(G1049),ISBLANK(H1049)),"",NETWORKDAYS.INTL(G1049,H1049,自定义配置表!$V$3,自定义配置表!$P$3:$P$33)+COUNTIFS(自定义配置表!$S:$S,"&gt;="&amp;G1049,自定义配置表!$S:$S,"&lt;="&amp;H1049))</f>
        <v/>
      </c>
      <c r="J1049" s="52" t="str">
        <f ca="1" t="shared" si="52"/>
        <v/>
      </c>
      <c r="K1049" s="52" t="str">
        <f ca="1" t="shared" si="53"/>
        <v/>
      </c>
    </row>
    <row r="1050" customHeight="1" spans="9:11">
      <c r="I1050" s="52" t="str">
        <f>IF(OR(ISBLANK(G1050),ISBLANK(H1050)),"",NETWORKDAYS.INTL(G1050,H1050,自定义配置表!$V$3,自定义配置表!$P$3:$P$33)+COUNTIFS(自定义配置表!$S:$S,"&gt;="&amp;G1050,自定义配置表!$S:$S,"&lt;="&amp;H1050))</f>
        <v/>
      </c>
      <c r="J1050" s="52" t="str">
        <f ca="1" t="shared" si="52"/>
        <v/>
      </c>
      <c r="K1050" s="52" t="str">
        <f ca="1" t="shared" si="53"/>
        <v/>
      </c>
    </row>
    <row r="1051" customHeight="1" spans="9:11">
      <c r="I1051" s="52" t="str">
        <f>IF(OR(ISBLANK(G1051),ISBLANK(H1051)),"",NETWORKDAYS.INTL(G1051,H1051,自定义配置表!$V$3,自定义配置表!$P$3:$P$33)+COUNTIFS(自定义配置表!$S:$S,"&gt;="&amp;G1051,自定义配置表!$S:$S,"&lt;="&amp;H1051))</f>
        <v/>
      </c>
      <c r="J1051" s="52" t="str">
        <f ca="1" t="shared" si="52"/>
        <v/>
      </c>
      <c r="K1051" s="52" t="str">
        <f ca="1" t="shared" si="53"/>
        <v/>
      </c>
    </row>
    <row r="1052" customHeight="1" spans="9:11">
      <c r="I1052" s="52" t="str">
        <f>IF(OR(ISBLANK(G1052),ISBLANK(H1052)),"",NETWORKDAYS.INTL(G1052,H1052,自定义配置表!$V$3,自定义配置表!$P$3:$P$33)+COUNTIFS(自定义配置表!$S:$S,"&gt;="&amp;G1052,自定义配置表!$S:$S,"&lt;="&amp;H1052))</f>
        <v/>
      </c>
      <c r="J1052" s="52" t="str">
        <f ca="1" t="shared" si="52"/>
        <v/>
      </c>
      <c r="K1052" s="52" t="str">
        <f ca="1" t="shared" si="53"/>
        <v/>
      </c>
    </row>
    <row r="1053" customHeight="1" spans="9:11">
      <c r="I1053" s="52" t="str">
        <f>IF(OR(ISBLANK(G1053),ISBLANK(H1053)),"",NETWORKDAYS.INTL(G1053,H1053,自定义配置表!$V$3,自定义配置表!$P$3:$P$33)+COUNTIFS(自定义配置表!$S:$S,"&gt;="&amp;G1053,自定义配置表!$S:$S,"&lt;="&amp;H1053))</f>
        <v/>
      </c>
      <c r="J1053" s="52" t="str">
        <f ca="1" t="shared" si="52"/>
        <v/>
      </c>
      <c r="K1053" s="52" t="str">
        <f ca="1" t="shared" si="53"/>
        <v/>
      </c>
    </row>
    <row r="1054" customHeight="1" spans="9:11">
      <c r="I1054" s="52" t="str">
        <f>IF(OR(ISBLANK(G1054),ISBLANK(H1054)),"",NETWORKDAYS.INTL(G1054,H1054,自定义配置表!$V$3,自定义配置表!$P$3:$P$33)+COUNTIFS(自定义配置表!$S:$S,"&gt;="&amp;G1054,自定义配置表!$S:$S,"&lt;="&amp;H1054))</f>
        <v/>
      </c>
      <c r="J1054" s="52" t="str">
        <f ca="1" t="shared" si="52"/>
        <v/>
      </c>
      <c r="K1054" s="52" t="str">
        <f ca="1" t="shared" si="53"/>
        <v/>
      </c>
    </row>
    <row r="1055" customHeight="1" spans="9:11">
      <c r="I1055" s="52" t="str">
        <f>IF(OR(ISBLANK(G1055),ISBLANK(H1055)),"",NETWORKDAYS.INTL(G1055,H1055,自定义配置表!$V$3,自定义配置表!$P$3:$P$33)+COUNTIFS(自定义配置表!$S:$S,"&gt;="&amp;G1055,自定义配置表!$S:$S,"&lt;="&amp;H1055))</f>
        <v/>
      </c>
      <c r="J1055" s="52" t="str">
        <f ca="1" t="shared" si="52"/>
        <v/>
      </c>
      <c r="K1055" s="52" t="str">
        <f ca="1" t="shared" si="53"/>
        <v/>
      </c>
    </row>
    <row r="1056" customHeight="1" spans="9:11">
      <c r="I1056" s="52" t="str">
        <f>IF(OR(ISBLANK(G1056),ISBLANK(H1056)),"",NETWORKDAYS.INTL(G1056,H1056,自定义配置表!$V$3,自定义配置表!$P$3:$P$33)+COUNTIFS(自定义配置表!$S:$S,"&gt;="&amp;G1056,自定义配置表!$S:$S,"&lt;="&amp;H1056))</f>
        <v/>
      </c>
      <c r="J1056" s="52" t="str">
        <f ca="1" t="shared" si="52"/>
        <v/>
      </c>
      <c r="K1056" s="52" t="str">
        <f ca="1" t="shared" si="53"/>
        <v/>
      </c>
    </row>
    <row r="1057" customHeight="1" spans="9:11">
      <c r="I1057" s="52" t="str">
        <f>IF(OR(ISBLANK(G1057),ISBLANK(H1057)),"",NETWORKDAYS.INTL(G1057,H1057,自定义配置表!$V$3,自定义配置表!$P$3:$P$33)+COUNTIFS(自定义配置表!$S:$S,"&gt;="&amp;G1057,自定义配置表!$S:$S,"&lt;="&amp;H1057))</f>
        <v/>
      </c>
      <c r="J1057" s="52" t="str">
        <f ca="1" t="shared" si="52"/>
        <v/>
      </c>
      <c r="K1057" s="52" t="str">
        <f ca="1" t="shared" si="53"/>
        <v/>
      </c>
    </row>
    <row r="1058" customHeight="1" spans="9:11">
      <c r="I1058" s="52" t="str">
        <f>IF(OR(ISBLANK(G1058),ISBLANK(H1058)),"",NETWORKDAYS.INTL(G1058,H1058,自定义配置表!$V$3,自定义配置表!$P$3:$P$33)+COUNTIFS(自定义配置表!$S:$S,"&gt;="&amp;G1058,自定义配置表!$S:$S,"&lt;="&amp;H1058))</f>
        <v/>
      </c>
      <c r="J1058" s="52" t="str">
        <f ca="1" t="shared" si="52"/>
        <v/>
      </c>
      <c r="K1058" s="52" t="str">
        <f ca="1" t="shared" si="53"/>
        <v/>
      </c>
    </row>
    <row r="1059" customHeight="1" spans="9:11">
      <c r="I1059" s="52" t="str">
        <f>IF(OR(ISBLANK(G1059),ISBLANK(H1059)),"",NETWORKDAYS.INTL(G1059,H1059,自定义配置表!$V$3,自定义配置表!$P$3:$P$33)+COUNTIFS(自定义配置表!$S:$S,"&gt;="&amp;G1059,自定义配置表!$S:$S,"&lt;="&amp;H1059))</f>
        <v/>
      </c>
      <c r="J1059" s="52" t="str">
        <f ca="1" t="shared" si="52"/>
        <v/>
      </c>
      <c r="K1059" s="52" t="str">
        <f ca="1" t="shared" si="53"/>
        <v/>
      </c>
    </row>
    <row r="1060" customHeight="1" spans="9:11">
      <c r="I1060" s="52" t="str">
        <f>IF(OR(ISBLANK(G1060),ISBLANK(H1060)),"",NETWORKDAYS.INTL(G1060,H1060,自定义配置表!$V$3,自定义配置表!$P$3:$P$33)+COUNTIFS(自定义配置表!$S:$S,"&gt;="&amp;G1060,自定义配置表!$S:$S,"&lt;="&amp;H1060))</f>
        <v/>
      </c>
      <c r="J1060" s="52" t="str">
        <f ca="1" t="shared" si="52"/>
        <v/>
      </c>
      <c r="K1060" s="52" t="str">
        <f ca="1" t="shared" si="53"/>
        <v/>
      </c>
    </row>
    <row r="1061" customHeight="1" spans="9:11">
      <c r="I1061" s="52" t="str">
        <f>IF(OR(ISBLANK(G1061),ISBLANK(H1061)),"",NETWORKDAYS.INTL(G1061,H1061,自定义配置表!$V$3,自定义配置表!$P$3:$P$33)+COUNTIFS(自定义配置表!$S:$S,"&gt;="&amp;G1061,自定义配置表!$S:$S,"&lt;="&amp;H1061))</f>
        <v/>
      </c>
      <c r="J1061" s="52" t="str">
        <f ca="1" t="shared" si="52"/>
        <v/>
      </c>
      <c r="K1061" s="52" t="str">
        <f ca="1" t="shared" si="53"/>
        <v/>
      </c>
    </row>
    <row r="1062" customHeight="1" spans="9:11">
      <c r="I1062" s="52" t="str">
        <f>IF(OR(ISBLANK(G1062),ISBLANK(H1062)),"",NETWORKDAYS.INTL(G1062,H1062,自定义配置表!$V$3,自定义配置表!$P$3:$P$33)+COUNTIFS(自定义配置表!$S:$S,"&gt;="&amp;G1062,自定义配置表!$S:$S,"&lt;="&amp;H1062))</f>
        <v/>
      </c>
      <c r="J1062" s="52" t="str">
        <f ca="1" t="shared" si="52"/>
        <v/>
      </c>
      <c r="K1062" s="52" t="str">
        <f ca="1" t="shared" si="53"/>
        <v/>
      </c>
    </row>
    <row r="1063" customHeight="1" spans="9:11">
      <c r="I1063" s="52" t="str">
        <f>IF(OR(ISBLANK(G1063),ISBLANK(H1063)),"",NETWORKDAYS.INTL(G1063,H1063,自定义配置表!$V$3,自定义配置表!$P$3:$P$33)+COUNTIFS(自定义配置表!$S:$S,"&gt;="&amp;G1063,自定义配置表!$S:$S,"&lt;="&amp;H1063))</f>
        <v/>
      </c>
      <c r="J1063" s="52" t="str">
        <f ca="1" t="shared" si="52"/>
        <v/>
      </c>
      <c r="K1063" s="52" t="str">
        <f ca="1" t="shared" si="53"/>
        <v/>
      </c>
    </row>
    <row r="1064" customHeight="1" spans="9:11">
      <c r="I1064" s="52" t="str">
        <f>IF(OR(ISBLANK(G1064),ISBLANK(H1064)),"",NETWORKDAYS.INTL(G1064,H1064,自定义配置表!$V$3,自定义配置表!$P$3:$P$33)+COUNTIFS(自定义配置表!$S:$S,"&gt;="&amp;G1064,自定义配置表!$S:$S,"&lt;="&amp;H1064))</f>
        <v/>
      </c>
      <c r="J1064" s="52" t="str">
        <f ca="1" t="shared" si="52"/>
        <v/>
      </c>
      <c r="K1064" s="52" t="str">
        <f ca="1" t="shared" si="53"/>
        <v/>
      </c>
    </row>
    <row r="1065" customHeight="1" spans="9:11">
      <c r="I1065" s="52" t="str">
        <f>IF(OR(ISBLANK(G1065),ISBLANK(H1065)),"",NETWORKDAYS.INTL(G1065,H1065,自定义配置表!$V$3,自定义配置表!$P$3:$P$33)+COUNTIFS(自定义配置表!$S:$S,"&gt;="&amp;G1065,自定义配置表!$S:$S,"&lt;="&amp;H1065))</f>
        <v/>
      </c>
      <c r="J1065" s="52" t="str">
        <f ca="1" t="shared" si="52"/>
        <v/>
      </c>
      <c r="K1065" s="52" t="str">
        <f ca="1" t="shared" si="53"/>
        <v/>
      </c>
    </row>
    <row r="1066" customHeight="1" spans="9:11">
      <c r="I1066" s="52" t="str">
        <f>IF(OR(ISBLANK(G1066),ISBLANK(H1066)),"",NETWORKDAYS.INTL(G1066,H1066,自定义配置表!$V$3,自定义配置表!$P$3:$P$33)+COUNTIFS(自定义配置表!$S:$S,"&gt;="&amp;G1066,自定义配置表!$S:$S,"&lt;="&amp;H1066))</f>
        <v/>
      </c>
      <c r="J1066" s="52" t="str">
        <f ca="1" t="shared" si="52"/>
        <v/>
      </c>
      <c r="K1066" s="52" t="str">
        <f ca="1" t="shared" si="53"/>
        <v/>
      </c>
    </row>
    <row r="1067" customHeight="1" spans="9:11">
      <c r="I1067" s="52" t="str">
        <f>IF(OR(ISBLANK(G1067),ISBLANK(H1067)),"",NETWORKDAYS.INTL(G1067,H1067,自定义配置表!$V$3,自定义配置表!$P$3:$P$33)+COUNTIFS(自定义配置表!$S:$S,"&gt;="&amp;G1067,自定义配置表!$S:$S,"&lt;="&amp;H1067))</f>
        <v/>
      </c>
      <c r="J1067" s="52" t="str">
        <f ca="1" t="shared" si="52"/>
        <v/>
      </c>
      <c r="K1067" s="52" t="str">
        <f ca="1" t="shared" si="53"/>
        <v/>
      </c>
    </row>
    <row r="1068" customHeight="1" spans="9:11">
      <c r="I1068" s="52" t="str">
        <f>IF(OR(ISBLANK(G1068),ISBLANK(H1068)),"",NETWORKDAYS.INTL(G1068,H1068,自定义配置表!$V$3,自定义配置表!$P$3:$P$33)+COUNTIFS(自定义配置表!$S:$S,"&gt;="&amp;G1068,自定义配置表!$S:$S,"&lt;="&amp;H1068))</f>
        <v/>
      </c>
      <c r="J1068" s="52" t="str">
        <f ca="1" t="shared" si="52"/>
        <v/>
      </c>
      <c r="K1068" s="52" t="str">
        <f ca="1" t="shared" si="53"/>
        <v/>
      </c>
    </row>
    <row r="1069" customHeight="1" spans="9:11">
      <c r="I1069" s="52" t="str">
        <f>IF(OR(ISBLANK(G1069),ISBLANK(H1069)),"",NETWORKDAYS.INTL(G1069,H1069,自定义配置表!$V$3,自定义配置表!$P$3:$P$33)+COUNTIFS(自定义配置表!$S:$S,"&gt;="&amp;G1069,自定义配置表!$S:$S,"&lt;="&amp;H1069))</f>
        <v/>
      </c>
      <c r="J1069" s="52" t="str">
        <f ca="1" t="shared" si="52"/>
        <v/>
      </c>
      <c r="K1069" s="52" t="str">
        <f ca="1" t="shared" si="53"/>
        <v/>
      </c>
    </row>
    <row r="1070" customHeight="1" spans="9:11">
      <c r="I1070" s="52" t="str">
        <f>IF(OR(ISBLANK(G1070),ISBLANK(H1070)),"",NETWORKDAYS.INTL(G1070,H1070,自定义配置表!$V$3,自定义配置表!$P$3:$P$33)+COUNTIFS(自定义配置表!$S:$S,"&gt;="&amp;G1070,自定义配置表!$S:$S,"&lt;="&amp;H1070))</f>
        <v/>
      </c>
      <c r="J1070" s="52" t="str">
        <f ca="1" t="shared" si="52"/>
        <v/>
      </c>
      <c r="K1070" s="52" t="str">
        <f ca="1" t="shared" si="53"/>
        <v/>
      </c>
    </row>
    <row r="1071" customHeight="1" spans="9:11">
      <c r="I1071" s="52" t="str">
        <f>IF(OR(ISBLANK(G1071),ISBLANK(H1071)),"",NETWORKDAYS.INTL(G1071,H1071,自定义配置表!$V$3,自定义配置表!$P$3:$P$33)+COUNTIFS(自定义配置表!$S:$S,"&gt;="&amp;G1071,自定义配置表!$S:$S,"&lt;="&amp;H1071))</f>
        <v/>
      </c>
      <c r="J1071" s="52" t="str">
        <f ca="1" t="shared" si="52"/>
        <v/>
      </c>
      <c r="K1071" s="52" t="str">
        <f ca="1" t="shared" si="53"/>
        <v/>
      </c>
    </row>
    <row r="1072" customHeight="1" spans="9:11">
      <c r="I1072" s="52" t="str">
        <f>IF(OR(ISBLANK(G1072),ISBLANK(H1072)),"",NETWORKDAYS.INTL(G1072,H1072,自定义配置表!$V$3,自定义配置表!$P$3:$P$33)+COUNTIFS(自定义配置表!$S:$S,"&gt;="&amp;G1072,自定义配置表!$S:$S,"&lt;="&amp;H1072))</f>
        <v/>
      </c>
      <c r="J1072" s="52" t="str">
        <f ca="1" t="shared" si="52"/>
        <v/>
      </c>
      <c r="K1072" s="52" t="str">
        <f ca="1" t="shared" si="53"/>
        <v/>
      </c>
    </row>
    <row r="1073" customHeight="1" spans="9:11">
      <c r="I1073" s="52" t="str">
        <f>IF(OR(ISBLANK(G1073),ISBLANK(H1073)),"",NETWORKDAYS.INTL(G1073,H1073,自定义配置表!$V$3,自定义配置表!$P$3:$P$33)+COUNTIFS(自定义配置表!$S:$S,"&gt;="&amp;G1073,自定义配置表!$S:$S,"&lt;="&amp;H1073))</f>
        <v/>
      </c>
      <c r="J1073" s="52" t="str">
        <f ca="1" t="shared" si="52"/>
        <v/>
      </c>
      <c r="K1073" s="52" t="str">
        <f ca="1" t="shared" si="53"/>
        <v/>
      </c>
    </row>
    <row r="1074" customHeight="1" spans="9:11">
      <c r="I1074" s="52" t="str">
        <f>IF(OR(ISBLANK(G1074),ISBLANK(H1074)),"",NETWORKDAYS.INTL(G1074,H1074,自定义配置表!$V$3,自定义配置表!$P$3:$P$33)+COUNTIFS(自定义配置表!$S:$S,"&gt;="&amp;G1074,自定义配置表!$S:$S,"&lt;="&amp;H1074))</f>
        <v/>
      </c>
      <c r="J1074" s="52" t="str">
        <f ca="1" t="shared" si="52"/>
        <v/>
      </c>
      <c r="K1074" s="52" t="str">
        <f ca="1" t="shared" si="53"/>
        <v/>
      </c>
    </row>
    <row r="1075" customHeight="1" spans="9:11">
      <c r="I1075" s="52" t="str">
        <f>IF(OR(ISBLANK(G1075),ISBLANK(H1075)),"",NETWORKDAYS.INTL(G1075,H1075,自定义配置表!$V$3,自定义配置表!$P$3:$P$33)+COUNTIFS(自定义配置表!$S:$S,"&gt;="&amp;G1075,自定义配置表!$S:$S,"&lt;="&amp;H1075))</f>
        <v/>
      </c>
      <c r="J1075" s="52" t="str">
        <f ca="1" t="shared" si="52"/>
        <v/>
      </c>
      <c r="K1075" s="52" t="str">
        <f ca="1" t="shared" si="53"/>
        <v/>
      </c>
    </row>
    <row r="1076" customHeight="1" spans="9:11">
      <c r="I1076" s="52" t="str">
        <f>IF(OR(ISBLANK(G1076),ISBLANK(H1076)),"",NETWORKDAYS.INTL(G1076,H1076,自定义配置表!$V$3,自定义配置表!$P$3:$P$33)+COUNTIFS(自定义配置表!$S:$S,"&gt;="&amp;G1076,自定义配置表!$S:$S,"&lt;="&amp;H1076))</f>
        <v/>
      </c>
      <c r="J1076" s="52" t="str">
        <f ca="1" t="shared" si="52"/>
        <v/>
      </c>
      <c r="K1076" s="52" t="str">
        <f ca="1" t="shared" si="53"/>
        <v/>
      </c>
    </row>
    <row r="1077" customHeight="1" spans="9:11">
      <c r="I1077" s="52" t="str">
        <f>IF(OR(ISBLANK(G1077),ISBLANK(H1077)),"",NETWORKDAYS.INTL(G1077,H1077,自定义配置表!$V$3,自定义配置表!$P$3:$P$33)+COUNTIFS(自定义配置表!$S:$S,"&gt;="&amp;G1077,自定义配置表!$S:$S,"&lt;="&amp;H1077))</f>
        <v/>
      </c>
      <c r="J1077" s="52" t="str">
        <f ca="1" t="shared" si="52"/>
        <v/>
      </c>
      <c r="K1077" s="52" t="str">
        <f ca="1" t="shared" si="53"/>
        <v/>
      </c>
    </row>
    <row r="1078" customHeight="1" spans="9:11">
      <c r="I1078" s="52" t="str">
        <f>IF(OR(ISBLANK(G1078),ISBLANK(H1078)),"",NETWORKDAYS.INTL(G1078,H1078,自定义配置表!$V$3,自定义配置表!$P$3:$P$33)+COUNTIFS(自定义配置表!$S:$S,"&gt;="&amp;G1078,自定义配置表!$S:$S,"&lt;="&amp;H1078))</f>
        <v/>
      </c>
      <c r="J1078" s="52" t="str">
        <f ca="1" t="shared" si="52"/>
        <v/>
      </c>
      <c r="K1078" s="52" t="str">
        <f ca="1" t="shared" si="53"/>
        <v/>
      </c>
    </row>
    <row r="1079" customHeight="1" spans="9:11">
      <c r="I1079" s="52" t="str">
        <f>IF(OR(ISBLANK(G1079),ISBLANK(H1079)),"",NETWORKDAYS.INTL(G1079,H1079,自定义配置表!$V$3,自定义配置表!$P$3:$P$33)+COUNTIFS(自定义配置表!$S:$S,"&gt;="&amp;G1079,自定义配置表!$S:$S,"&lt;="&amp;H1079))</f>
        <v/>
      </c>
      <c r="J1079" s="52" t="str">
        <f ca="1" t="shared" si="52"/>
        <v/>
      </c>
      <c r="K1079" s="52" t="str">
        <f ca="1" t="shared" si="53"/>
        <v/>
      </c>
    </row>
    <row r="1080" customHeight="1" spans="9:11">
      <c r="I1080" s="52" t="str">
        <f>IF(OR(ISBLANK(G1080),ISBLANK(H1080)),"",NETWORKDAYS.INTL(G1080,H1080,自定义配置表!$V$3,自定义配置表!$P$3:$P$33)+COUNTIFS(自定义配置表!$S:$S,"&gt;="&amp;G1080,自定义配置表!$S:$S,"&lt;="&amp;H1080))</f>
        <v/>
      </c>
      <c r="J1080" s="52" t="str">
        <f ca="1" t="shared" si="52"/>
        <v/>
      </c>
      <c r="K1080" s="52" t="str">
        <f ca="1" t="shared" si="53"/>
        <v/>
      </c>
    </row>
    <row r="1081" customHeight="1" spans="9:11">
      <c r="I1081" s="52" t="str">
        <f>IF(OR(ISBLANK(G1081),ISBLANK(H1081)),"",NETWORKDAYS.INTL(G1081,H1081,自定义配置表!$V$3,自定义配置表!$P$3:$P$33)+COUNTIFS(自定义配置表!$S:$S,"&gt;="&amp;G1081,自定义配置表!$S:$S,"&lt;="&amp;H1081))</f>
        <v/>
      </c>
      <c r="J1081" s="52" t="str">
        <f ca="1" t="shared" si="52"/>
        <v/>
      </c>
      <c r="K1081" s="52" t="str">
        <f ca="1" t="shared" si="53"/>
        <v/>
      </c>
    </row>
    <row r="1082" customHeight="1" spans="9:11">
      <c r="I1082" s="52" t="str">
        <f>IF(OR(ISBLANK(G1082),ISBLANK(H1082)),"",NETWORKDAYS.INTL(G1082,H1082,自定义配置表!$V$3,自定义配置表!$P$3:$P$33)+COUNTIFS(自定义配置表!$S:$S,"&gt;="&amp;G1082,自定义配置表!$S:$S,"&lt;="&amp;H1082))</f>
        <v/>
      </c>
      <c r="J1082" s="52" t="str">
        <f ca="1" t="shared" si="52"/>
        <v/>
      </c>
      <c r="K1082" s="52" t="str">
        <f ca="1" t="shared" si="53"/>
        <v/>
      </c>
    </row>
    <row r="1083" customHeight="1" spans="9:11">
      <c r="I1083" s="52" t="str">
        <f>IF(OR(ISBLANK(G1083),ISBLANK(H1083)),"",NETWORKDAYS.INTL(G1083,H1083,自定义配置表!$V$3,自定义配置表!$P$3:$P$33)+COUNTIFS(自定义配置表!$S:$S,"&gt;="&amp;G1083,自定义配置表!$S:$S,"&lt;="&amp;H1083))</f>
        <v/>
      </c>
      <c r="J1083" s="52" t="str">
        <f ca="1" t="shared" si="52"/>
        <v/>
      </c>
      <c r="K1083" s="52" t="str">
        <f ca="1" t="shared" si="53"/>
        <v/>
      </c>
    </row>
    <row r="1084" customHeight="1" spans="9:11">
      <c r="I1084" s="52" t="str">
        <f>IF(OR(ISBLANK(G1084),ISBLANK(H1084)),"",NETWORKDAYS.INTL(G1084,H1084,自定义配置表!$V$3,自定义配置表!$P$3:$P$33)+COUNTIFS(自定义配置表!$S:$S,"&gt;="&amp;G1084,自定义配置表!$S:$S,"&lt;="&amp;H1084))</f>
        <v/>
      </c>
      <c r="J1084" s="52" t="str">
        <f ca="1" t="shared" si="52"/>
        <v/>
      </c>
      <c r="K1084" s="52" t="str">
        <f ca="1" t="shared" si="53"/>
        <v/>
      </c>
    </row>
    <row r="1085" customHeight="1" spans="9:11">
      <c r="I1085" s="52" t="str">
        <f>IF(OR(ISBLANK(G1085),ISBLANK(H1085)),"",NETWORKDAYS.INTL(G1085,H1085,自定义配置表!$V$3,自定义配置表!$P$3:$P$33)+COUNTIFS(自定义配置表!$S:$S,"&gt;="&amp;G1085,自定义配置表!$S:$S,"&lt;="&amp;H1085))</f>
        <v/>
      </c>
      <c r="J1085" s="52" t="str">
        <f ca="1" t="shared" si="52"/>
        <v/>
      </c>
      <c r="K1085" s="52" t="str">
        <f ca="1" t="shared" si="53"/>
        <v/>
      </c>
    </row>
    <row r="1086" customHeight="1" spans="9:11">
      <c r="I1086" s="52" t="str">
        <f>IF(OR(ISBLANK(G1086),ISBLANK(H1086)),"",NETWORKDAYS.INTL(G1086,H1086,自定义配置表!$V$3,自定义配置表!$P$3:$P$33)+COUNTIFS(自定义配置表!$S:$S,"&gt;="&amp;G1086,自定义配置表!$S:$S,"&lt;="&amp;H1086))</f>
        <v/>
      </c>
      <c r="J1086" s="52" t="str">
        <f ca="1" t="shared" si="52"/>
        <v/>
      </c>
      <c r="K1086" s="52" t="str">
        <f ca="1" t="shared" si="53"/>
        <v/>
      </c>
    </row>
    <row r="1087" customHeight="1" spans="9:11">
      <c r="I1087" s="52" t="str">
        <f>IF(OR(ISBLANK(G1087),ISBLANK(H1087)),"",NETWORKDAYS.INTL(G1087,H1087,自定义配置表!$V$3,自定义配置表!$P$3:$P$33)+COUNTIFS(自定义配置表!$S:$S,"&gt;="&amp;G1087,自定义配置表!$S:$S,"&lt;="&amp;H1087))</f>
        <v/>
      </c>
      <c r="J1087" s="52" t="str">
        <f ca="1" t="shared" si="52"/>
        <v/>
      </c>
      <c r="K1087" s="52" t="str">
        <f ca="1" t="shared" si="53"/>
        <v/>
      </c>
    </row>
    <row r="1088" customHeight="1" spans="9:11">
      <c r="I1088" s="52" t="str">
        <f>IF(OR(ISBLANK(G1088),ISBLANK(H1088)),"",NETWORKDAYS.INTL(G1088,H1088,自定义配置表!$V$3,自定义配置表!$P$3:$P$33)+COUNTIFS(自定义配置表!$S:$S,"&gt;="&amp;G1088,自定义配置表!$S:$S,"&lt;="&amp;H1088))</f>
        <v/>
      </c>
      <c r="J1088" s="52" t="str">
        <f ca="1" t="shared" si="52"/>
        <v/>
      </c>
      <c r="K1088" s="52" t="str">
        <f ca="1" t="shared" si="53"/>
        <v/>
      </c>
    </row>
    <row r="1089" customHeight="1" spans="9:11">
      <c r="I1089" s="52" t="str">
        <f>IF(OR(ISBLANK(G1089),ISBLANK(H1089)),"",NETWORKDAYS.INTL(G1089,H1089,自定义配置表!$V$3,自定义配置表!$P$3:$P$33)+COUNTIFS(自定义配置表!$S:$S,"&gt;="&amp;G1089,自定义配置表!$S:$S,"&lt;="&amp;H1089))</f>
        <v/>
      </c>
      <c r="J1089" s="52" t="str">
        <f ca="1" t="shared" si="52"/>
        <v/>
      </c>
      <c r="K1089" s="52" t="str">
        <f ca="1" t="shared" si="53"/>
        <v/>
      </c>
    </row>
    <row r="1090" customHeight="1" spans="9:11">
      <c r="I1090" s="52" t="str">
        <f>IF(OR(ISBLANK(G1090),ISBLANK(H1090)),"",NETWORKDAYS.INTL(G1090,H1090,自定义配置表!$V$3,自定义配置表!$P$3:$P$33)+COUNTIFS(自定义配置表!$S:$S,"&gt;="&amp;G1090,自定义配置表!$S:$S,"&lt;="&amp;H1090))</f>
        <v/>
      </c>
      <c r="J1090" s="52" t="str">
        <f ca="1" t="shared" si="52"/>
        <v/>
      </c>
      <c r="K1090" s="52" t="str">
        <f ca="1" t="shared" si="53"/>
        <v/>
      </c>
    </row>
    <row r="1091" customHeight="1" spans="9:11">
      <c r="I1091" s="52" t="str">
        <f>IF(OR(ISBLANK(G1091),ISBLANK(H1091)),"",NETWORKDAYS.INTL(G1091,H1091,自定义配置表!$V$3,自定义配置表!$P$3:$P$33)+COUNTIFS(自定义配置表!$S:$S,"&gt;="&amp;G1091,自定义配置表!$S:$S,"&lt;="&amp;H1091))</f>
        <v/>
      </c>
      <c r="J1091" s="52" t="str">
        <f ca="1" t="shared" si="52"/>
        <v/>
      </c>
      <c r="K1091" s="52" t="str">
        <f ca="1" t="shared" si="53"/>
        <v/>
      </c>
    </row>
    <row r="1092" customHeight="1" spans="9:11">
      <c r="I1092" s="52" t="str">
        <f>IF(OR(ISBLANK(G1092),ISBLANK(H1092)),"",NETWORKDAYS.INTL(G1092,H1092,自定义配置表!$V$3,自定义配置表!$P$3:$P$33)+COUNTIFS(自定义配置表!$S:$S,"&gt;="&amp;G1092,自定义配置表!$S:$S,"&lt;="&amp;H1092))</f>
        <v/>
      </c>
      <c r="J1092" s="52" t="str">
        <f ca="1" t="shared" si="52"/>
        <v/>
      </c>
      <c r="K1092" s="52" t="str">
        <f ca="1" t="shared" si="53"/>
        <v/>
      </c>
    </row>
    <row r="1093" customHeight="1" spans="9:11">
      <c r="I1093" s="52" t="str">
        <f>IF(OR(ISBLANK(G1093),ISBLANK(H1093)),"",NETWORKDAYS.INTL(G1093,H1093,自定义配置表!$V$3,自定义配置表!$P$3:$P$33)+COUNTIFS(自定义配置表!$S:$S,"&gt;="&amp;G1093,自定义配置表!$S:$S,"&lt;="&amp;H1093))</f>
        <v/>
      </c>
      <c r="J1093" s="52" t="str">
        <f ca="1" t="shared" si="52"/>
        <v/>
      </c>
      <c r="K1093" s="52" t="str">
        <f ca="1" t="shared" si="53"/>
        <v/>
      </c>
    </row>
    <row r="1094" customHeight="1" spans="9:11">
      <c r="I1094" s="52" t="str">
        <f>IF(OR(ISBLANK(G1094),ISBLANK(H1094)),"",NETWORKDAYS.INTL(G1094,H1094,自定义配置表!$V$3,自定义配置表!$P$3:$P$33)+COUNTIFS(自定义配置表!$S:$S,"&gt;="&amp;G1094,自定义配置表!$S:$S,"&lt;="&amp;H1094))</f>
        <v/>
      </c>
      <c r="J1094" s="52" t="str">
        <f ca="1" t="shared" ref="J1094:J1157" si="54">IF(OR(ISBLANK(G1094),ISBLANK(H1094)),"",IF(TODAY()-G1094&gt;I1094,I1094,IF(TODAY()-G1094&lt;0,0,TODAY()-G1094)))</f>
        <v/>
      </c>
      <c r="K1094" s="52" t="str">
        <f ca="1" t="shared" ref="K1094:K1157" si="55">IFERROR(I1094-J1094,"")</f>
        <v/>
      </c>
    </row>
    <row r="1095" customHeight="1" spans="9:11">
      <c r="I1095" s="52" t="str">
        <f>IF(OR(ISBLANK(G1095),ISBLANK(H1095)),"",NETWORKDAYS.INTL(G1095,H1095,自定义配置表!$V$3,自定义配置表!$P$3:$P$33)+COUNTIFS(自定义配置表!$S:$S,"&gt;="&amp;G1095,自定义配置表!$S:$S,"&lt;="&amp;H1095))</f>
        <v/>
      </c>
      <c r="J1095" s="52" t="str">
        <f ca="1" t="shared" si="54"/>
        <v/>
      </c>
      <c r="K1095" s="52" t="str">
        <f ca="1" t="shared" si="55"/>
        <v/>
      </c>
    </row>
    <row r="1096" customHeight="1" spans="9:11">
      <c r="I1096" s="52" t="str">
        <f>IF(OR(ISBLANK(G1096),ISBLANK(H1096)),"",NETWORKDAYS.INTL(G1096,H1096,自定义配置表!$V$3,自定义配置表!$P$3:$P$33)+COUNTIFS(自定义配置表!$S:$S,"&gt;="&amp;G1096,自定义配置表!$S:$S,"&lt;="&amp;H1096))</f>
        <v/>
      </c>
      <c r="J1096" s="52" t="str">
        <f ca="1" t="shared" si="54"/>
        <v/>
      </c>
      <c r="K1096" s="52" t="str">
        <f ca="1" t="shared" si="55"/>
        <v/>
      </c>
    </row>
    <row r="1097" customHeight="1" spans="9:11">
      <c r="I1097" s="52" t="str">
        <f>IF(OR(ISBLANK(G1097),ISBLANK(H1097)),"",NETWORKDAYS.INTL(G1097,H1097,自定义配置表!$V$3,自定义配置表!$P$3:$P$33)+COUNTIFS(自定义配置表!$S:$S,"&gt;="&amp;G1097,自定义配置表!$S:$S,"&lt;="&amp;H1097))</f>
        <v/>
      </c>
      <c r="J1097" s="52" t="str">
        <f ca="1" t="shared" si="54"/>
        <v/>
      </c>
      <c r="K1097" s="52" t="str">
        <f ca="1" t="shared" si="55"/>
        <v/>
      </c>
    </row>
    <row r="1098" customHeight="1" spans="9:11">
      <c r="I1098" s="52" t="str">
        <f>IF(OR(ISBLANK(G1098),ISBLANK(H1098)),"",NETWORKDAYS.INTL(G1098,H1098,自定义配置表!$V$3,自定义配置表!$P$3:$P$33)+COUNTIFS(自定义配置表!$S:$S,"&gt;="&amp;G1098,自定义配置表!$S:$S,"&lt;="&amp;H1098))</f>
        <v/>
      </c>
      <c r="J1098" s="52" t="str">
        <f ca="1" t="shared" si="54"/>
        <v/>
      </c>
      <c r="K1098" s="52" t="str">
        <f ca="1" t="shared" si="55"/>
        <v/>
      </c>
    </row>
    <row r="1099" customHeight="1" spans="9:11">
      <c r="I1099" s="52" t="str">
        <f>IF(OR(ISBLANK(G1099),ISBLANK(H1099)),"",NETWORKDAYS.INTL(G1099,H1099,自定义配置表!$V$3,自定义配置表!$P$3:$P$33)+COUNTIFS(自定义配置表!$S:$S,"&gt;="&amp;G1099,自定义配置表!$S:$S,"&lt;="&amp;H1099))</f>
        <v/>
      </c>
      <c r="J1099" s="52" t="str">
        <f ca="1" t="shared" si="54"/>
        <v/>
      </c>
      <c r="K1099" s="52" t="str">
        <f ca="1" t="shared" si="55"/>
        <v/>
      </c>
    </row>
    <row r="1100" customHeight="1" spans="9:11">
      <c r="I1100" s="52" t="str">
        <f>IF(OR(ISBLANK(G1100),ISBLANK(H1100)),"",NETWORKDAYS.INTL(G1100,H1100,自定义配置表!$V$3,自定义配置表!$P$3:$P$33)+COUNTIFS(自定义配置表!$S:$S,"&gt;="&amp;G1100,自定义配置表!$S:$S,"&lt;="&amp;H1100))</f>
        <v/>
      </c>
      <c r="J1100" s="52" t="str">
        <f ca="1" t="shared" si="54"/>
        <v/>
      </c>
      <c r="K1100" s="52" t="str">
        <f ca="1" t="shared" si="55"/>
        <v/>
      </c>
    </row>
    <row r="1101" customHeight="1" spans="9:11">
      <c r="I1101" s="52" t="str">
        <f>IF(OR(ISBLANK(G1101),ISBLANK(H1101)),"",NETWORKDAYS.INTL(G1101,H1101,自定义配置表!$V$3,自定义配置表!$P$3:$P$33)+COUNTIFS(自定义配置表!$S:$S,"&gt;="&amp;G1101,自定义配置表!$S:$S,"&lt;="&amp;H1101))</f>
        <v/>
      </c>
      <c r="J1101" s="52" t="str">
        <f ca="1" t="shared" si="54"/>
        <v/>
      </c>
      <c r="K1101" s="52" t="str">
        <f ca="1" t="shared" si="55"/>
        <v/>
      </c>
    </row>
    <row r="1102" customHeight="1" spans="9:11">
      <c r="I1102" s="52" t="str">
        <f>IF(OR(ISBLANK(G1102),ISBLANK(H1102)),"",NETWORKDAYS.INTL(G1102,H1102,自定义配置表!$V$3,自定义配置表!$P$3:$P$33)+COUNTIFS(自定义配置表!$S:$S,"&gt;="&amp;G1102,自定义配置表!$S:$S,"&lt;="&amp;H1102))</f>
        <v/>
      </c>
      <c r="J1102" s="52" t="str">
        <f ca="1" t="shared" si="54"/>
        <v/>
      </c>
      <c r="K1102" s="52" t="str">
        <f ca="1" t="shared" si="55"/>
        <v/>
      </c>
    </row>
    <row r="1103" customHeight="1" spans="9:11">
      <c r="I1103" s="52" t="str">
        <f>IF(OR(ISBLANK(G1103),ISBLANK(H1103)),"",NETWORKDAYS.INTL(G1103,H1103,自定义配置表!$V$3,自定义配置表!$P$3:$P$33)+COUNTIFS(自定义配置表!$S:$S,"&gt;="&amp;G1103,自定义配置表!$S:$S,"&lt;="&amp;H1103))</f>
        <v/>
      </c>
      <c r="J1103" s="52" t="str">
        <f ca="1" t="shared" si="54"/>
        <v/>
      </c>
      <c r="K1103" s="52" t="str">
        <f ca="1" t="shared" si="55"/>
        <v/>
      </c>
    </row>
    <row r="1104" customHeight="1" spans="9:11">
      <c r="I1104" s="52" t="str">
        <f>IF(OR(ISBLANK(G1104),ISBLANK(H1104)),"",NETWORKDAYS.INTL(G1104,H1104,自定义配置表!$V$3,自定义配置表!$P$3:$P$33)+COUNTIFS(自定义配置表!$S:$S,"&gt;="&amp;G1104,自定义配置表!$S:$S,"&lt;="&amp;H1104))</f>
        <v/>
      </c>
      <c r="J1104" s="52" t="str">
        <f ca="1" t="shared" si="54"/>
        <v/>
      </c>
      <c r="K1104" s="52" t="str">
        <f ca="1" t="shared" si="55"/>
        <v/>
      </c>
    </row>
    <row r="1105" customHeight="1" spans="9:11">
      <c r="I1105" s="52" t="str">
        <f>IF(OR(ISBLANK(G1105),ISBLANK(H1105)),"",NETWORKDAYS.INTL(G1105,H1105,自定义配置表!$V$3,自定义配置表!$P$3:$P$33)+COUNTIFS(自定义配置表!$S:$S,"&gt;="&amp;G1105,自定义配置表!$S:$S,"&lt;="&amp;H1105))</f>
        <v/>
      </c>
      <c r="J1105" s="52" t="str">
        <f ca="1" t="shared" si="54"/>
        <v/>
      </c>
      <c r="K1105" s="52" t="str">
        <f ca="1" t="shared" si="55"/>
        <v/>
      </c>
    </row>
    <row r="1106" customHeight="1" spans="9:11">
      <c r="I1106" s="52" t="str">
        <f>IF(OR(ISBLANK(G1106),ISBLANK(H1106)),"",NETWORKDAYS.INTL(G1106,H1106,自定义配置表!$V$3,自定义配置表!$P$3:$P$33)+COUNTIFS(自定义配置表!$S:$S,"&gt;="&amp;G1106,自定义配置表!$S:$S,"&lt;="&amp;H1106))</f>
        <v/>
      </c>
      <c r="J1106" s="52" t="str">
        <f ca="1" t="shared" si="54"/>
        <v/>
      </c>
      <c r="K1106" s="52" t="str">
        <f ca="1" t="shared" si="55"/>
        <v/>
      </c>
    </row>
    <row r="1107" customHeight="1" spans="9:11">
      <c r="I1107" s="52" t="str">
        <f>IF(OR(ISBLANK(G1107),ISBLANK(H1107)),"",NETWORKDAYS.INTL(G1107,H1107,自定义配置表!$V$3,自定义配置表!$P$3:$P$33)+COUNTIFS(自定义配置表!$S:$S,"&gt;="&amp;G1107,自定义配置表!$S:$S,"&lt;="&amp;H1107))</f>
        <v/>
      </c>
      <c r="J1107" s="52" t="str">
        <f ca="1" t="shared" si="54"/>
        <v/>
      </c>
      <c r="K1107" s="52" t="str">
        <f ca="1" t="shared" si="55"/>
        <v/>
      </c>
    </row>
    <row r="1108" customHeight="1" spans="9:11">
      <c r="I1108" s="52" t="str">
        <f>IF(OR(ISBLANK(G1108),ISBLANK(H1108)),"",NETWORKDAYS.INTL(G1108,H1108,自定义配置表!$V$3,自定义配置表!$P$3:$P$33)+COUNTIFS(自定义配置表!$S:$S,"&gt;="&amp;G1108,自定义配置表!$S:$S,"&lt;="&amp;H1108))</f>
        <v/>
      </c>
      <c r="J1108" s="52" t="str">
        <f ca="1" t="shared" si="54"/>
        <v/>
      </c>
      <c r="K1108" s="52" t="str">
        <f ca="1" t="shared" si="55"/>
        <v/>
      </c>
    </row>
    <row r="1109" customHeight="1" spans="9:11">
      <c r="I1109" s="52" t="str">
        <f>IF(OR(ISBLANK(G1109),ISBLANK(H1109)),"",NETWORKDAYS.INTL(G1109,H1109,自定义配置表!$V$3,自定义配置表!$P$3:$P$33)+COUNTIFS(自定义配置表!$S:$S,"&gt;="&amp;G1109,自定义配置表!$S:$S,"&lt;="&amp;H1109))</f>
        <v/>
      </c>
      <c r="J1109" s="52" t="str">
        <f ca="1" t="shared" si="54"/>
        <v/>
      </c>
      <c r="K1109" s="52" t="str">
        <f ca="1" t="shared" si="55"/>
        <v/>
      </c>
    </row>
    <row r="1110" customHeight="1" spans="9:11">
      <c r="I1110" s="52" t="str">
        <f>IF(OR(ISBLANK(G1110),ISBLANK(H1110)),"",NETWORKDAYS.INTL(G1110,H1110,自定义配置表!$V$3,自定义配置表!$P$3:$P$33)+COUNTIFS(自定义配置表!$S:$S,"&gt;="&amp;G1110,自定义配置表!$S:$S,"&lt;="&amp;H1110))</f>
        <v/>
      </c>
      <c r="J1110" s="52" t="str">
        <f ca="1" t="shared" si="54"/>
        <v/>
      </c>
      <c r="K1110" s="52" t="str">
        <f ca="1" t="shared" si="55"/>
        <v/>
      </c>
    </row>
    <row r="1111" customHeight="1" spans="9:11">
      <c r="I1111" s="52" t="str">
        <f>IF(OR(ISBLANK(G1111),ISBLANK(H1111)),"",NETWORKDAYS.INTL(G1111,H1111,自定义配置表!$V$3,自定义配置表!$P$3:$P$33)+COUNTIFS(自定义配置表!$S:$S,"&gt;="&amp;G1111,自定义配置表!$S:$S,"&lt;="&amp;H1111))</f>
        <v/>
      </c>
      <c r="J1111" s="52" t="str">
        <f ca="1" t="shared" si="54"/>
        <v/>
      </c>
      <c r="K1111" s="52" t="str">
        <f ca="1" t="shared" si="55"/>
        <v/>
      </c>
    </row>
    <row r="1112" customHeight="1" spans="9:11">
      <c r="I1112" s="52" t="str">
        <f>IF(OR(ISBLANK(G1112),ISBLANK(H1112)),"",NETWORKDAYS.INTL(G1112,H1112,自定义配置表!$V$3,自定义配置表!$P$3:$P$33)+COUNTIFS(自定义配置表!$S:$S,"&gt;="&amp;G1112,自定义配置表!$S:$S,"&lt;="&amp;H1112))</f>
        <v/>
      </c>
      <c r="J1112" s="52" t="str">
        <f ca="1" t="shared" si="54"/>
        <v/>
      </c>
      <c r="K1112" s="52" t="str">
        <f ca="1" t="shared" si="55"/>
        <v/>
      </c>
    </row>
    <row r="1113" customHeight="1" spans="9:11">
      <c r="I1113" s="52" t="str">
        <f>IF(OR(ISBLANK(G1113),ISBLANK(H1113)),"",NETWORKDAYS.INTL(G1113,H1113,自定义配置表!$V$3,自定义配置表!$P$3:$P$33)+COUNTIFS(自定义配置表!$S:$S,"&gt;="&amp;G1113,自定义配置表!$S:$S,"&lt;="&amp;H1113))</f>
        <v/>
      </c>
      <c r="J1113" s="52" t="str">
        <f ca="1" t="shared" si="54"/>
        <v/>
      </c>
      <c r="K1113" s="52" t="str">
        <f ca="1" t="shared" si="55"/>
        <v/>
      </c>
    </row>
    <row r="1114" customHeight="1" spans="9:11">
      <c r="I1114" s="52" t="str">
        <f>IF(OR(ISBLANK(G1114),ISBLANK(H1114)),"",NETWORKDAYS.INTL(G1114,H1114,自定义配置表!$V$3,自定义配置表!$P$3:$P$33)+COUNTIFS(自定义配置表!$S:$S,"&gt;="&amp;G1114,自定义配置表!$S:$S,"&lt;="&amp;H1114))</f>
        <v/>
      </c>
      <c r="J1114" s="52" t="str">
        <f ca="1" t="shared" si="54"/>
        <v/>
      </c>
      <c r="K1114" s="52" t="str">
        <f ca="1" t="shared" si="55"/>
        <v/>
      </c>
    </row>
    <row r="1115" customHeight="1" spans="9:11">
      <c r="I1115" s="52" t="str">
        <f>IF(OR(ISBLANK(G1115),ISBLANK(H1115)),"",NETWORKDAYS.INTL(G1115,H1115,自定义配置表!$V$3,自定义配置表!$P$3:$P$33)+COUNTIFS(自定义配置表!$S:$S,"&gt;="&amp;G1115,自定义配置表!$S:$S,"&lt;="&amp;H1115))</f>
        <v/>
      </c>
      <c r="J1115" s="52" t="str">
        <f ca="1" t="shared" si="54"/>
        <v/>
      </c>
      <c r="K1115" s="52" t="str">
        <f ca="1" t="shared" si="55"/>
        <v/>
      </c>
    </row>
    <row r="1116" customHeight="1" spans="9:11">
      <c r="I1116" s="52" t="str">
        <f>IF(OR(ISBLANK(G1116),ISBLANK(H1116)),"",NETWORKDAYS.INTL(G1116,H1116,自定义配置表!$V$3,自定义配置表!$P$3:$P$33)+COUNTIFS(自定义配置表!$S:$S,"&gt;="&amp;G1116,自定义配置表!$S:$S,"&lt;="&amp;H1116))</f>
        <v/>
      </c>
      <c r="J1116" s="52" t="str">
        <f ca="1" t="shared" si="54"/>
        <v/>
      </c>
      <c r="K1116" s="52" t="str">
        <f ca="1" t="shared" si="55"/>
        <v/>
      </c>
    </row>
    <row r="1117" customHeight="1" spans="9:11">
      <c r="I1117" s="52" t="str">
        <f>IF(OR(ISBLANK(G1117),ISBLANK(H1117)),"",NETWORKDAYS.INTL(G1117,H1117,自定义配置表!$V$3,自定义配置表!$P$3:$P$33)+COUNTIFS(自定义配置表!$S:$S,"&gt;="&amp;G1117,自定义配置表!$S:$S,"&lt;="&amp;H1117))</f>
        <v/>
      </c>
      <c r="J1117" s="52" t="str">
        <f ca="1" t="shared" si="54"/>
        <v/>
      </c>
      <c r="K1117" s="52" t="str">
        <f ca="1" t="shared" si="55"/>
        <v/>
      </c>
    </row>
    <row r="1118" customHeight="1" spans="9:11">
      <c r="I1118" s="52" t="str">
        <f>IF(OR(ISBLANK(G1118),ISBLANK(H1118)),"",NETWORKDAYS.INTL(G1118,H1118,自定义配置表!$V$3,自定义配置表!$P$3:$P$33)+COUNTIFS(自定义配置表!$S:$S,"&gt;="&amp;G1118,自定义配置表!$S:$S,"&lt;="&amp;H1118))</f>
        <v/>
      </c>
      <c r="J1118" s="52" t="str">
        <f ca="1" t="shared" si="54"/>
        <v/>
      </c>
      <c r="K1118" s="52" t="str">
        <f ca="1" t="shared" si="55"/>
        <v/>
      </c>
    </row>
    <row r="1119" customHeight="1" spans="9:11">
      <c r="I1119" s="52" t="str">
        <f>IF(OR(ISBLANK(G1119),ISBLANK(H1119)),"",NETWORKDAYS.INTL(G1119,H1119,自定义配置表!$V$3,自定义配置表!$P$3:$P$33)+COUNTIFS(自定义配置表!$S:$S,"&gt;="&amp;G1119,自定义配置表!$S:$S,"&lt;="&amp;H1119))</f>
        <v/>
      </c>
      <c r="J1119" s="52" t="str">
        <f ca="1" t="shared" si="54"/>
        <v/>
      </c>
      <c r="K1119" s="52" t="str">
        <f ca="1" t="shared" si="55"/>
        <v/>
      </c>
    </row>
    <row r="1120" customHeight="1" spans="9:11">
      <c r="I1120" s="52" t="str">
        <f>IF(OR(ISBLANK(G1120),ISBLANK(H1120)),"",NETWORKDAYS.INTL(G1120,H1120,自定义配置表!$V$3,自定义配置表!$P$3:$P$33)+COUNTIFS(自定义配置表!$S:$S,"&gt;="&amp;G1120,自定义配置表!$S:$S,"&lt;="&amp;H1120))</f>
        <v/>
      </c>
      <c r="J1120" s="52" t="str">
        <f ca="1" t="shared" si="54"/>
        <v/>
      </c>
      <c r="K1120" s="52" t="str">
        <f ca="1" t="shared" si="55"/>
        <v/>
      </c>
    </row>
    <row r="1121" customHeight="1" spans="9:11">
      <c r="I1121" s="52" t="str">
        <f>IF(OR(ISBLANK(G1121),ISBLANK(H1121)),"",NETWORKDAYS.INTL(G1121,H1121,自定义配置表!$V$3,自定义配置表!$P$3:$P$33)+COUNTIFS(自定义配置表!$S:$S,"&gt;="&amp;G1121,自定义配置表!$S:$S,"&lt;="&amp;H1121))</f>
        <v/>
      </c>
      <c r="J1121" s="52" t="str">
        <f ca="1" t="shared" si="54"/>
        <v/>
      </c>
      <c r="K1121" s="52" t="str">
        <f ca="1" t="shared" si="55"/>
        <v/>
      </c>
    </row>
    <row r="1122" customHeight="1" spans="9:11">
      <c r="I1122" s="52" t="str">
        <f>IF(OR(ISBLANK(G1122),ISBLANK(H1122)),"",NETWORKDAYS.INTL(G1122,H1122,自定义配置表!$V$3,自定义配置表!$P$3:$P$33)+COUNTIFS(自定义配置表!$S:$S,"&gt;="&amp;G1122,自定义配置表!$S:$S,"&lt;="&amp;H1122))</f>
        <v/>
      </c>
      <c r="J1122" s="52" t="str">
        <f ca="1" t="shared" si="54"/>
        <v/>
      </c>
      <c r="K1122" s="52" t="str">
        <f ca="1" t="shared" si="55"/>
        <v/>
      </c>
    </row>
    <row r="1123" customHeight="1" spans="9:11">
      <c r="I1123" s="52" t="str">
        <f>IF(OR(ISBLANK(G1123),ISBLANK(H1123)),"",NETWORKDAYS.INTL(G1123,H1123,自定义配置表!$V$3,自定义配置表!$P$3:$P$33)+COUNTIFS(自定义配置表!$S:$S,"&gt;="&amp;G1123,自定义配置表!$S:$S,"&lt;="&amp;H1123))</f>
        <v/>
      </c>
      <c r="J1123" s="52" t="str">
        <f ca="1" t="shared" si="54"/>
        <v/>
      </c>
      <c r="K1123" s="52" t="str">
        <f ca="1" t="shared" si="55"/>
        <v/>
      </c>
    </row>
    <row r="1124" customHeight="1" spans="9:11">
      <c r="I1124" s="52" t="str">
        <f>IF(OR(ISBLANK(G1124),ISBLANK(H1124)),"",NETWORKDAYS.INTL(G1124,H1124,自定义配置表!$V$3,自定义配置表!$P$3:$P$33)+COUNTIFS(自定义配置表!$S:$S,"&gt;="&amp;G1124,自定义配置表!$S:$S,"&lt;="&amp;H1124))</f>
        <v/>
      </c>
      <c r="J1124" s="52" t="str">
        <f ca="1" t="shared" si="54"/>
        <v/>
      </c>
      <c r="K1124" s="52" t="str">
        <f ca="1" t="shared" si="55"/>
        <v/>
      </c>
    </row>
    <row r="1125" customHeight="1" spans="9:11">
      <c r="I1125" s="52" t="str">
        <f>IF(OR(ISBLANK(G1125),ISBLANK(H1125)),"",NETWORKDAYS.INTL(G1125,H1125,自定义配置表!$V$3,自定义配置表!$P$3:$P$33)+COUNTIFS(自定义配置表!$S:$S,"&gt;="&amp;G1125,自定义配置表!$S:$S,"&lt;="&amp;H1125))</f>
        <v/>
      </c>
      <c r="J1125" s="52" t="str">
        <f ca="1" t="shared" si="54"/>
        <v/>
      </c>
      <c r="K1125" s="52" t="str">
        <f ca="1" t="shared" si="55"/>
        <v/>
      </c>
    </row>
    <row r="1126" customHeight="1" spans="9:11">
      <c r="I1126" s="52" t="str">
        <f>IF(OR(ISBLANK(G1126),ISBLANK(H1126)),"",NETWORKDAYS.INTL(G1126,H1126,自定义配置表!$V$3,自定义配置表!$P$3:$P$33)+COUNTIFS(自定义配置表!$S:$S,"&gt;="&amp;G1126,自定义配置表!$S:$S,"&lt;="&amp;H1126))</f>
        <v/>
      </c>
      <c r="J1126" s="52" t="str">
        <f ca="1" t="shared" si="54"/>
        <v/>
      </c>
      <c r="K1126" s="52" t="str">
        <f ca="1" t="shared" si="55"/>
        <v/>
      </c>
    </row>
    <row r="1127" customHeight="1" spans="9:11">
      <c r="I1127" s="52" t="str">
        <f>IF(OR(ISBLANK(G1127),ISBLANK(H1127)),"",NETWORKDAYS.INTL(G1127,H1127,自定义配置表!$V$3,自定义配置表!$P$3:$P$33)+COUNTIFS(自定义配置表!$S:$S,"&gt;="&amp;G1127,自定义配置表!$S:$S,"&lt;="&amp;H1127))</f>
        <v/>
      </c>
      <c r="J1127" s="52" t="str">
        <f ca="1" t="shared" si="54"/>
        <v/>
      </c>
      <c r="K1127" s="52" t="str">
        <f ca="1" t="shared" si="55"/>
        <v/>
      </c>
    </row>
    <row r="1128" customHeight="1" spans="9:11">
      <c r="I1128" s="52" t="str">
        <f>IF(OR(ISBLANK(G1128),ISBLANK(H1128)),"",NETWORKDAYS.INTL(G1128,H1128,自定义配置表!$V$3,自定义配置表!$P$3:$P$33)+COUNTIFS(自定义配置表!$S:$S,"&gt;="&amp;G1128,自定义配置表!$S:$S,"&lt;="&amp;H1128))</f>
        <v/>
      </c>
      <c r="J1128" s="52" t="str">
        <f ca="1" t="shared" si="54"/>
        <v/>
      </c>
      <c r="K1128" s="52" t="str">
        <f ca="1" t="shared" si="55"/>
        <v/>
      </c>
    </row>
    <row r="1129" customHeight="1" spans="9:11">
      <c r="I1129" s="52" t="str">
        <f>IF(OR(ISBLANK(G1129),ISBLANK(H1129)),"",NETWORKDAYS.INTL(G1129,H1129,自定义配置表!$V$3,自定义配置表!$P$3:$P$33)+COUNTIFS(自定义配置表!$S:$S,"&gt;="&amp;G1129,自定义配置表!$S:$S,"&lt;="&amp;H1129))</f>
        <v/>
      </c>
      <c r="J1129" s="52" t="str">
        <f ca="1" t="shared" si="54"/>
        <v/>
      </c>
      <c r="K1129" s="52" t="str">
        <f ca="1" t="shared" si="55"/>
        <v/>
      </c>
    </row>
    <row r="1130" customHeight="1" spans="9:11">
      <c r="I1130" s="52" t="str">
        <f>IF(OR(ISBLANK(G1130),ISBLANK(H1130)),"",NETWORKDAYS.INTL(G1130,H1130,自定义配置表!$V$3,自定义配置表!$P$3:$P$33)+COUNTIFS(自定义配置表!$S:$S,"&gt;="&amp;G1130,自定义配置表!$S:$S,"&lt;="&amp;H1130))</f>
        <v/>
      </c>
      <c r="J1130" s="52" t="str">
        <f ca="1" t="shared" si="54"/>
        <v/>
      </c>
      <c r="K1130" s="52" t="str">
        <f ca="1" t="shared" si="55"/>
        <v/>
      </c>
    </row>
    <row r="1131" customHeight="1" spans="9:11">
      <c r="I1131" s="52" t="str">
        <f>IF(OR(ISBLANK(G1131),ISBLANK(H1131)),"",NETWORKDAYS.INTL(G1131,H1131,自定义配置表!$V$3,自定义配置表!$P$3:$P$33)+COUNTIFS(自定义配置表!$S:$S,"&gt;="&amp;G1131,自定义配置表!$S:$S,"&lt;="&amp;H1131))</f>
        <v/>
      </c>
      <c r="J1131" s="52" t="str">
        <f ca="1" t="shared" si="54"/>
        <v/>
      </c>
      <c r="K1131" s="52" t="str">
        <f ca="1" t="shared" si="55"/>
        <v/>
      </c>
    </row>
    <row r="1132" customHeight="1" spans="9:11">
      <c r="I1132" s="52" t="str">
        <f>IF(OR(ISBLANK(G1132),ISBLANK(H1132)),"",NETWORKDAYS.INTL(G1132,H1132,自定义配置表!$V$3,自定义配置表!$P$3:$P$33)+COUNTIFS(自定义配置表!$S:$S,"&gt;="&amp;G1132,自定义配置表!$S:$S,"&lt;="&amp;H1132))</f>
        <v/>
      </c>
      <c r="J1132" s="52" t="str">
        <f ca="1" t="shared" si="54"/>
        <v/>
      </c>
      <c r="K1132" s="52" t="str">
        <f ca="1" t="shared" si="55"/>
        <v/>
      </c>
    </row>
    <row r="1133" customHeight="1" spans="9:11">
      <c r="I1133" s="52" t="str">
        <f>IF(OR(ISBLANK(G1133),ISBLANK(H1133)),"",NETWORKDAYS.INTL(G1133,H1133,自定义配置表!$V$3,自定义配置表!$P$3:$P$33)+COUNTIFS(自定义配置表!$S:$S,"&gt;="&amp;G1133,自定义配置表!$S:$S,"&lt;="&amp;H1133))</f>
        <v/>
      </c>
      <c r="J1133" s="52" t="str">
        <f ca="1" t="shared" si="54"/>
        <v/>
      </c>
      <c r="K1133" s="52" t="str">
        <f ca="1" t="shared" si="55"/>
        <v/>
      </c>
    </row>
    <row r="1134" customHeight="1" spans="9:11">
      <c r="I1134" s="52" t="str">
        <f>IF(OR(ISBLANK(G1134),ISBLANK(H1134)),"",NETWORKDAYS.INTL(G1134,H1134,自定义配置表!$V$3,自定义配置表!$P$3:$P$33)+COUNTIFS(自定义配置表!$S:$S,"&gt;="&amp;G1134,自定义配置表!$S:$S,"&lt;="&amp;H1134))</f>
        <v/>
      </c>
      <c r="J1134" s="52" t="str">
        <f ca="1" t="shared" si="54"/>
        <v/>
      </c>
      <c r="K1134" s="52" t="str">
        <f ca="1" t="shared" si="55"/>
        <v/>
      </c>
    </row>
    <row r="1135" customHeight="1" spans="9:11">
      <c r="I1135" s="52" t="str">
        <f>IF(OR(ISBLANK(G1135),ISBLANK(H1135)),"",NETWORKDAYS.INTL(G1135,H1135,自定义配置表!$V$3,自定义配置表!$P$3:$P$33)+COUNTIFS(自定义配置表!$S:$S,"&gt;="&amp;G1135,自定义配置表!$S:$S,"&lt;="&amp;H1135))</f>
        <v/>
      </c>
      <c r="J1135" s="52" t="str">
        <f ca="1" t="shared" si="54"/>
        <v/>
      </c>
      <c r="K1135" s="52" t="str">
        <f ca="1" t="shared" si="55"/>
        <v/>
      </c>
    </row>
    <row r="1136" customHeight="1" spans="9:11">
      <c r="I1136" s="52" t="str">
        <f>IF(OR(ISBLANK(G1136),ISBLANK(H1136)),"",NETWORKDAYS.INTL(G1136,H1136,自定义配置表!$V$3,自定义配置表!$P$3:$P$33)+COUNTIFS(自定义配置表!$S:$S,"&gt;="&amp;G1136,自定义配置表!$S:$S,"&lt;="&amp;H1136))</f>
        <v/>
      </c>
      <c r="J1136" s="52" t="str">
        <f ca="1" t="shared" si="54"/>
        <v/>
      </c>
      <c r="K1136" s="52" t="str">
        <f ca="1" t="shared" si="55"/>
        <v/>
      </c>
    </row>
    <row r="1137" customHeight="1" spans="9:11">
      <c r="I1137" s="52" t="str">
        <f>IF(OR(ISBLANK(G1137),ISBLANK(H1137)),"",NETWORKDAYS.INTL(G1137,H1137,自定义配置表!$V$3,自定义配置表!$P$3:$P$33)+COUNTIFS(自定义配置表!$S:$S,"&gt;="&amp;G1137,自定义配置表!$S:$S,"&lt;="&amp;H1137))</f>
        <v/>
      </c>
      <c r="J1137" s="52" t="str">
        <f ca="1" t="shared" si="54"/>
        <v/>
      </c>
      <c r="K1137" s="52" t="str">
        <f ca="1" t="shared" si="55"/>
        <v/>
      </c>
    </row>
    <row r="1138" customHeight="1" spans="9:11">
      <c r="I1138" s="52" t="str">
        <f>IF(OR(ISBLANK(G1138),ISBLANK(H1138)),"",NETWORKDAYS.INTL(G1138,H1138,自定义配置表!$V$3,自定义配置表!$P$3:$P$33)+COUNTIFS(自定义配置表!$S:$S,"&gt;="&amp;G1138,自定义配置表!$S:$S,"&lt;="&amp;H1138))</f>
        <v/>
      </c>
      <c r="J1138" s="52" t="str">
        <f ca="1" t="shared" si="54"/>
        <v/>
      </c>
      <c r="K1138" s="52" t="str">
        <f ca="1" t="shared" si="55"/>
        <v/>
      </c>
    </row>
    <row r="1139" customHeight="1" spans="9:11">
      <c r="I1139" s="52" t="str">
        <f>IF(OR(ISBLANK(G1139),ISBLANK(H1139)),"",NETWORKDAYS.INTL(G1139,H1139,自定义配置表!$V$3,自定义配置表!$P$3:$P$33)+COUNTIFS(自定义配置表!$S:$S,"&gt;="&amp;G1139,自定义配置表!$S:$S,"&lt;="&amp;H1139))</f>
        <v/>
      </c>
      <c r="J1139" s="52" t="str">
        <f ca="1" t="shared" si="54"/>
        <v/>
      </c>
      <c r="K1139" s="52" t="str">
        <f ca="1" t="shared" si="55"/>
        <v/>
      </c>
    </row>
    <row r="1140" customHeight="1" spans="9:11">
      <c r="I1140" s="52" t="str">
        <f>IF(OR(ISBLANK(G1140),ISBLANK(H1140)),"",NETWORKDAYS.INTL(G1140,H1140,自定义配置表!$V$3,自定义配置表!$P$3:$P$33)+COUNTIFS(自定义配置表!$S:$S,"&gt;="&amp;G1140,自定义配置表!$S:$S,"&lt;="&amp;H1140))</f>
        <v/>
      </c>
      <c r="J1140" s="52" t="str">
        <f ca="1" t="shared" si="54"/>
        <v/>
      </c>
      <c r="K1140" s="52" t="str">
        <f ca="1" t="shared" si="55"/>
        <v/>
      </c>
    </row>
    <row r="1141" customHeight="1" spans="9:11">
      <c r="I1141" s="52" t="str">
        <f>IF(OR(ISBLANK(G1141),ISBLANK(H1141)),"",NETWORKDAYS.INTL(G1141,H1141,自定义配置表!$V$3,自定义配置表!$P$3:$P$33)+COUNTIFS(自定义配置表!$S:$S,"&gt;="&amp;G1141,自定义配置表!$S:$S,"&lt;="&amp;H1141))</f>
        <v/>
      </c>
      <c r="J1141" s="52" t="str">
        <f ca="1" t="shared" si="54"/>
        <v/>
      </c>
      <c r="K1141" s="52" t="str">
        <f ca="1" t="shared" si="55"/>
        <v/>
      </c>
    </row>
    <row r="1142" customHeight="1" spans="9:11">
      <c r="I1142" s="52" t="str">
        <f>IF(OR(ISBLANK(G1142),ISBLANK(H1142)),"",NETWORKDAYS.INTL(G1142,H1142,自定义配置表!$V$3,自定义配置表!$P$3:$P$33)+COUNTIFS(自定义配置表!$S:$S,"&gt;="&amp;G1142,自定义配置表!$S:$S,"&lt;="&amp;H1142))</f>
        <v/>
      </c>
      <c r="J1142" s="52" t="str">
        <f ca="1" t="shared" si="54"/>
        <v/>
      </c>
      <c r="K1142" s="52" t="str">
        <f ca="1" t="shared" si="55"/>
        <v/>
      </c>
    </row>
    <row r="1143" customHeight="1" spans="9:11">
      <c r="I1143" s="52" t="str">
        <f>IF(OR(ISBLANK(G1143),ISBLANK(H1143)),"",NETWORKDAYS.INTL(G1143,H1143,自定义配置表!$V$3,自定义配置表!$P$3:$P$33)+COUNTIFS(自定义配置表!$S:$S,"&gt;="&amp;G1143,自定义配置表!$S:$S,"&lt;="&amp;H1143))</f>
        <v/>
      </c>
      <c r="J1143" s="52" t="str">
        <f ca="1" t="shared" si="54"/>
        <v/>
      </c>
      <c r="K1143" s="52" t="str">
        <f ca="1" t="shared" si="55"/>
        <v/>
      </c>
    </row>
    <row r="1144" customHeight="1" spans="9:11">
      <c r="I1144" s="52" t="str">
        <f>IF(OR(ISBLANK(G1144),ISBLANK(H1144)),"",NETWORKDAYS.INTL(G1144,H1144,自定义配置表!$V$3,自定义配置表!$P$3:$P$33)+COUNTIFS(自定义配置表!$S:$S,"&gt;="&amp;G1144,自定义配置表!$S:$S,"&lt;="&amp;H1144))</f>
        <v/>
      </c>
      <c r="J1144" s="52" t="str">
        <f ca="1" t="shared" si="54"/>
        <v/>
      </c>
      <c r="K1144" s="52" t="str">
        <f ca="1" t="shared" si="55"/>
        <v/>
      </c>
    </row>
    <row r="1145" customHeight="1" spans="9:11">
      <c r="I1145" s="52" t="str">
        <f>IF(OR(ISBLANK(G1145),ISBLANK(H1145)),"",NETWORKDAYS.INTL(G1145,H1145,自定义配置表!$V$3,自定义配置表!$P$3:$P$33)+COUNTIFS(自定义配置表!$S:$S,"&gt;="&amp;G1145,自定义配置表!$S:$S,"&lt;="&amp;H1145))</f>
        <v/>
      </c>
      <c r="J1145" s="52" t="str">
        <f ca="1" t="shared" si="54"/>
        <v/>
      </c>
      <c r="K1145" s="52" t="str">
        <f ca="1" t="shared" si="55"/>
        <v/>
      </c>
    </row>
    <row r="1146" customHeight="1" spans="9:11">
      <c r="I1146" s="52" t="str">
        <f>IF(OR(ISBLANK(G1146),ISBLANK(H1146)),"",NETWORKDAYS.INTL(G1146,H1146,自定义配置表!$V$3,自定义配置表!$P$3:$P$33)+COUNTIFS(自定义配置表!$S:$S,"&gt;="&amp;G1146,自定义配置表!$S:$S,"&lt;="&amp;H1146))</f>
        <v/>
      </c>
      <c r="J1146" s="52" t="str">
        <f ca="1" t="shared" si="54"/>
        <v/>
      </c>
      <c r="K1146" s="52" t="str">
        <f ca="1" t="shared" si="55"/>
        <v/>
      </c>
    </row>
    <row r="1147" customHeight="1" spans="9:11">
      <c r="I1147" s="52" t="str">
        <f>IF(OR(ISBLANK(G1147),ISBLANK(H1147)),"",NETWORKDAYS.INTL(G1147,H1147,自定义配置表!$V$3,自定义配置表!$P$3:$P$33)+COUNTIFS(自定义配置表!$S:$S,"&gt;="&amp;G1147,自定义配置表!$S:$S,"&lt;="&amp;H1147))</f>
        <v/>
      </c>
      <c r="J1147" s="52" t="str">
        <f ca="1" t="shared" si="54"/>
        <v/>
      </c>
      <c r="K1147" s="52" t="str">
        <f ca="1" t="shared" si="55"/>
        <v/>
      </c>
    </row>
    <row r="1148" customHeight="1" spans="9:11">
      <c r="I1148" s="52" t="str">
        <f>IF(OR(ISBLANK(G1148),ISBLANK(H1148)),"",NETWORKDAYS.INTL(G1148,H1148,自定义配置表!$V$3,自定义配置表!$P$3:$P$33)+COUNTIFS(自定义配置表!$S:$S,"&gt;="&amp;G1148,自定义配置表!$S:$S,"&lt;="&amp;H1148))</f>
        <v/>
      </c>
      <c r="J1148" s="52" t="str">
        <f ca="1" t="shared" si="54"/>
        <v/>
      </c>
      <c r="K1148" s="52" t="str">
        <f ca="1" t="shared" si="55"/>
        <v/>
      </c>
    </row>
    <row r="1149" customHeight="1" spans="9:11">
      <c r="I1149" s="52" t="str">
        <f>IF(OR(ISBLANK(G1149),ISBLANK(H1149)),"",NETWORKDAYS.INTL(G1149,H1149,自定义配置表!$V$3,自定义配置表!$P$3:$P$33)+COUNTIFS(自定义配置表!$S:$S,"&gt;="&amp;G1149,自定义配置表!$S:$S,"&lt;="&amp;H1149))</f>
        <v/>
      </c>
      <c r="J1149" s="52" t="str">
        <f ca="1" t="shared" si="54"/>
        <v/>
      </c>
      <c r="K1149" s="52" t="str">
        <f ca="1" t="shared" si="55"/>
        <v/>
      </c>
    </row>
    <row r="1150" customHeight="1" spans="9:11">
      <c r="I1150" s="52" t="str">
        <f>IF(OR(ISBLANK(G1150),ISBLANK(H1150)),"",NETWORKDAYS.INTL(G1150,H1150,自定义配置表!$V$3,自定义配置表!$P$3:$P$33)+COUNTIFS(自定义配置表!$S:$S,"&gt;="&amp;G1150,自定义配置表!$S:$S,"&lt;="&amp;H1150))</f>
        <v/>
      </c>
      <c r="J1150" s="52" t="str">
        <f ca="1" t="shared" si="54"/>
        <v/>
      </c>
      <c r="K1150" s="52" t="str">
        <f ca="1" t="shared" si="55"/>
        <v/>
      </c>
    </row>
    <row r="1151" customHeight="1" spans="9:11">
      <c r="I1151" s="52" t="str">
        <f>IF(OR(ISBLANK(G1151),ISBLANK(H1151)),"",NETWORKDAYS.INTL(G1151,H1151,自定义配置表!$V$3,自定义配置表!$P$3:$P$33)+COUNTIFS(自定义配置表!$S:$S,"&gt;="&amp;G1151,自定义配置表!$S:$S,"&lt;="&amp;H1151))</f>
        <v/>
      </c>
      <c r="J1151" s="52" t="str">
        <f ca="1" t="shared" si="54"/>
        <v/>
      </c>
      <c r="K1151" s="52" t="str">
        <f ca="1" t="shared" si="55"/>
        <v/>
      </c>
    </row>
    <row r="1152" customHeight="1" spans="9:11">
      <c r="I1152" s="52" t="str">
        <f>IF(OR(ISBLANK(G1152),ISBLANK(H1152)),"",NETWORKDAYS.INTL(G1152,H1152,自定义配置表!$V$3,自定义配置表!$P$3:$P$33)+COUNTIFS(自定义配置表!$S:$S,"&gt;="&amp;G1152,自定义配置表!$S:$S,"&lt;="&amp;H1152))</f>
        <v/>
      </c>
      <c r="J1152" s="52" t="str">
        <f ca="1" t="shared" si="54"/>
        <v/>
      </c>
      <c r="K1152" s="52" t="str">
        <f ca="1" t="shared" si="55"/>
        <v/>
      </c>
    </row>
    <row r="1153" customHeight="1" spans="9:11">
      <c r="I1153" s="52" t="str">
        <f>IF(OR(ISBLANK(G1153),ISBLANK(H1153)),"",NETWORKDAYS.INTL(G1153,H1153,自定义配置表!$V$3,自定义配置表!$P$3:$P$33)+COUNTIFS(自定义配置表!$S:$S,"&gt;="&amp;G1153,自定义配置表!$S:$S,"&lt;="&amp;H1153))</f>
        <v/>
      </c>
      <c r="J1153" s="52" t="str">
        <f ca="1" t="shared" si="54"/>
        <v/>
      </c>
      <c r="K1153" s="52" t="str">
        <f ca="1" t="shared" si="55"/>
        <v/>
      </c>
    </row>
    <row r="1154" customHeight="1" spans="9:11">
      <c r="I1154" s="52" t="str">
        <f>IF(OR(ISBLANK(G1154),ISBLANK(H1154)),"",NETWORKDAYS.INTL(G1154,H1154,自定义配置表!$V$3,自定义配置表!$P$3:$P$33)+COUNTIFS(自定义配置表!$S:$S,"&gt;="&amp;G1154,自定义配置表!$S:$S,"&lt;="&amp;H1154))</f>
        <v/>
      </c>
      <c r="J1154" s="52" t="str">
        <f ca="1" t="shared" si="54"/>
        <v/>
      </c>
      <c r="K1154" s="52" t="str">
        <f ca="1" t="shared" si="55"/>
        <v/>
      </c>
    </row>
    <row r="1155" customHeight="1" spans="9:11">
      <c r="I1155" s="52" t="str">
        <f>IF(OR(ISBLANK(G1155),ISBLANK(H1155)),"",NETWORKDAYS.INTL(G1155,H1155,自定义配置表!$V$3,自定义配置表!$P$3:$P$33)+COUNTIFS(自定义配置表!$S:$S,"&gt;="&amp;G1155,自定义配置表!$S:$S,"&lt;="&amp;H1155))</f>
        <v/>
      </c>
      <c r="J1155" s="52" t="str">
        <f ca="1" t="shared" si="54"/>
        <v/>
      </c>
      <c r="K1155" s="52" t="str">
        <f ca="1" t="shared" si="55"/>
        <v/>
      </c>
    </row>
    <row r="1156" customHeight="1" spans="9:11">
      <c r="I1156" s="52" t="str">
        <f>IF(OR(ISBLANK(G1156),ISBLANK(H1156)),"",NETWORKDAYS.INTL(G1156,H1156,自定义配置表!$V$3,自定义配置表!$P$3:$P$33)+COUNTIFS(自定义配置表!$S:$S,"&gt;="&amp;G1156,自定义配置表!$S:$S,"&lt;="&amp;H1156))</f>
        <v/>
      </c>
      <c r="J1156" s="52" t="str">
        <f ca="1" t="shared" si="54"/>
        <v/>
      </c>
      <c r="K1156" s="52" t="str">
        <f ca="1" t="shared" si="55"/>
        <v/>
      </c>
    </row>
    <row r="1157" customHeight="1" spans="9:11">
      <c r="I1157" s="52" t="str">
        <f>IF(OR(ISBLANK(G1157),ISBLANK(H1157)),"",NETWORKDAYS.INTL(G1157,H1157,自定义配置表!$V$3,自定义配置表!$P$3:$P$33)+COUNTIFS(自定义配置表!$S:$S,"&gt;="&amp;G1157,自定义配置表!$S:$S,"&lt;="&amp;H1157))</f>
        <v/>
      </c>
      <c r="J1157" s="52" t="str">
        <f ca="1" t="shared" si="54"/>
        <v/>
      </c>
      <c r="K1157" s="52" t="str">
        <f ca="1" t="shared" si="55"/>
        <v/>
      </c>
    </row>
    <row r="1158" customHeight="1" spans="9:11">
      <c r="I1158" s="52" t="str">
        <f>IF(OR(ISBLANK(G1158),ISBLANK(H1158)),"",NETWORKDAYS.INTL(G1158,H1158,自定义配置表!$V$3,自定义配置表!$P$3:$P$33)+COUNTIFS(自定义配置表!$S:$S,"&gt;="&amp;G1158,自定义配置表!$S:$S,"&lt;="&amp;H1158))</f>
        <v/>
      </c>
      <c r="J1158" s="52" t="str">
        <f ca="1" t="shared" ref="J1158:J1221" si="56">IF(OR(ISBLANK(G1158),ISBLANK(H1158)),"",IF(TODAY()-G1158&gt;I1158,I1158,IF(TODAY()-G1158&lt;0,0,TODAY()-G1158)))</f>
        <v/>
      </c>
      <c r="K1158" s="52" t="str">
        <f ca="1" t="shared" ref="K1158:K1221" si="57">IFERROR(I1158-J1158,"")</f>
        <v/>
      </c>
    </row>
    <row r="1159" customHeight="1" spans="9:11">
      <c r="I1159" s="52" t="str">
        <f>IF(OR(ISBLANK(G1159),ISBLANK(H1159)),"",NETWORKDAYS.INTL(G1159,H1159,自定义配置表!$V$3,自定义配置表!$P$3:$P$33)+COUNTIFS(自定义配置表!$S:$S,"&gt;="&amp;G1159,自定义配置表!$S:$S,"&lt;="&amp;H1159))</f>
        <v/>
      </c>
      <c r="J1159" s="52" t="str">
        <f ca="1" t="shared" si="56"/>
        <v/>
      </c>
      <c r="K1159" s="52" t="str">
        <f ca="1" t="shared" si="57"/>
        <v/>
      </c>
    </row>
    <row r="1160" customHeight="1" spans="9:11">
      <c r="I1160" s="52" t="str">
        <f>IF(OR(ISBLANK(G1160),ISBLANK(H1160)),"",NETWORKDAYS.INTL(G1160,H1160,自定义配置表!$V$3,自定义配置表!$P$3:$P$33)+COUNTIFS(自定义配置表!$S:$S,"&gt;="&amp;G1160,自定义配置表!$S:$S,"&lt;="&amp;H1160))</f>
        <v/>
      </c>
      <c r="J1160" s="52" t="str">
        <f ca="1" t="shared" si="56"/>
        <v/>
      </c>
      <c r="K1160" s="52" t="str">
        <f ca="1" t="shared" si="57"/>
        <v/>
      </c>
    </row>
    <row r="1161" customHeight="1" spans="9:11">
      <c r="I1161" s="52" t="str">
        <f>IF(OR(ISBLANK(G1161),ISBLANK(H1161)),"",NETWORKDAYS.INTL(G1161,H1161,自定义配置表!$V$3,自定义配置表!$P$3:$P$33)+COUNTIFS(自定义配置表!$S:$S,"&gt;="&amp;G1161,自定义配置表!$S:$S,"&lt;="&amp;H1161))</f>
        <v/>
      </c>
      <c r="J1161" s="52" t="str">
        <f ca="1" t="shared" si="56"/>
        <v/>
      </c>
      <c r="K1161" s="52" t="str">
        <f ca="1" t="shared" si="57"/>
        <v/>
      </c>
    </row>
    <row r="1162" customHeight="1" spans="9:11">
      <c r="I1162" s="52" t="str">
        <f>IF(OR(ISBLANK(G1162),ISBLANK(H1162)),"",NETWORKDAYS.INTL(G1162,H1162,自定义配置表!$V$3,自定义配置表!$P$3:$P$33)+COUNTIFS(自定义配置表!$S:$S,"&gt;="&amp;G1162,自定义配置表!$S:$S,"&lt;="&amp;H1162))</f>
        <v/>
      </c>
      <c r="J1162" s="52" t="str">
        <f ca="1" t="shared" si="56"/>
        <v/>
      </c>
      <c r="K1162" s="52" t="str">
        <f ca="1" t="shared" si="57"/>
        <v/>
      </c>
    </row>
    <row r="1163" customHeight="1" spans="9:11">
      <c r="I1163" s="52" t="str">
        <f>IF(OR(ISBLANK(G1163),ISBLANK(H1163)),"",NETWORKDAYS.INTL(G1163,H1163,自定义配置表!$V$3,自定义配置表!$P$3:$P$33)+COUNTIFS(自定义配置表!$S:$S,"&gt;="&amp;G1163,自定义配置表!$S:$S,"&lt;="&amp;H1163))</f>
        <v/>
      </c>
      <c r="J1163" s="52" t="str">
        <f ca="1" t="shared" si="56"/>
        <v/>
      </c>
      <c r="K1163" s="52" t="str">
        <f ca="1" t="shared" si="57"/>
        <v/>
      </c>
    </row>
    <row r="1164" customHeight="1" spans="9:11">
      <c r="I1164" s="52" t="str">
        <f>IF(OR(ISBLANK(G1164),ISBLANK(H1164)),"",NETWORKDAYS.INTL(G1164,H1164,自定义配置表!$V$3,自定义配置表!$P$3:$P$33)+COUNTIFS(自定义配置表!$S:$S,"&gt;="&amp;G1164,自定义配置表!$S:$S,"&lt;="&amp;H1164))</f>
        <v/>
      </c>
      <c r="J1164" s="52" t="str">
        <f ca="1" t="shared" si="56"/>
        <v/>
      </c>
      <c r="K1164" s="52" t="str">
        <f ca="1" t="shared" si="57"/>
        <v/>
      </c>
    </row>
    <row r="1165" customHeight="1" spans="9:11">
      <c r="I1165" s="52" t="str">
        <f>IF(OR(ISBLANK(G1165),ISBLANK(H1165)),"",NETWORKDAYS.INTL(G1165,H1165,自定义配置表!$V$3,自定义配置表!$P$3:$P$33)+COUNTIFS(自定义配置表!$S:$S,"&gt;="&amp;G1165,自定义配置表!$S:$S,"&lt;="&amp;H1165))</f>
        <v/>
      </c>
      <c r="J1165" s="52" t="str">
        <f ca="1" t="shared" si="56"/>
        <v/>
      </c>
      <c r="K1165" s="52" t="str">
        <f ca="1" t="shared" si="57"/>
        <v/>
      </c>
    </row>
    <row r="1166" customHeight="1" spans="9:11">
      <c r="I1166" s="52" t="str">
        <f>IF(OR(ISBLANK(G1166),ISBLANK(H1166)),"",NETWORKDAYS.INTL(G1166,H1166,自定义配置表!$V$3,自定义配置表!$P$3:$P$33)+COUNTIFS(自定义配置表!$S:$S,"&gt;="&amp;G1166,自定义配置表!$S:$S,"&lt;="&amp;H1166))</f>
        <v/>
      </c>
      <c r="J1166" s="52" t="str">
        <f ca="1" t="shared" si="56"/>
        <v/>
      </c>
      <c r="K1166" s="52" t="str">
        <f ca="1" t="shared" si="57"/>
        <v/>
      </c>
    </row>
    <row r="1167" customHeight="1" spans="9:11">
      <c r="I1167" s="52" t="str">
        <f>IF(OR(ISBLANK(G1167),ISBLANK(H1167)),"",NETWORKDAYS.INTL(G1167,H1167,自定义配置表!$V$3,自定义配置表!$P$3:$P$33)+COUNTIFS(自定义配置表!$S:$S,"&gt;="&amp;G1167,自定义配置表!$S:$S,"&lt;="&amp;H1167))</f>
        <v/>
      </c>
      <c r="J1167" s="52" t="str">
        <f ca="1" t="shared" si="56"/>
        <v/>
      </c>
      <c r="K1167" s="52" t="str">
        <f ca="1" t="shared" si="57"/>
        <v/>
      </c>
    </row>
    <row r="1168" customHeight="1" spans="9:11">
      <c r="I1168" s="52" t="str">
        <f>IF(OR(ISBLANK(G1168),ISBLANK(H1168)),"",NETWORKDAYS.INTL(G1168,H1168,自定义配置表!$V$3,自定义配置表!$P$3:$P$33)+COUNTIFS(自定义配置表!$S:$S,"&gt;="&amp;G1168,自定义配置表!$S:$S,"&lt;="&amp;H1168))</f>
        <v/>
      </c>
      <c r="J1168" s="52" t="str">
        <f ca="1" t="shared" si="56"/>
        <v/>
      </c>
      <c r="K1168" s="52" t="str">
        <f ca="1" t="shared" si="57"/>
        <v/>
      </c>
    </row>
    <row r="1169" customHeight="1" spans="9:11">
      <c r="I1169" s="52" t="str">
        <f>IF(OR(ISBLANK(G1169),ISBLANK(H1169)),"",NETWORKDAYS.INTL(G1169,H1169,自定义配置表!$V$3,自定义配置表!$P$3:$P$33)+COUNTIFS(自定义配置表!$S:$S,"&gt;="&amp;G1169,自定义配置表!$S:$S,"&lt;="&amp;H1169))</f>
        <v/>
      </c>
      <c r="J1169" s="52" t="str">
        <f ca="1" t="shared" si="56"/>
        <v/>
      </c>
      <c r="K1169" s="52" t="str">
        <f ca="1" t="shared" si="57"/>
        <v/>
      </c>
    </row>
    <row r="1170" customHeight="1" spans="9:11">
      <c r="I1170" s="52" t="str">
        <f>IF(OR(ISBLANK(G1170),ISBLANK(H1170)),"",NETWORKDAYS.INTL(G1170,H1170,自定义配置表!$V$3,自定义配置表!$P$3:$P$33)+COUNTIFS(自定义配置表!$S:$S,"&gt;="&amp;G1170,自定义配置表!$S:$S,"&lt;="&amp;H1170))</f>
        <v/>
      </c>
      <c r="J1170" s="52" t="str">
        <f ca="1" t="shared" si="56"/>
        <v/>
      </c>
      <c r="K1170" s="52" t="str">
        <f ca="1" t="shared" si="57"/>
        <v/>
      </c>
    </row>
    <row r="1171" customHeight="1" spans="9:11">
      <c r="I1171" s="52" t="str">
        <f>IF(OR(ISBLANK(G1171),ISBLANK(H1171)),"",NETWORKDAYS.INTL(G1171,H1171,自定义配置表!$V$3,自定义配置表!$P$3:$P$33)+COUNTIFS(自定义配置表!$S:$S,"&gt;="&amp;G1171,自定义配置表!$S:$S,"&lt;="&amp;H1171))</f>
        <v/>
      </c>
      <c r="J1171" s="52" t="str">
        <f ca="1" t="shared" si="56"/>
        <v/>
      </c>
      <c r="K1171" s="52" t="str">
        <f ca="1" t="shared" si="57"/>
        <v/>
      </c>
    </row>
    <row r="1172" customHeight="1" spans="9:11">
      <c r="I1172" s="52" t="str">
        <f>IF(OR(ISBLANK(G1172),ISBLANK(H1172)),"",NETWORKDAYS.INTL(G1172,H1172,自定义配置表!$V$3,自定义配置表!$P$3:$P$33)+COUNTIFS(自定义配置表!$S:$S,"&gt;="&amp;G1172,自定义配置表!$S:$S,"&lt;="&amp;H1172))</f>
        <v/>
      </c>
      <c r="J1172" s="52" t="str">
        <f ca="1" t="shared" si="56"/>
        <v/>
      </c>
      <c r="K1172" s="52" t="str">
        <f ca="1" t="shared" si="57"/>
        <v/>
      </c>
    </row>
    <row r="1173" customHeight="1" spans="9:11">
      <c r="I1173" s="52" t="str">
        <f>IF(OR(ISBLANK(G1173),ISBLANK(H1173)),"",NETWORKDAYS.INTL(G1173,H1173,自定义配置表!$V$3,自定义配置表!$P$3:$P$33)+COUNTIFS(自定义配置表!$S:$S,"&gt;="&amp;G1173,自定义配置表!$S:$S,"&lt;="&amp;H1173))</f>
        <v/>
      </c>
      <c r="J1173" s="52" t="str">
        <f ca="1" t="shared" si="56"/>
        <v/>
      </c>
      <c r="K1173" s="52" t="str">
        <f ca="1" t="shared" si="57"/>
        <v/>
      </c>
    </row>
    <row r="1174" customHeight="1" spans="9:11">
      <c r="I1174" s="52" t="str">
        <f>IF(OR(ISBLANK(G1174),ISBLANK(H1174)),"",NETWORKDAYS.INTL(G1174,H1174,自定义配置表!$V$3,自定义配置表!$P$3:$P$33)+COUNTIFS(自定义配置表!$S:$S,"&gt;="&amp;G1174,自定义配置表!$S:$S,"&lt;="&amp;H1174))</f>
        <v/>
      </c>
      <c r="J1174" s="52" t="str">
        <f ca="1" t="shared" si="56"/>
        <v/>
      </c>
      <c r="K1174" s="52" t="str">
        <f ca="1" t="shared" si="57"/>
        <v/>
      </c>
    </row>
    <row r="1175" customHeight="1" spans="9:11">
      <c r="I1175" s="52" t="str">
        <f>IF(OR(ISBLANK(G1175),ISBLANK(H1175)),"",NETWORKDAYS.INTL(G1175,H1175,自定义配置表!$V$3,自定义配置表!$P$3:$P$33)+COUNTIFS(自定义配置表!$S:$S,"&gt;="&amp;G1175,自定义配置表!$S:$S,"&lt;="&amp;H1175))</f>
        <v/>
      </c>
      <c r="J1175" s="52" t="str">
        <f ca="1" t="shared" si="56"/>
        <v/>
      </c>
      <c r="K1175" s="52" t="str">
        <f ca="1" t="shared" si="57"/>
        <v/>
      </c>
    </row>
    <row r="1176" customHeight="1" spans="9:11">
      <c r="I1176" s="52" t="str">
        <f>IF(OR(ISBLANK(G1176),ISBLANK(H1176)),"",NETWORKDAYS.INTL(G1176,H1176,自定义配置表!$V$3,自定义配置表!$P$3:$P$33)+COUNTIFS(自定义配置表!$S:$S,"&gt;="&amp;G1176,自定义配置表!$S:$S,"&lt;="&amp;H1176))</f>
        <v/>
      </c>
      <c r="J1176" s="52" t="str">
        <f ca="1" t="shared" si="56"/>
        <v/>
      </c>
      <c r="K1176" s="52" t="str">
        <f ca="1" t="shared" si="57"/>
        <v/>
      </c>
    </row>
    <row r="1177" customHeight="1" spans="9:11">
      <c r="I1177" s="52" t="str">
        <f>IF(OR(ISBLANK(G1177),ISBLANK(H1177)),"",NETWORKDAYS.INTL(G1177,H1177,自定义配置表!$V$3,自定义配置表!$P$3:$P$33)+COUNTIFS(自定义配置表!$S:$S,"&gt;="&amp;G1177,自定义配置表!$S:$S,"&lt;="&amp;H1177))</f>
        <v/>
      </c>
      <c r="J1177" s="52" t="str">
        <f ca="1" t="shared" si="56"/>
        <v/>
      </c>
      <c r="K1177" s="52" t="str">
        <f ca="1" t="shared" si="57"/>
        <v/>
      </c>
    </row>
    <row r="1178" customHeight="1" spans="9:11">
      <c r="I1178" s="52" t="str">
        <f>IF(OR(ISBLANK(G1178),ISBLANK(H1178)),"",NETWORKDAYS.INTL(G1178,H1178,自定义配置表!$V$3,自定义配置表!$P$3:$P$33)+COUNTIFS(自定义配置表!$S:$S,"&gt;="&amp;G1178,自定义配置表!$S:$S,"&lt;="&amp;H1178))</f>
        <v/>
      </c>
      <c r="J1178" s="52" t="str">
        <f ca="1" t="shared" si="56"/>
        <v/>
      </c>
      <c r="K1178" s="52" t="str">
        <f ca="1" t="shared" si="57"/>
        <v/>
      </c>
    </row>
    <row r="1179" customHeight="1" spans="9:11">
      <c r="I1179" s="52" t="str">
        <f>IF(OR(ISBLANK(G1179),ISBLANK(H1179)),"",NETWORKDAYS.INTL(G1179,H1179,自定义配置表!$V$3,自定义配置表!$P$3:$P$33)+COUNTIFS(自定义配置表!$S:$S,"&gt;="&amp;G1179,自定义配置表!$S:$S,"&lt;="&amp;H1179))</f>
        <v/>
      </c>
      <c r="J1179" s="52" t="str">
        <f ca="1" t="shared" si="56"/>
        <v/>
      </c>
      <c r="K1179" s="52" t="str">
        <f ca="1" t="shared" si="57"/>
        <v/>
      </c>
    </row>
    <row r="1180" customHeight="1" spans="9:11">
      <c r="I1180" s="52" t="str">
        <f>IF(OR(ISBLANK(G1180),ISBLANK(H1180)),"",NETWORKDAYS.INTL(G1180,H1180,自定义配置表!$V$3,自定义配置表!$P$3:$P$33)+COUNTIFS(自定义配置表!$S:$S,"&gt;="&amp;G1180,自定义配置表!$S:$S,"&lt;="&amp;H1180))</f>
        <v/>
      </c>
      <c r="J1180" s="52" t="str">
        <f ca="1" t="shared" si="56"/>
        <v/>
      </c>
      <c r="K1180" s="52" t="str">
        <f ca="1" t="shared" si="57"/>
        <v/>
      </c>
    </row>
    <row r="1181" customHeight="1" spans="9:11">
      <c r="I1181" s="52" t="str">
        <f>IF(OR(ISBLANK(G1181),ISBLANK(H1181)),"",NETWORKDAYS.INTL(G1181,H1181,自定义配置表!$V$3,自定义配置表!$P$3:$P$33)+COUNTIFS(自定义配置表!$S:$S,"&gt;="&amp;G1181,自定义配置表!$S:$S,"&lt;="&amp;H1181))</f>
        <v/>
      </c>
      <c r="J1181" s="52" t="str">
        <f ca="1" t="shared" si="56"/>
        <v/>
      </c>
      <c r="K1181" s="52" t="str">
        <f ca="1" t="shared" si="57"/>
        <v/>
      </c>
    </row>
    <row r="1182" customHeight="1" spans="9:11">
      <c r="I1182" s="52" t="str">
        <f>IF(OR(ISBLANK(G1182),ISBLANK(H1182)),"",NETWORKDAYS.INTL(G1182,H1182,自定义配置表!$V$3,自定义配置表!$P$3:$P$33)+COUNTIFS(自定义配置表!$S:$S,"&gt;="&amp;G1182,自定义配置表!$S:$S,"&lt;="&amp;H1182))</f>
        <v/>
      </c>
      <c r="J1182" s="52" t="str">
        <f ca="1" t="shared" si="56"/>
        <v/>
      </c>
      <c r="K1182" s="52" t="str">
        <f ca="1" t="shared" si="57"/>
        <v/>
      </c>
    </row>
    <row r="1183" customHeight="1" spans="9:11">
      <c r="I1183" s="52" t="str">
        <f>IF(OR(ISBLANK(G1183),ISBLANK(H1183)),"",NETWORKDAYS.INTL(G1183,H1183,自定义配置表!$V$3,自定义配置表!$P$3:$P$33)+COUNTIFS(自定义配置表!$S:$S,"&gt;="&amp;G1183,自定义配置表!$S:$S,"&lt;="&amp;H1183))</f>
        <v/>
      </c>
      <c r="J1183" s="52" t="str">
        <f ca="1" t="shared" si="56"/>
        <v/>
      </c>
      <c r="K1183" s="52" t="str">
        <f ca="1" t="shared" si="57"/>
        <v/>
      </c>
    </row>
    <row r="1184" customHeight="1" spans="9:11">
      <c r="I1184" s="52" t="str">
        <f>IF(OR(ISBLANK(G1184),ISBLANK(H1184)),"",NETWORKDAYS.INTL(G1184,H1184,自定义配置表!$V$3,自定义配置表!$P$3:$P$33)+COUNTIFS(自定义配置表!$S:$S,"&gt;="&amp;G1184,自定义配置表!$S:$S,"&lt;="&amp;H1184))</f>
        <v/>
      </c>
      <c r="J1184" s="52" t="str">
        <f ca="1" t="shared" si="56"/>
        <v/>
      </c>
      <c r="K1184" s="52" t="str">
        <f ca="1" t="shared" si="57"/>
        <v/>
      </c>
    </row>
    <row r="1185" customHeight="1" spans="9:11">
      <c r="I1185" s="52" t="str">
        <f>IF(OR(ISBLANK(G1185),ISBLANK(H1185)),"",NETWORKDAYS.INTL(G1185,H1185,自定义配置表!$V$3,自定义配置表!$P$3:$P$33)+COUNTIFS(自定义配置表!$S:$S,"&gt;="&amp;G1185,自定义配置表!$S:$S,"&lt;="&amp;H1185))</f>
        <v/>
      </c>
      <c r="J1185" s="52" t="str">
        <f ca="1" t="shared" si="56"/>
        <v/>
      </c>
      <c r="K1185" s="52" t="str">
        <f ca="1" t="shared" si="57"/>
        <v/>
      </c>
    </row>
    <row r="1186" customHeight="1" spans="9:11">
      <c r="I1186" s="52" t="str">
        <f>IF(OR(ISBLANK(G1186),ISBLANK(H1186)),"",NETWORKDAYS.INTL(G1186,H1186,自定义配置表!$V$3,自定义配置表!$P$3:$P$33)+COUNTIFS(自定义配置表!$S:$S,"&gt;="&amp;G1186,自定义配置表!$S:$S,"&lt;="&amp;H1186))</f>
        <v/>
      </c>
      <c r="J1186" s="52" t="str">
        <f ca="1" t="shared" si="56"/>
        <v/>
      </c>
      <c r="K1186" s="52" t="str">
        <f ca="1" t="shared" si="57"/>
        <v/>
      </c>
    </row>
    <row r="1187" customHeight="1" spans="9:11">
      <c r="I1187" s="52" t="str">
        <f>IF(OR(ISBLANK(G1187),ISBLANK(H1187)),"",NETWORKDAYS.INTL(G1187,H1187,自定义配置表!$V$3,自定义配置表!$P$3:$P$33)+COUNTIFS(自定义配置表!$S:$S,"&gt;="&amp;G1187,自定义配置表!$S:$S,"&lt;="&amp;H1187))</f>
        <v/>
      </c>
      <c r="J1187" s="52" t="str">
        <f ca="1" t="shared" si="56"/>
        <v/>
      </c>
      <c r="K1187" s="52" t="str">
        <f ca="1" t="shared" si="57"/>
        <v/>
      </c>
    </row>
    <row r="1188" customHeight="1" spans="9:11">
      <c r="I1188" s="52" t="str">
        <f>IF(OR(ISBLANK(G1188),ISBLANK(H1188)),"",NETWORKDAYS.INTL(G1188,H1188,自定义配置表!$V$3,自定义配置表!$P$3:$P$33)+COUNTIFS(自定义配置表!$S:$S,"&gt;="&amp;G1188,自定义配置表!$S:$S,"&lt;="&amp;H1188))</f>
        <v/>
      </c>
      <c r="J1188" s="52" t="str">
        <f ca="1" t="shared" si="56"/>
        <v/>
      </c>
      <c r="K1188" s="52" t="str">
        <f ca="1" t="shared" si="57"/>
        <v/>
      </c>
    </row>
    <row r="1189" customHeight="1" spans="9:11">
      <c r="I1189" s="52" t="str">
        <f>IF(OR(ISBLANK(G1189),ISBLANK(H1189)),"",NETWORKDAYS.INTL(G1189,H1189,自定义配置表!$V$3,自定义配置表!$P$3:$P$33)+COUNTIFS(自定义配置表!$S:$S,"&gt;="&amp;G1189,自定义配置表!$S:$S,"&lt;="&amp;H1189))</f>
        <v/>
      </c>
      <c r="J1189" s="52" t="str">
        <f ca="1" t="shared" si="56"/>
        <v/>
      </c>
      <c r="K1189" s="52" t="str">
        <f ca="1" t="shared" si="57"/>
        <v/>
      </c>
    </row>
    <row r="1190" customHeight="1" spans="9:11">
      <c r="I1190" s="52" t="str">
        <f>IF(OR(ISBLANK(G1190),ISBLANK(H1190)),"",NETWORKDAYS.INTL(G1190,H1190,自定义配置表!$V$3,自定义配置表!$P$3:$P$33)+COUNTIFS(自定义配置表!$S:$S,"&gt;="&amp;G1190,自定义配置表!$S:$S,"&lt;="&amp;H1190))</f>
        <v/>
      </c>
      <c r="J1190" s="52" t="str">
        <f ca="1" t="shared" si="56"/>
        <v/>
      </c>
      <c r="K1190" s="52" t="str">
        <f ca="1" t="shared" si="57"/>
        <v/>
      </c>
    </row>
    <row r="1191" customHeight="1" spans="9:11">
      <c r="I1191" s="52" t="str">
        <f>IF(OR(ISBLANK(G1191),ISBLANK(H1191)),"",NETWORKDAYS.INTL(G1191,H1191,自定义配置表!$V$3,自定义配置表!$P$3:$P$33)+COUNTIFS(自定义配置表!$S:$S,"&gt;="&amp;G1191,自定义配置表!$S:$S,"&lt;="&amp;H1191))</f>
        <v/>
      </c>
      <c r="J1191" s="52" t="str">
        <f ca="1" t="shared" si="56"/>
        <v/>
      </c>
      <c r="K1191" s="52" t="str">
        <f ca="1" t="shared" si="57"/>
        <v/>
      </c>
    </row>
    <row r="1192" customHeight="1" spans="9:11">
      <c r="I1192" s="52" t="str">
        <f>IF(OR(ISBLANK(G1192),ISBLANK(H1192)),"",NETWORKDAYS.INTL(G1192,H1192,自定义配置表!$V$3,自定义配置表!$P$3:$P$33)+COUNTIFS(自定义配置表!$S:$S,"&gt;="&amp;G1192,自定义配置表!$S:$S,"&lt;="&amp;H1192))</f>
        <v/>
      </c>
      <c r="J1192" s="52" t="str">
        <f ca="1" t="shared" si="56"/>
        <v/>
      </c>
      <c r="K1192" s="52" t="str">
        <f ca="1" t="shared" si="57"/>
        <v/>
      </c>
    </row>
    <row r="1193" customHeight="1" spans="9:11">
      <c r="I1193" s="52" t="str">
        <f>IF(OR(ISBLANK(G1193),ISBLANK(H1193)),"",NETWORKDAYS.INTL(G1193,H1193,自定义配置表!$V$3,自定义配置表!$P$3:$P$33)+COUNTIFS(自定义配置表!$S:$S,"&gt;="&amp;G1193,自定义配置表!$S:$S,"&lt;="&amp;H1193))</f>
        <v/>
      </c>
      <c r="J1193" s="52" t="str">
        <f ca="1" t="shared" si="56"/>
        <v/>
      </c>
      <c r="K1193" s="52" t="str">
        <f ca="1" t="shared" si="57"/>
        <v/>
      </c>
    </row>
    <row r="1194" customHeight="1" spans="9:11">
      <c r="I1194" s="52" t="str">
        <f>IF(OR(ISBLANK(G1194),ISBLANK(H1194)),"",NETWORKDAYS.INTL(G1194,H1194,自定义配置表!$V$3,自定义配置表!$P$3:$P$33)+COUNTIFS(自定义配置表!$S:$S,"&gt;="&amp;G1194,自定义配置表!$S:$S,"&lt;="&amp;H1194))</f>
        <v/>
      </c>
      <c r="J1194" s="52" t="str">
        <f ca="1" t="shared" si="56"/>
        <v/>
      </c>
      <c r="K1194" s="52" t="str">
        <f ca="1" t="shared" si="57"/>
        <v/>
      </c>
    </row>
    <row r="1195" customHeight="1" spans="9:11">
      <c r="I1195" s="52" t="str">
        <f>IF(OR(ISBLANK(G1195),ISBLANK(H1195)),"",NETWORKDAYS.INTL(G1195,H1195,自定义配置表!$V$3,自定义配置表!$P$3:$P$33)+COUNTIFS(自定义配置表!$S:$S,"&gt;="&amp;G1195,自定义配置表!$S:$S,"&lt;="&amp;H1195))</f>
        <v/>
      </c>
      <c r="J1195" s="52" t="str">
        <f ca="1" t="shared" si="56"/>
        <v/>
      </c>
      <c r="K1195" s="52" t="str">
        <f ca="1" t="shared" si="57"/>
        <v/>
      </c>
    </row>
    <row r="1196" customHeight="1" spans="9:11">
      <c r="I1196" s="52" t="str">
        <f>IF(OR(ISBLANK(G1196),ISBLANK(H1196)),"",NETWORKDAYS.INTL(G1196,H1196,自定义配置表!$V$3,自定义配置表!$P$3:$P$33)+COUNTIFS(自定义配置表!$S:$S,"&gt;="&amp;G1196,自定义配置表!$S:$S,"&lt;="&amp;H1196))</f>
        <v/>
      </c>
      <c r="J1196" s="52" t="str">
        <f ca="1" t="shared" si="56"/>
        <v/>
      </c>
      <c r="K1196" s="52" t="str">
        <f ca="1" t="shared" si="57"/>
        <v/>
      </c>
    </row>
    <row r="1197" customHeight="1" spans="9:11">
      <c r="I1197" s="52" t="str">
        <f>IF(OR(ISBLANK(G1197),ISBLANK(H1197)),"",NETWORKDAYS.INTL(G1197,H1197,自定义配置表!$V$3,自定义配置表!$P$3:$P$33)+COUNTIFS(自定义配置表!$S:$S,"&gt;="&amp;G1197,自定义配置表!$S:$S,"&lt;="&amp;H1197))</f>
        <v/>
      </c>
      <c r="J1197" s="52" t="str">
        <f ca="1" t="shared" si="56"/>
        <v/>
      </c>
      <c r="K1197" s="52" t="str">
        <f ca="1" t="shared" si="57"/>
        <v/>
      </c>
    </row>
    <row r="1198" customHeight="1" spans="9:11">
      <c r="I1198" s="52" t="str">
        <f>IF(OR(ISBLANK(G1198),ISBLANK(H1198)),"",NETWORKDAYS.INTL(G1198,H1198,自定义配置表!$V$3,自定义配置表!$P$3:$P$33)+COUNTIFS(自定义配置表!$S:$S,"&gt;="&amp;G1198,自定义配置表!$S:$S,"&lt;="&amp;H1198))</f>
        <v/>
      </c>
      <c r="J1198" s="52" t="str">
        <f ca="1" t="shared" si="56"/>
        <v/>
      </c>
      <c r="K1198" s="52" t="str">
        <f ca="1" t="shared" si="57"/>
        <v/>
      </c>
    </row>
    <row r="1199" customHeight="1" spans="9:11">
      <c r="I1199" s="52" t="str">
        <f>IF(OR(ISBLANK(G1199),ISBLANK(H1199)),"",NETWORKDAYS.INTL(G1199,H1199,自定义配置表!$V$3,自定义配置表!$P$3:$P$33)+COUNTIFS(自定义配置表!$S:$S,"&gt;="&amp;G1199,自定义配置表!$S:$S,"&lt;="&amp;H1199))</f>
        <v/>
      </c>
      <c r="J1199" s="52" t="str">
        <f ca="1" t="shared" si="56"/>
        <v/>
      </c>
      <c r="K1199" s="52" t="str">
        <f ca="1" t="shared" si="57"/>
        <v/>
      </c>
    </row>
    <row r="1200" customHeight="1" spans="9:11">
      <c r="I1200" s="52" t="str">
        <f>IF(OR(ISBLANK(G1200),ISBLANK(H1200)),"",NETWORKDAYS.INTL(G1200,H1200,自定义配置表!$V$3,自定义配置表!$P$3:$P$33)+COUNTIFS(自定义配置表!$S:$S,"&gt;="&amp;G1200,自定义配置表!$S:$S,"&lt;="&amp;H1200))</f>
        <v/>
      </c>
      <c r="J1200" s="52" t="str">
        <f ca="1" t="shared" si="56"/>
        <v/>
      </c>
      <c r="K1200" s="52" t="str">
        <f ca="1" t="shared" si="57"/>
        <v/>
      </c>
    </row>
    <row r="1201" customHeight="1" spans="9:11">
      <c r="I1201" s="52" t="str">
        <f>IF(OR(ISBLANK(G1201),ISBLANK(H1201)),"",NETWORKDAYS.INTL(G1201,H1201,自定义配置表!$V$3,自定义配置表!$P$3:$P$33)+COUNTIFS(自定义配置表!$S:$S,"&gt;="&amp;G1201,自定义配置表!$S:$S,"&lt;="&amp;H1201))</f>
        <v/>
      </c>
      <c r="J1201" s="52" t="str">
        <f ca="1" t="shared" si="56"/>
        <v/>
      </c>
      <c r="K1201" s="52" t="str">
        <f ca="1" t="shared" si="57"/>
        <v/>
      </c>
    </row>
    <row r="1202" customHeight="1" spans="9:11">
      <c r="I1202" s="52" t="str">
        <f>IF(OR(ISBLANK(G1202),ISBLANK(H1202)),"",NETWORKDAYS.INTL(G1202,H1202,自定义配置表!$V$3,自定义配置表!$P$3:$P$33)+COUNTIFS(自定义配置表!$S:$S,"&gt;="&amp;G1202,自定义配置表!$S:$S,"&lt;="&amp;H1202))</f>
        <v/>
      </c>
      <c r="J1202" s="52" t="str">
        <f ca="1" t="shared" si="56"/>
        <v/>
      </c>
      <c r="K1202" s="52" t="str">
        <f ca="1" t="shared" si="57"/>
        <v/>
      </c>
    </row>
    <row r="1203" customHeight="1" spans="9:11">
      <c r="I1203" s="52" t="str">
        <f>IF(OR(ISBLANK(G1203),ISBLANK(H1203)),"",NETWORKDAYS.INTL(G1203,H1203,自定义配置表!$V$3,自定义配置表!$P$3:$P$33)+COUNTIFS(自定义配置表!$S:$S,"&gt;="&amp;G1203,自定义配置表!$S:$S,"&lt;="&amp;H1203))</f>
        <v/>
      </c>
      <c r="J1203" s="52" t="str">
        <f ca="1" t="shared" si="56"/>
        <v/>
      </c>
      <c r="K1203" s="52" t="str">
        <f ca="1" t="shared" si="57"/>
        <v/>
      </c>
    </row>
    <row r="1204" customHeight="1" spans="9:11">
      <c r="I1204" s="52" t="str">
        <f>IF(OR(ISBLANK(G1204),ISBLANK(H1204)),"",NETWORKDAYS.INTL(G1204,H1204,自定义配置表!$V$3,自定义配置表!$P$3:$P$33)+COUNTIFS(自定义配置表!$S:$S,"&gt;="&amp;G1204,自定义配置表!$S:$S,"&lt;="&amp;H1204))</f>
        <v/>
      </c>
      <c r="J1204" s="52" t="str">
        <f ca="1" t="shared" si="56"/>
        <v/>
      </c>
      <c r="K1204" s="52" t="str">
        <f ca="1" t="shared" si="57"/>
        <v/>
      </c>
    </row>
    <row r="1205" customHeight="1" spans="9:11">
      <c r="I1205" s="52" t="str">
        <f>IF(OR(ISBLANK(G1205),ISBLANK(H1205)),"",NETWORKDAYS.INTL(G1205,H1205,自定义配置表!$V$3,自定义配置表!$P$3:$P$33)+COUNTIFS(自定义配置表!$S:$S,"&gt;="&amp;G1205,自定义配置表!$S:$S,"&lt;="&amp;H1205))</f>
        <v/>
      </c>
      <c r="J1205" s="52" t="str">
        <f ca="1" t="shared" si="56"/>
        <v/>
      </c>
      <c r="K1205" s="52" t="str">
        <f ca="1" t="shared" si="57"/>
        <v/>
      </c>
    </row>
    <row r="1206" customHeight="1" spans="9:11">
      <c r="I1206" s="52" t="str">
        <f>IF(OR(ISBLANK(G1206),ISBLANK(H1206)),"",NETWORKDAYS.INTL(G1206,H1206,自定义配置表!$V$3,自定义配置表!$P$3:$P$33)+COUNTIFS(自定义配置表!$S:$S,"&gt;="&amp;G1206,自定义配置表!$S:$S,"&lt;="&amp;H1206))</f>
        <v/>
      </c>
      <c r="J1206" s="52" t="str">
        <f ca="1" t="shared" si="56"/>
        <v/>
      </c>
      <c r="K1206" s="52" t="str">
        <f ca="1" t="shared" si="57"/>
        <v/>
      </c>
    </row>
    <row r="1207" customHeight="1" spans="9:11">
      <c r="I1207" s="52" t="str">
        <f>IF(OR(ISBLANK(G1207),ISBLANK(H1207)),"",NETWORKDAYS.INTL(G1207,H1207,自定义配置表!$V$3,自定义配置表!$P$3:$P$33)+COUNTIFS(自定义配置表!$S:$S,"&gt;="&amp;G1207,自定义配置表!$S:$S,"&lt;="&amp;H1207))</f>
        <v/>
      </c>
      <c r="J1207" s="52" t="str">
        <f ca="1" t="shared" si="56"/>
        <v/>
      </c>
      <c r="K1207" s="52" t="str">
        <f ca="1" t="shared" si="57"/>
        <v/>
      </c>
    </row>
    <row r="1208" customHeight="1" spans="9:11">
      <c r="I1208" s="52" t="str">
        <f>IF(OR(ISBLANK(G1208),ISBLANK(H1208)),"",NETWORKDAYS.INTL(G1208,H1208,自定义配置表!$V$3,自定义配置表!$P$3:$P$33)+COUNTIFS(自定义配置表!$S:$S,"&gt;="&amp;G1208,自定义配置表!$S:$S,"&lt;="&amp;H1208))</f>
        <v/>
      </c>
      <c r="J1208" s="52" t="str">
        <f ca="1" t="shared" si="56"/>
        <v/>
      </c>
      <c r="K1208" s="52" t="str">
        <f ca="1" t="shared" si="57"/>
        <v/>
      </c>
    </row>
    <row r="1209" customHeight="1" spans="9:11">
      <c r="I1209" s="52" t="str">
        <f>IF(OR(ISBLANK(G1209),ISBLANK(H1209)),"",NETWORKDAYS.INTL(G1209,H1209,自定义配置表!$V$3,自定义配置表!$P$3:$P$33)+COUNTIFS(自定义配置表!$S:$S,"&gt;="&amp;G1209,自定义配置表!$S:$S,"&lt;="&amp;H1209))</f>
        <v/>
      </c>
      <c r="J1209" s="52" t="str">
        <f ca="1" t="shared" si="56"/>
        <v/>
      </c>
      <c r="K1209" s="52" t="str">
        <f ca="1" t="shared" si="57"/>
        <v/>
      </c>
    </row>
    <row r="1210" customHeight="1" spans="9:11">
      <c r="I1210" s="52" t="str">
        <f>IF(OR(ISBLANK(G1210),ISBLANK(H1210)),"",NETWORKDAYS.INTL(G1210,H1210,自定义配置表!$V$3,自定义配置表!$P$3:$P$33)+COUNTIFS(自定义配置表!$S:$S,"&gt;="&amp;G1210,自定义配置表!$S:$S,"&lt;="&amp;H1210))</f>
        <v/>
      </c>
      <c r="J1210" s="52" t="str">
        <f ca="1" t="shared" si="56"/>
        <v/>
      </c>
      <c r="K1210" s="52" t="str">
        <f ca="1" t="shared" si="57"/>
        <v/>
      </c>
    </row>
    <row r="1211" customHeight="1" spans="9:11">
      <c r="I1211" s="52" t="str">
        <f>IF(OR(ISBLANK(G1211),ISBLANK(H1211)),"",NETWORKDAYS.INTL(G1211,H1211,自定义配置表!$V$3,自定义配置表!$P$3:$P$33)+COUNTIFS(自定义配置表!$S:$S,"&gt;="&amp;G1211,自定义配置表!$S:$S,"&lt;="&amp;H1211))</f>
        <v/>
      </c>
      <c r="J1211" s="52" t="str">
        <f ca="1" t="shared" si="56"/>
        <v/>
      </c>
      <c r="K1211" s="52" t="str">
        <f ca="1" t="shared" si="57"/>
        <v/>
      </c>
    </row>
    <row r="1212" customHeight="1" spans="9:11">
      <c r="I1212" s="52" t="str">
        <f>IF(OR(ISBLANK(G1212),ISBLANK(H1212)),"",NETWORKDAYS.INTL(G1212,H1212,自定义配置表!$V$3,自定义配置表!$P$3:$P$33)+COUNTIFS(自定义配置表!$S:$S,"&gt;="&amp;G1212,自定义配置表!$S:$S,"&lt;="&amp;H1212))</f>
        <v/>
      </c>
      <c r="J1212" s="52" t="str">
        <f ca="1" t="shared" si="56"/>
        <v/>
      </c>
      <c r="K1212" s="52" t="str">
        <f ca="1" t="shared" si="57"/>
        <v/>
      </c>
    </row>
    <row r="1213" customHeight="1" spans="9:11">
      <c r="I1213" s="52" t="str">
        <f>IF(OR(ISBLANK(G1213),ISBLANK(H1213)),"",NETWORKDAYS.INTL(G1213,H1213,自定义配置表!$V$3,自定义配置表!$P$3:$P$33)+COUNTIFS(自定义配置表!$S:$S,"&gt;="&amp;G1213,自定义配置表!$S:$S,"&lt;="&amp;H1213))</f>
        <v/>
      </c>
      <c r="J1213" s="52" t="str">
        <f ca="1" t="shared" si="56"/>
        <v/>
      </c>
      <c r="K1213" s="52" t="str">
        <f ca="1" t="shared" si="57"/>
        <v/>
      </c>
    </row>
    <row r="1214" customHeight="1" spans="9:11">
      <c r="I1214" s="52" t="str">
        <f>IF(OR(ISBLANK(G1214),ISBLANK(H1214)),"",NETWORKDAYS.INTL(G1214,H1214,自定义配置表!$V$3,自定义配置表!$P$3:$P$33)+COUNTIFS(自定义配置表!$S:$S,"&gt;="&amp;G1214,自定义配置表!$S:$S,"&lt;="&amp;H1214))</f>
        <v/>
      </c>
      <c r="J1214" s="52" t="str">
        <f ca="1" t="shared" si="56"/>
        <v/>
      </c>
      <c r="K1214" s="52" t="str">
        <f ca="1" t="shared" si="57"/>
        <v/>
      </c>
    </row>
    <row r="1215" customHeight="1" spans="9:11">
      <c r="I1215" s="52" t="str">
        <f>IF(OR(ISBLANK(G1215),ISBLANK(H1215)),"",NETWORKDAYS.INTL(G1215,H1215,自定义配置表!$V$3,自定义配置表!$P$3:$P$33)+COUNTIFS(自定义配置表!$S:$S,"&gt;="&amp;G1215,自定义配置表!$S:$S,"&lt;="&amp;H1215))</f>
        <v/>
      </c>
      <c r="J1215" s="52" t="str">
        <f ca="1" t="shared" si="56"/>
        <v/>
      </c>
      <c r="K1215" s="52" t="str">
        <f ca="1" t="shared" si="57"/>
        <v/>
      </c>
    </row>
    <row r="1216" customHeight="1" spans="9:11">
      <c r="I1216" s="52" t="str">
        <f>IF(OR(ISBLANK(G1216),ISBLANK(H1216)),"",NETWORKDAYS.INTL(G1216,H1216,自定义配置表!$V$3,自定义配置表!$P$3:$P$33)+COUNTIFS(自定义配置表!$S:$S,"&gt;="&amp;G1216,自定义配置表!$S:$S,"&lt;="&amp;H1216))</f>
        <v/>
      </c>
      <c r="J1216" s="52" t="str">
        <f ca="1" t="shared" si="56"/>
        <v/>
      </c>
      <c r="K1216" s="52" t="str">
        <f ca="1" t="shared" si="57"/>
        <v/>
      </c>
    </row>
    <row r="1217" customHeight="1" spans="9:11">
      <c r="I1217" s="52" t="str">
        <f>IF(OR(ISBLANK(G1217),ISBLANK(H1217)),"",NETWORKDAYS.INTL(G1217,H1217,自定义配置表!$V$3,自定义配置表!$P$3:$P$33)+COUNTIFS(自定义配置表!$S:$S,"&gt;="&amp;G1217,自定义配置表!$S:$S,"&lt;="&amp;H1217))</f>
        <v/>
      </c>
      <c r="J1217" s="52" t="str">
        <f ca="1" t="shared" si="56"/>
        <v/>
      </c>
      <c r="K1217" s="52" t="str">
        <f ca="1" t="shared" si="57"/>
        <v/>
      </c>
    </row>
    <row r="1218" customHeight="1" spans="9:11">
      <c r="I1218" s="52" t="str">
        <f>IF(OR(ISBLANK(G1218),ISBLANK(H1218)),"",NETWORKDAYS.INTL(G1218,H1218,自定义配置表!$V$3,自定义配置表!$P$3:$P$33)+COUNTIFS(自定义配置表!$S:$S,"&gt;="&amp;G1218,自定义配置表!$S:$S,"&lt;="&amp;H1218))</f>
        <v/>
      </c>
      <c r="J1218" s="52" t="str">
        <f ca="1" t="shared" si="56"/>
        <v/>
      </c>
      <c r="K1218" s="52" t="str">
        <f ca="1" t="shared" si="57"/>
        <v/>
      </c>
    </row>
    <row r="1219" customHeight="1" spans="9:11">
      <c r="I1219" s="52" t="str">
        <f>IF(OR(ISBLANK(G1219),ISBLANK(H1219)),"",NETWORKDAYS.INTL(G1219,H1219,自定义配置表!$V$3,自定义配置表!$P$3:$P$33)+COUNTIFS(自定义配置表!$S:$S,"&gt;="&amp;G1219,自定义配置表!$S:$S,"&lt;="&amp;H1219))</f>
        <v/>
      </c>
      <c r="J1219" s="52" t="str">
        <f ca="1" t="shared" si="56"/>
        <v/>
      </c>
      <c r="K1219" s="52" t="str">
        <f ca="1" t="shared" si="57"/>
        <v/>
      </c>
    </row>
    <row r="1220" customHeight="1" spans="9:11">
      <c r="I1220" s="52" t="str">
        <f>IF(OR(ISBLANK(G1220),ISBLANK(H1220)),"",NETWORKDAYS.INTL(G1220,H1220,自定义配置表!$V$3,自定义配置表!$P$3:$P$33)+COUNTIFS(自定义配置表!$S:$S,"&gt;="&amp;G1220,自定义配置表!$S:$S,"&lt;="&amp;H1220))</f>
        <v/>
      </c>
      <c r="J1220" s="52" t="str">
        <f ca="1" t="shared" si="56"/>
        <v/>
      </c>
      <c r="K1220" s="52" t="str">
        <f ca="1" t="shared" si="57"/>
        <v/>
      </c>
    </row>
    <row r="1221" customHeight="1" spans="9:11">
      <c r="I1221" s="52" t="str">
        <f>IF(OR(ISBLANK(G1221),ISBLANK(H1221)),"",NETWORKDAYS.INTL(G1221,H1221,自定义配置表!$V$3,自定义配置表!$P$3:$P$33)+COUNTIFS(自定义配置表!$S:$S,"&gt;="&amp;G1221,自定义配置表!$S:$S,"&lt;="&amp;H1221))</f>
        <v/>
      </c>
      <c r="J1221" s="52" t="str">
        <f ca="1" t="shared" si="56"/>
        <v/>
      </c>
      <c r="K1221" s="52" t="str">
        <f ca="1" t="shared" si="57"/>
        <v/>
      </c>
    </row>
    <row r="1222" customHeight="1" spans="9:11">
      <c r="I1222" s="52" t="str">
        <f>IF(OR(ISBLANK(G1222),ISBLANK(H1222)),"",NETWORKDAYS.INTL(G1222,H1222,自定义配置表!$V$3,自定义配置表!$P$3:$P$33)+COUNTIFS(自定义配置表!$S:$S,"&gt;="&amp;G1222,自定义配置表!$S:$S,"&lt;="&amp;H1222))</f>
        <v/>
      </c>
      <c r="J1222" s="52" t="str">
        <f ca="1" t="shared" ref="J1222:J1285" si="58">IF(OR(ISBLANK(G1222),ISBLANK(H1222)),"",IF(TODAY()-G1222&gt;I1222,I1222,IF(TODAY()-G1222&lt;0,0,TODAY()-G1222)))</f>
        <v/>
      </c>
      <c r="K1222" s="52" t="str">
        <f ca="1" t="shared" ref="K1222:K1285" si="59">IFERROR(I1222-J1222,"")</f>
        <v/>
      </c>
    </row>
    <row r="1223" customHeight="1" spans="9:11">
      <c r="I1223" s="52" t="str">
        <f>IF(OR(ISBLANK(G1223),ISBLANK(H1223)),"",NETWORKDAYS.INTL(G1223,H1223,自定义配置表!$V$3,自定义配置表!$P$3:$P$33)+COUNTIFS(自定义配置表!$S:$S,"&gt;="&amp;G1223,自定义配置表!$S:$S,"&lt;="&amp;H1223))</f>
        <v/>
      </c>
      <c r="J1223" s="52" t="str">
        <f ca="1" t="shared" si="58"/>
        <v/>
      </c>
      <c r="K1223" s="52" t="str">
        <f ca="1" t="shared" si="59"/>
        <v/>
      </c>
    </row>
    <row r="1224" customHeight="1" spans="9:11">
      <c r="I1224" s="52" t="str">
        <f>IF(OR(ISBLANK(G1224),ISBLANK(H1224)),"",NETWORKDAYS.INTL(G1224,H1224,自定义配置表!$V$3,自定义配置表!$P$3:$P$33)+COUNTIFS(自定义配置表!$S:$S,"&gt;="&amp;G1224,自定义配置表!$S:$S,"&lt;="&amp;H1224))</f>
        <v/>
      </c>
      <c r="J1224" s="52" t="str">
        <f ca="1" t="shared" si="58"/>
        <v/>
      </c>
      <c r="K1224" s="52" t="str">
        <f ca="1" t="shared" si="59"/>
        <v/>
      </c>
    </row>
    <row r="1225" customHeight="1" spans="9:11">
      <c r="I1225" s="52" t="str">
        <f>IF(OR(ISBLANK(G1225),ISBLANK(H1225)),"",NETWORKDAYS.INTL(G1225,H1225,自定义配置表!$V$3,自定义配置表!$P$3:$P$33)+COUNTIFS(自定义配置表!$S:$S,"&gt;="&amp;G1225,自定义配置表!$S:$S,"&lt;="&amp;H1225))</f>
        <v/>
      </c>
      <c r="J1225" s="52" t="str">
        <f ca="1" t="shared" si="58"/>
        <v/>
      </c>
      <c r="K1225" s="52" t="str">
        <f ca="1" t="shared" si="59"/>
        <v/>
      </c>
    </row>
    <row r="1226" customHeight="1" spans="9:11">
      <c r="I1226" s="52" t="str">
        <f>IF(OR(ISBLANK(G1226),ISBLANK(H1226)),"",NETWORKDAYS.INTL(G1226,H1226,自定义配置表!$V$3,自定义配置表!$P$3:$P$33)+COUNTIFS(自定义配置表!$S:$S,"&gt;="&amp;G1226,自定义配置表!$S:$S,"&lt;="&amp;H1226))</f>
        <v/>
      </c>
      <c r="J1226" s="52" t="str">
        <f ca="1" t="shared" si="58"/>
        <v/>
      </c>
      <c r="K1226" s="52" t="str">
        <f ca="1" t="shared" si="59"/>
        <v/>
      </c>
    </row>
    <row r="1227" customHeight="1" spans="9:11">
      <c r="I1227" s="52" t="str">
        <f>IF(OR(ISBLANK(G1227),ISBLANK(H1227)),"",NETWORKDAYS.INTL(G1227,H1227,自定义配置表!$V$3,自定义配置表!$P$3:$P$33)+COUNTIFS(自定义配置表!$S:$S,"&gt;="&amp;G1227,自定义配置表!$S:$S,"&lt;="&amp;H1227))</f>
        <v/>
      </c>
      <c r="J1227" s="52" t="str">
        <f ca="1" t="shared" si="58"/>
        <v/>
      </c>
      <c r="K1227" s="52" t="str">
        <f ca="1" t="shared" si="59"/>
        <v/>
      </c>
    </row>
    <row r="1228" customHeight="1" spans="9:11">
      <c r="I1228" s="52" t="str">
        <f>IF(OR(ISBLANK(G1228),ISBLANK(H1228)),"",NETWORKDAYS.INTL(G1228,H1228,自定义配置表!$V$3,自定义配置表!$P$3:$P$33)+COUNTIFS(自定义配置表!$S:$S,"&gt;="&amp;G1228,自定义配置表!$S:$S,"&lt;="&amp;H1228))</f>
        <v/>
      </c>
      <c r="J1228" s="52" t="str">
        <f ca="1" t="shared" si="58"/>
        <v/>
      </c>
      <c r="K1228" s="52" t="str">
        <f ca="1" t="shared" si="59"/>
        <v/>
      </c>
    </row>
    <row r="1229" customHeight="1" spans="9:11">
      <c r="I1229" s="52" t="str">
        <f>IF(OR(ISBLANK(G1229),ISBLANK(H1229)),"",NETWORKDAYS.INTL(G1229,H1229,自定义配置表!$V$3,自定义配置表!$P$3:$P$33)+COUNTIFS(自定义配置表!$S:$S,"&gt;="&amp;G1229,自定义配置表!$S:$S,"&lt;="&amp;H1229))</f>
        <v/>
      </c>
      <c r="J1229" s="52" t="str">
        <f ca="1" t="shared" si="58"/>
        <v/>
      </c>
      <c r="K1229" s="52" t="str">
        <f ca="1" t="shared" si="59"/>
        <v/>
      </c>
    </row>
    <row r="1230" customHeight="1" spans="9:11">
      <c r="I1230" s="52" t="str">
        <f>IF(OR(ISBLANK(G1230),ISBLANK(H1230)),"",NETWORKDAYS.INTL(G1230,H1230,自定义配置表!$V$3,自定义配置表!$P$3:$P$33)+COUNTIFS(自定义配置表!$S:$S,"&gt;="&amp;G1230,自定义配置表!$S:$S,"&lt;="&amp;H1230))</f>
        <v/>
      </c>
      <c r="J1230" s="52" t="str">
        <f ca="1" t="shared" si="58"/>
        <v/>
      </c>
      <c r="K1230" s="52" t="str">
        <f ca="1" t="shared" si="59"/>
        <v/>
      </c>
    </row>
    <row r="1231" customHeight="1" spans="9:11">
      <c r="I1231" s="52" t="str">
        <f>IF(OR(ISBLANK(G1231),ISBLANK(H1231)),"",NETWORKDAYS.INTL(G1231,H1231,自定义配置表!$V$3,自定义配置表!$P$3:$P$33)+COUNTIFS(自定义配置表!$S:$S,"&gt;="&amp;G1231,自定义配置表!$S:$S,"&lt;="&amp;H1231))</f>
        <v/>
      </c>
      <c r="J1231" s="52" t="str">
        <f ca="1" t="shared" si="58"/>
        <v/>
      </c>
      <c r="K1231" s="52" t="str">
        <f ca="1" t="shared" si="59"/>
        <v/>
      </c>
    </row>
    <row r="1232" customHeight="1" spans="9:11">
      <c r="I1232" s="52" t="str">
        <f>IF(OR(ISBLANK(G1232),ISBLANK(H1232)),"",NETWORKDAYS.INTL(G1232,H1232,自定义配置表!$V$3,自定义配置表!$P$3:$P$33)+COUNTIFS(自定义配置表!$S:$S,"&gt;="&amp;G1232,自定义配置表!$S:$S,"&lt;="&amp;H1232))</f>
        <v/>
      </c>
      <c r="J1232" s="52" t="str">
        <f ca="1" t="shared" si="58"/>
        <v/>
      </c>
      <c r="K1232" s="52" t="str">
        <f ca="1" t="shared" si="59"/>
        <v/>
      </c>
    </row>
    <row r="1233" customHeight="1" spans="9:11">
      <c r="I1233" s="52" t="str">
        <f>IF(OR(ISBLANK(G1233),ISBLANK(H1233)),"",NETWORKDAYS.INTL(G1233,H1233,自定义配置表!$V$3,自定义配置表!$P$3:$P$33)+COUNTIFS(自定义配置表!$S:$S,"&gt;="&amp;G1233,自定义配置表!$S:$S,"&lt;="&amp;H1233))</f>
        <v/>
      </c>
      <c r="J1233" s="52" t="str">
        <f ca="1" t="shared" si="58"/>
        <v/>
      </c>
      <c r="K1233" s="52" t="str">
        <f ca="1" t="shared" si="59"/>
        <v/>
      </c>
    </row>
    <row r="1234" customHeight="1" spans="9:11">
      <c r="I1234" s="52" t="str">
        <f>IF(OR(ISBLANK(G1234),ISBLANK(H1234)),"",NETWORKDAYS.INTL(G1234,H1234,自定义配置表!$V$3,自定义配置表!$P$3:$P$33)+COUNTIFS(自定义配置表!$S:$S,"&gt;="&amp;G1234,自定义配置表!$S:$S,"&lt;="&amp;H1234))</f>
        <v/>
      </c>
      <c r="J1234" s="52" t="str">
        <f ca="1" t="shared" si="58"/>
        <v/>
      </c>
      <c r="K1234" s="52" t="str">
        <f ca="1" t="shared" si="59"/>
        <v/>
      </c>
    </row>
    <row r="1235" customHeight="1" spans="9:11">
      <c r="I1235" s="52" t="str">
        <f>IF(OR(ISBLANK(G1235),ISBLANK(H1235)),"",NETWORKDAYS.INTL(G1235,H1235,自定义配置表!$V$3,自定义配置表!$P$3:$P$33)+COUNTIFS(自定义配置表!$S:$S,"&gt;="&amp;G1235,自定义配置表!$S:$S,"&lt;="&amp;H1235))</f>
        <v/>
      </c>
      <c r="J1235" s="52" t="str">
        <f ca="1" t="shared" si="58"/>
        <v/>
      </c>
      <c r="K1235" s="52" t="str">
        <f ca="1" t="shared" si="59"/>
        <v/>
      </c>
    </row>
    <row r="1236" customHeight="1" spans="9:11">
      <c r="I1236" s="52" t="str">
        <f>IF(OR(ISBLANK(G1236),ISBLANK(H1236)),"",NETWORKDAYS.INTL(G1236,H1236,自定义配置表!$V$3,自定义配置表!$P$3:$P$33)+COUNTIFS(自定义配置表!$S:$S,"&gt;="&amp;G1236,自定义配置表!$S:$S,"&lt;="&amp;H1236))</f>
        <v/>
      </c>
      <c r="J1236" s="52" t="str">
        <f ca="1" t="shared" si="58"/>
        <v/>
      </c>
      <c r="K1236" s="52" t="str">
        <f ca="1" t="shared" si="59"/>
        <v/>
      </c>
    </row>
    <row r="1237" customHeight="1" spans="9:11">
      <c r="I1237" s="52" t="str">
        <f>IF(OR(ISBLANK(G1237),ISBLANK(H1237)),"",NETWORKDAYS.INTL(G1237,H1237,自定义配置表!$V$3,自定义配置表!$P$3:$P$33)+COUNTIFS(自定义配置表!$S:$S,"&gt;="&amp;G1237,自定义配置表!$S:$S,"&lt;="&amp;H1237))</f>
        <v/>
      </c>
      <c r="J1237" s="52" t="str">
        <f ca="1" t="shared" si="58"/>
        <v/>
      </c>
      <c r="K1237" s="52" t="str">
        <f ca="1" t="shared" si="59"/>
        <v/>
      </c>
    </row>
    <row r="1238" customHeight="1" spans="9:11">
      <c r="I1238" s="52" t="str">
        <f>IF(OR(ISBLANK(G1238),ISBLANK(H1238)),"",NETWORKDAYS.INTL(G1238,H1238,自定义配置表!$V$3,自定义配置表!$P$3:$P$33)+COUNTIFS(自定义配置表!$S:$S,"&gt;="&amp;G1238,自定义配置表!$S:$S,"&lt;="&amp;H1238))</f>
        <v/>
      </c>
      <c r="J1238" s="52" t="str">
        <f ca="1" t="shared" si="58"/>
        <v/>
      </c>
      <c r="K1238" s="52" t="str">
        <f ca="1" t="shared" si="59"/>
        <v/>
      </c>
    </row>
    <row r="1239" customHeight="1" spans="9:11">
      <c r="I1239" s="52" t="str">
        <f>IF(OR(ISBLANK(G1239),ISBLANK(H1239)),"",NETWORKDAYS.INTL(G1239,H1239,自定义配置表!$V$3,自定义配置表!$P$3:$P$33)+COUNTIFS(自定义配置表!$S:$S,"&gt;="&amp;G1239,自定义配置表!$S:$S,"&lt;="&amp;H1239))</f>
        <v/>
      </c>
      <c r="J1239" s="52" t="str">
        <f ca="1" t="shared" si="58"/>
        <v/>
      </c>
      <c r="K1239" s="52" t="str">
        <f ca="1" t="shared" si="59"/>
        <v/>
      </c>
    </row>
    <row r="1240" customHeight="1" spans="9:11">
      <c r="I1240" s="52" t="str">
        <f>IF(OR(ISBLANK(G1240),ISBLANK(H1240)),"",NETWORKDAYS.INTL(G1240,H1240,自定义配置表!$V$3,自定义配置表!$P$3:$P$33)+COUNTIFS(自定义配置表!$S:$S,"&gt;="&amp;G1240,自定义配置表!$S:$S,"&lt;="&amp;H1240))</f>
        <v/>
      </c>
      <c r="J1240" s="52" t="str">
        <f ca="1" t="shared" si="58"/>
        <v/>
      </c>
      <c r="K1240" s="52" t="str">
        <f ca="1" t="shared" si="59"/>
        <v/>
      </c>
    </row>
    <row r="1241" customHeight="1" spans="9:11">
      <c r="I1241" s="52" t="str">
        <f>IF(OR(ISBLANK(G1241),ISBLANK(H1241)),"",NETWORKDAYS.INTL(G1241,H1241,自定义配置表!$V$3,自定义配置表!$P$3:$P$33)+COUNTIFS(自定义配置表!$S:$S,"&gt;="&amp;G1241,自定义配置表!$S:$S,"&lt;="&amp;H1241))</f>
        <v/>
      </c>
      <c r="J1241" s="52" t="str">
        <f ca="1" t="shared" si="58"/>
        <v/>
      </c>
      <c r="K1241" s="52" t="str">
        <f ca="1" t="shared" si="59"/>
        <v/>
      </c>
    </row>
    <row r="1242" customHeight="1" spans="9:11">
      <c r="I1242" s="52" t="str">
        <f>IF(OR(ISBLANK(G1242),ISBLANK(H1242)),"",NETWORKDAYS.INTL(G1242,H1242,自定义配置表!$V$3,自定义配置表!$P$3:$P$33)+COUNTIFS(自定义配置表!$S:$S,"&gt;="&amp;G1242,自定义配置表!$S:$S,"&lt;="&amp;H1242))</f>
        <v/>
      </c>
      <c r="J1242" s="52" t="str">
        <f ca="1" t="shared" si="58"/>
        <v/>
      </c>
      <c r="K1242" s="52" t="str">
        <f ca="1" t="shared" si="59"/>
        <v/>
      </c>
    </row>
    <row r="1243" customHeight="1" spans="9:11">
      <c r="I1243" s="52" t="str">
        <f>IF(OR(ISBLANK(G1243),ISBLANK(H1243)),"",NETWORKDAYS.INTL(G1243,H1243,自定义配置表!$V$3,自定义配置表!$P$3:$P$33)+COUNTIFS(自定义配置表!$S:$S,"&gt;="&amp;G1243,自定义配置表!$S:$S,"&lt;="&amp;H1243))</f>
        <v/>
      </c>
      <c r="J1243" s="52" t="str">
        <f ca="1" t="shared" si="58"/>
        <v/>
      </c>
      <c r="K1243" s="52" t="str">
        <f ca="1" t="shared" si="59"/>
        <v/>
      </c>
    </row>
    <row r="1244" customHeight="1" spans="9:11">
      <c r="I1244" s="52" t="str">
        <f>IF(OR(ISBLANK(G1244),ISBLANK(H1244)),"",NETWORKDAYS.INTL(G1244,H1244,自定义配置表!$V$3,自定义配置表!$P$3:$P$33)+COUNTIFS(自定义配置表!$S:$S,"&gt;="&amp;G1244,自定义配置表!$S:$S,"&lt;="&amp;H1244))</f>
        <v/>
      </c>
      <c r="J1244" s="52" t="str">
        <f ca="1" t="shared" si="58"/>
        <v/>
      </c>
      <c r="K1244" s="52" t="str">
        <f ca="1" t="shared" si="59"/>
        <v/>
      </c>
    </row>
    <row r="1245" customHeight="1" spans="9:11">
      <c r="I1245" s="52" t="str">
        <f>IF(OR(ISBLANK(G1245),ISBLANK(H1245)),"",NETWORKDAYS.INTL(G1245,H1245,自定义配置表!$V$3,自定义配置表!$P$3:$P$33)+COUNTIFS(自定义配置表!$S:$S,"&gt;="&amp;G1245,自定义配置表!$S:$S,"&lt;="&amp;H1245))</f>
        <v/>
      </c>
      <c r="J1245" s="52" t="str">
        <f ca="1" t="shared" si="58"/>
        <v/>
      </c>
      <c r="K1245" s="52" t="str">
        <f ca="1" t="shared" si="59"/>
        <v/>
      </c>
    </row>
    <row r="1246" customHeight="1" spans="9:11">
      <c r="I1246" s="52" t="str">
        <f>IF(OR(ISBLANK(G1246),ISBLANK(H1246)),"",NETWORKDAYS.INTL(G1246,H1246,自定义配置表!$V$3,自定义配置表!$P$3:$P$33)+COUNTIFS(自定义配置表!$S:$S,"&gt;="&amp;G1246,自定义配置表!$S:$S,"&lt;="&amp;H1246))</f>
        <v/>
      </c>
      <c r="J1246" s="52" t="str">
        <f ca="1" t="shared" si="58"/>
        <v/>
      </c>
      <c r="K1246" s="52" t="str">
        <f ca="1" t="shared" si="59"/>
        <v/>
      </c>
    </row>
    <row r="1247" customHeight="1" spans="9:11">
      <c r="I1247" s="52" t="str">
        <f>IF(OR(ISBLANK(G1247),ISBLANK(H1247)),"",NETWORKDAYS.INTL(G1247,H1247,自定义配置表!$V$3,自定义配置表!$P$3:$P$33)+COUNTIFS(自定义配置表!$S:$S,"&gt;="&amp;G1247,自定义配置表!$S:$S,"&lt;="&amp;H1247))</f>
        <v/>
      </c>
      <c r="J1247" s="52" t="str">
        <f ca="1" t="shared" si="58"/>
        <v/>
      </c>
      <c r="K1247" s="52" t="str">
        <f ca="1" t="shared" si="59"/>
        <v/>
      </c>
    </row>
    <row r="1248" customHeight="1" spans="9:11">
      <c r="I1248" s="52" t="str">
        <f>IF(OR(ISBLANK(G1248),ISBLANK(H1248)),"",NETWORKDAYS.INTL(G1248,H1248,自定义配置表!$V$3,自定义配置表!$P$3:$P$33)+COUNTIFS(自定义配置表!$S:$S,"&gt;="&amp;G1248,自定义配置表!$S:$S,"&lt;="&amp;H1248))</f>
        <v/>
      </c>
      <c r="J1248" s="52" t="str">
        <f ca="1" t="shared" si="58"/>
        <v/>
      </c>
      <c r="K1248" s="52" t="str">
        <f ca="1" t="shared" si="59"/>
        <v/>
      </c>
    </row>
    <row r="1249" customHeight="1" spans="9:11">
      <c r="I1249" s="52" t="str">
        <f>IF(OR(ISBLANK(G1249),ISBLANK(H1249)),"",NETWORKDAYS.INTL(G1249,H1249,自定义配置表!$V$3,自定义配置表!$P$3:$P$33)+COUNTIFS(自定义配置表!$S:$S,"&gt;="&amp;G1249,自定义配置表!$S:$S,"&lt;="&amp;H1249))</f>
        <v/>
      </c>
      <c r="J1249" s="52" t="str">
        <f ca="1" t="shared" si="58"/>
        <v/>
      </c>
      <c r="K1249" s="52" t="str">
        <f ca="1" t="shared" si="59"/>
        <v/>
      </c>
    </row>
    <row r="1250" customHeight="1" spans="9:11">
      <c r="I1250" s="52" t="str">
        <f>IF(OR(ISBLANK(G1250),ISBLANK(H1250)),"",NETWORKDAYS.INTL(G1250,H1250,自定义配置表!$V$3,自定义配置表!$P$3:$P$33)+COUNTIFS(自定义配置表!$S:$S,"&gt;="&amp;G1250,自定义配置表!$S:$S,"&lt;="&amp;H1250))</f>
        <v/>
      </c>
      <c r="J1250" s="52" t="str">
        <f ca="1" t="shared" si="58"/>
        <v/>
      </c>
      <c r="K1250" s="52" t="str">
        <f ca="1" t="shared" si="59"/>
        <v/>
      </c>
    </row>
    <row r="1251" customHeight="1" spans="9:11">
      <c r="I1251" s="52" t="str">
        <f>IF(OR(ISBLANK(G1251),ISBLANK(H1251)),"",NETWORKDAYS.INTL(G1251,H1251,自定义配置表!$V$3,自定义配置表!$P$3:$P$33)+COUNTIFS(自定义配置表!$S:$S,"&gt;="&amp;G1251,自定义配置表!$S:$S,"&lt;="&amp;H1251))</f>
        <v/>
      </c>
      <c r="J1251" s="52" t="str">
        <f ca="1" t="shared" si="58"/>
        <v/>
      </c>
      <c r="K1251" s="52" t="str">
        <f ca="1" t="shared" si="59"/>
        <v/>
      </c>
    </row>
    <row r="1252" customHeight="1" spans="9:11">
      <c r="I1252" s="52" t="str">
        <f>IF(OR(ISBLANK(G1252),ISBLANK(H1252)),"",NETWORKDAYS.INTL(G1252,H1252,自定义配置表!$V$3,自定义配置表!$P$3:$P$33)+COUNTIFS(自定义配置表!$S:$S,"&gt;="&amp;G1252,自定义配置表!$S:$S,"&lt;="&amp;H1252))</f>
        <v/>
      </c>
      <c r="J1252" s="52" t="str">
        <f ca="1" t="shared" si="58"/>
        <v/>
      </c>
      <c r="K1252" s="52" t="str">
        <f ca="1" t="shared" si="59"/>
        <v/>
      </c>
    </row>
    <row r="1253" customHeight="1" spans="9:11">
      <c r="I1253" s="52" t="str">
        <f>IF(OR(ISBLANK(G1253),ISBLANK(H1253)),"",NETWORKDAYS.INTL(G1253,H1253,自定义配置表!$V$3,自定义配置表!$P$3:$P$33)+COUNTIFS(自定义配置表!$S:$S,"&gt;="&amp;G1253,自定义配置表!$S:$S,"&lt;="&amp;H1253))</f>
        <v/>
      </c>
      <c r="J1253" s="52" t="str">
        <f ca="1" t="shared" si="58"/>
        <v/>
      </c>
      <c r="K1253" s="52" t="str">
        <f ca="1" t="shared" si="59"/>
        <v/>
      </c>
    </row>
    <row r="1254" customHeight="1" spans="9:11">
      <c r="I1254" s="52" t="str">
        <f>IF(OR(ISBLANK(G1254),ISBLANK(H1254)),"",NETWORKDAYS.INTL(G1254,H1254,自定义配置表!$V$3,自定义配置表!$P$3:$P$33)+COUNTIFS(自定义配置表!$S:$S,"&gt;="&amp;G1254,自定义配置表!$S:$S,"&lt;="&amp;H1254))</f>
        <v/>
      </c>
      <c r="J1254" s="52" t="str">
        <f ca="1" t="shared" si="58"/>
        <v/>
      </c>
      <c r="K1254" s="52" t="str">
        <f ca="1" t="shared" si="59"/>
        <v/>
      </c>
    </row>
    <row r="1255" customHeight="1" spans="9:11">
      <c r="I1255" s="52" t="str">
        <f>IF(OR(ISBLANK(G1255),ISBLANK(H1255)),"",NETWORKDAYS.INTL(G1255,H1255,自定义配置表!$V$3,自定义配置表!$P$3:$P$33)+COUNTIFS(自定义配置表!$S:$S,"&gt;="&amp;G1255,自定义配置表!$S:$S,"&lt;="&amp;H1255))</f>
        <v/>
      </c>
      <c r="J1255" s="52" t="str">
        <f ca="1" t="shared" si="58"/>
        <v/>
      </c>
      <c r="K1255" s="52" t="str">
        <f ca="1" t="shared" si="59"/>
        <v/>
      </c>
    </row>
    <row r="1256" customHeight="1" spans="9:11">
      <c r="I1256" s="52" t="str">
        <f>IF(OR(ISBLANK(G1256),ISBLANK(H1256)),"",NETWORKDAYS.INTL(G1256,H1256,自定义配置表!$V$3,自定义配置表!$P$3:$P$33)+COUNTIFS(自定义配置表!$S:$S,"&gt;="&amp;G1256,自定义配置表!$S:$S,"&lt;="&amp;H1256))</f>
        <v/>
      </c>
      <c r="J1256" s="52" t="str">
        <f ca="1" t="shared" si="58"/>
        <v/>
      </c>
      <c r="K1256" s="52" t="str">
        <f ca="1" t="shared" si="59"/>
        <v/>
      </c>
    </row>
    <row r="1257" customHeight="1" spans="9:11">
      <c r="I1257" s="52" t="str">
        <f>IF(OR(ISBLANK(G1257),ISBLANK(H1257)),"",NETWORKDAYS.INTL(G1257,H1257,自定义配置表!$V$3,自定义配置表!$P$3:$P$33)+COUNTIFS(自定义配置表!$S:$S,"&gt;="&amp;G1257,自定义配置表!$S:$S,"&lt;="&amp;H1257))</f>
        <v/>
      </c>
      <c r="J1257" s="52" t="str">
        <f ca="1" t="shared" si="58"/>
        <v/>
      </c>
      <c r="K1257" s="52" t="str">
        <f ca="1" t="shared" si="59"/>
        <v/>
      </c>
    </row>
    <row r="1258" customHeight="1" spans="9:11">
      <c r="I1258" s="52" t="str">
        <f>IF(OR(ISBLANK(G1258),ISBLANK(H1258)),"",NETWORKDAYS.INTL(G1258,H1258,自定义配置表!$V$3,自定义配置表!$P$3:$P$33)+COUNTIFS(自定义配置表!$S:$S,"&gt;="&amp;G1258,自定义配置表!$S:$S,"&lt;="&amp;H1258))</f>
        <v/>
      </c>
      <c r="J1258" s="52" t="str">
        <f ca="1" t="shared" si="58"/>
        <v/>
      </c>
      <c r="K1258" s="52" t="str">
        <f ca="1" t="shared" si="59"/>
        <v/>
      </c>
    </row>
    <row r="1259" customHeight="1" spans="9:11">
      <c r="I1259" s="52" t="str">
        <f>IF(OR(ISBLANK(G1259),ISBLANK(H1259)),"",NETWORKDAYS.INTL(G1259,H1259,自定义配置表!$V$3,自定义配置表!$P$3:$P$33)+COUNTIFS(自定义配置表!$S:$S,"&gt;="&amp;G1259,自定义配置表!$S:$S,"&lt;="&amp;H1259))</f>
        <v/>
      </c>
      <c r="J1259" s="52" t="str">
        <f ca="1" t="shared" si="58"/>
        <v/>
      </c>
      <c r="K1259" s="52" t="str">
        <f ca="1" t="shared" si="59"/>
        <v/>
      </c>
    </row>
    <row r="1260" customHeight="1" spans="9:11">
      <c r="I1260" s="52" t="str">
        <f>IF(OR(ISBLANK(G1260),ISBLANK(H1260)),"",NETWORKDAYS.INTL(G1260,H1260,自定义配置表!$V$3,自定义配置表!$P$3:$P$33)+COUNTIFS(自定义配置表!$S:$S,"&gt;="&amp;G1260,自定义配置表!$S:$S,"&lt;="&amp;H1260))</f>
        <v/>
      </c>
      <c r="J1260" s="52" t="str">
        <f ca="1" t="shared" si="58"/>
        <v/>
      </c>
      <c r="K1260" s="52" t="str">
        <f ca="1" t="shared" si="59"/>
        <v/>
      </c>
    </row>
    <row r="1261" customHeight="1" spans="9:11">
      <c r="I1261" s="52" t="str">
        <f>IF(OR(ISBLANK(G1261),ISBLANK(H1261)),"",NETWORKDAYS.INTL(G1261,H1261,自定义配置表!$V$3,自定义配置表!$P$3:$P$33)+COUNTIFS(自定义配置表!$S:$S,"&gt;="&amp;G1261,自定义配置表!$S:$S,"&lt;="&amp;H1261))</f>
        <v/>
      </c>
      <c r="J1261" s="52" t="str">
        <f ca="1" t="shared" si="58"/>
        <v/>
      </c>
      <c r="K1261" s="52" t="str">
        <f ca="1" t="shared" si="59"/>
        <v/>
      </c>
    </row>
    <row r="1262" customHeight="1" spans="9:11">
      <c r="I1262" s="52" t="str">
        <f>IF(OR(ISBLANK(G1262),ISBLANK(H1262)),"",NETWORKDAYS.INTL(G1262,H1262,自定义配置表!$V$3,自定义配置表!$P$3:$P$33)+COUNTIFS(自定义配置表!$S:$S,"&gt;="&amp;G1262,自定义配置表!$S:$S,"&lt;="&amp;H1262))</f>
        <v/>
      </c>
      <c r="J1262" s="52" t="str">
        <f ca="1" t="shared" si="58"/>
        <v/>
      </c>
      <c r="K1262" s="52" t="str">
        <f ca="1" t="shared" si="59"/>
        <v/>
      </c>
    </row>
    <row r="1263" customHeight="1" spans="9:11">
      <c r="I1263" s="52" t="str">
        <f>IF(OR(ISBLANK(G1263),ISBLANK(H1263)),"",NETWORKDAYS.INTL(G1263,H1263,自定义配置表!$V$3,自定义配置表!$P$3:$P$33)+COUNTIFS(自定义配置表!$S:$S,"&gt;="&amp;G1263,自定义配置表!$S:$S,"&lt;="&amp;H1263))</f>
        <v/>
      </c>
      <c r="J1263" s="52" t="str">
        <f ca="1" t="shared" si="58"/>
        <v/>
      </c>
      <c r="K1263" s="52" t="str">
        <f ca="1" t="shared" si="59"/>
        <v/>
      </c>
    </row>
    <row r="1264" customHeight="1" spans="9:11">
      <c r="I1264" s="52" t="str">
        <f>IF(OR(ISBLANK(G1264),ISBLANK(H1264)),"",NETWORKDAYS.INTL(G1264,H1264,自定义配置表!$V$3,自定义配置表!$P$3:$P$33)+COUNTIFS(自定义配置表!$S:$S,"&gt;="&amp;G1264,自定义配置表!$S:$S,"&lt;="&amp;H1264))</f>
        <v/>
      </c>
      <c r="J1264" s="52" t="str">
        <f ca="1" t="shared" si="58"/>
        <v/>
      </c>
      <c r="K1264" s="52" t="str">
        <f ca="1" t="shared" si="59"/>
        <v/>
      </c>
    </row>
    <row r="1265" customHeight="1" spans="9:11">
      <c r="I1265" s="52" t="str">
        <f>IF(OR(ISBLANK(G1265),ISBLANK(H1265)),"",NETWORKDAYS.INTL(G1265,H1265,自定义配置表!$V$3,自定义配置表!$P$3:$P$33)+COUNTIFS(自定义配置表!$S:$S,"&gt;="&amp;G1265,自定义配置表!$S:$S,"&lt;="&amp;H1265))</f>
        <v/>
      </c>
      <c r="J1265" s="52" t="str">
        <f ca="1" t="shared" si="58"/>
        <v/>
      </c>
      <c r="K1265" s="52" t="str">
        <f ca="1" t="shared" si="59"/>
        <v/>
      </c>
    </row>
    <row r="1266" customHeight="1" spans="9:11">
      <c r="I1266" s="52" t="str">
        <f>IF(OR(ISBLANK(G1266),ISBLANK(H1266)),"",NETWORKDAYS.INTL(G1266,H1266,自定义配置表!$V$3,自定义配置表!$P$3:$P$33)+COUNTIFS(自定义配置表!$S:$S,"&gt;="&amp;G1266,自定义配置表!$S:$S,"&lt;="&amp;H1266))</f>
        <v/>
      </c>
      <c r="J1266" s="52" t="str">
        <f ca="1" t="shared" si="58"/>
        <v/>
      </c>
      <c r="K1266" s="52" t="str">
        <f ca="1" t="shared" si="59"/>
        <v/>
      </c>
    </row>
    <row r="1267" customHeight="1" spans="9:11">
      <c r="I1267" s="52" t="str">
        <f>IF(OR(ISBLANK(G1267),ISBLANK(H1267)),"",NETWORKDAYS.INTL(G1267,H1267,自定义配置表!$V$3,自定义配置表!$P$3:$P$33)+COUNTIFS(自定义配置表!$S:$S,"&gt;="&amp;G1267,自定义配置表!$S:$S,"&lt;="&amp;H1267))</f>
        <v/>
      </c>
      <c r="J1267" s="52" t="str">
        <f ca="1" t="shared" si="58"/>
        <v/>
      </c>
      <c r="K1267" s="52" t="str">
        <f ca="1" t="shared" si="59"/>
        <v/>
      </c>
    </row>
    <row r="1268" customHeight="1" spans="9:11">
      <c r="I1268" s="52" t="str">
        <f>IF(OR(ISBLANK(G1268),ISBLANK(H1268)),"",NETWORKDAYS.INTL(G1268,H1268,自定义配置表!$V$3,自定义配置表!$P$3:$P$33)+COUNTIFS(自定义配置表!$S:$S,"&gt;="&amp;G1268,自定义配置表!$S:$S,"&lt;="&amp;H1268))</f>
        <v/>
      </c>
      <c r="J1268" s="52" t="str">
        <f ca="1" t="shared" si="58"/>
        <v/>
      </c>
      <c r="K1268" s="52" t="str">
        <f ca="1" t="shared" si="59"/>
        <v/>
      </c>
    </row>
    <row r="1269" customHeight="1" spans="9:11">
      <c r="I1269" s="52" t="str">
        <f>IF(OR(ISBLANK(G1269),ISBLANK(H1269)),"",NETWORKDAYS.INTL(G1269,H1269,自定义配置表!$V$3,自定义配置表!$P$3:$P$33)+COUNTIFS(自定义配置表!$S:$S,"&gt;="&amp;G1269,自定义配置表!$S:$S,"&lt;="&amp;H1269))</f>
        <v/>
      </c>
      <c r="J1269" s="52" t="str">
        <f ca="1" t="shared" si="58"/>
        <v/>
      </c>
      <c r="K1269" s="52" t="str">
        <f ca="1" t="shared" si="59"/>
        <v/>
      </c>
    </row>
    <row r="1270" customHeight="1" spans="9:11">
      <c r="I1270" s="52" t="str">
        <f>IF(OR(ISBLANK(G1270),ISBLANK(H1270)),"",NETWORKDAYS.INTL(G1270,H1270,自定义配置表!$V$3,自定义配置表!$P$3:$P$33)+COUNTIFS(自定义配置表!$S:$S,"&gt;="&amp;G1270,自定义配置表!$S:$S,"&lt;="&amp;H1270))</f>
        <v/>
      </c>
      <c r="J1270" s="52" t="str">
        <f ca="1" t="shared" si="58"/>
        <v/>
      </c>
      <c r="K1270" s="52" t="str">
        <f ca="1" t="shared" si="59"/>
        <v/>
      </c>
    </row>
    <row r="1271" customHeight="1" spans="9:11">
      <c r="I1271" s="52" t="str">
        <f>IF(OR(ISBLANK(G1271),ISBLANK(H1271)),"",NETWORKDAYS.INTL(G1271,H1271,自定义配置表!$V$3,自定义配置表!$P$3:$P$33)+COUNTIFS(自定义配置表!$S:$S,"&gt;="&amp;G1271,自定义配置表!$S:$S,"&lt;="&amp;H1271))</f>
        <v/>
      </c>
      <c r="J1271" s="52" t="str">
        <f ca="1" t="shared" si="58"/>
        <v/>
      </c>
      <c r="K1271" s="52" t="str">
        <f ca="1" t="shared" si="59"/>
        <v/>
      </c>
    </row>
    <row r="1272" customHeight="1" spans="9:11">
      <c r="I1272" s="52" t="str">
        <f>IF(OR(ISBLANK(G1272),ISBLANK(H1272)),"",NETWORKDAYS.INTL(G1272,H1272,自定义配置表!$V$3,自定义配置表!$P$3:$P$33)+COUNTIFS(自定义配置表!$S:$S,"&gt;="&amp;G1272,自定义配置表!$S:$S,"&lt;="&amp;H1272))</f>
        <v/>
      </c>
      <c r="J1272" s="52" t="str">
        <f ca="1" t="shared" si="58"/>
        <v/>
      </c>
      <c r="K1272" s="52" t="str">
        <f ca="1" t="shared" si="59"/>
        <v/>
      </c>
    </row>
    <row r="1273" customHeight="1" spans="9:11">
      <c r="I1273" s="52" t="str">
        <f>IF(OR(ISBLANK(G1273),ISBLANK(H1273)),"",NETWORKDAYS.INTL(G1273,H1273,自定义配置表!$V$3,自定义配置表!$P$3:$P$33)+COUNTIFS(自定义配置表!$S:$S,"&gt;="&amp;G1273,自定义配置表!$S:$S,"&lt;="&amp;H1273))</f>
        <v/>
      </c>
      <c r="J1273" s="52" t="str">
        <f ca="1" t="shared" si="58"/>
        <v/>
      </c>
      <c r="K1273" s="52" t="str">
        <f ca="1" t="shared" si="59"/>
        <v/>
      </c>
    </row>
    <row r="1274" customHeight="1" spans="9:11">
      <c r="I1274" s="52" t="str">
        <f>IF(OR(ISBLANK(G1274),ISBLANK(H1274)),"",NETWORKDAYS.INTL(G1274,H1274,自定义配置表!$V$3,自定义配置表!$P$3:$P$33)+COUNTIFS(自定义配置表!$S:$S,"&gt;="&amp;G1274,自定义配置表!$S:$S,"&lt;="&amp;H1274))</f>
        <v/>
      </c>
      <c r="J1274" s="52" t="str">
        <f ca="1" t="shared" si="58"/>
        <v/>
      </c>
      <c r="K1274" s="52" t="str">
        <f ca="1" t="shared" si="59"/>
        <v/>
      </c>
    </row>
    <row r="1275" customHeight="1" spans="9:11">
      <c r="I1275" s="52" t="str">
        <f>IF(OR(ISBLANK(G1275),ISBLANK(H1275)),"",NETWORKDAYS.INTL(G1275,H1275,自定义配置表!$V$3,自定义配置表!$P$3:$P$33)+COUNTIFS(自定义配置表!$S:$S,"&gt;="&amp;G1275,自定义配置表!$S:$S,"&lt;="&amp;H1275))</f>
        <v/>
      </c>
      <c r="J1275" s="52" t="str">
        <f ca="1" t="shared" si="58"/>
        <v/>
      </c>
      <c r="K1275" s="52" t="str">
        <f ca="1" t="shared" si="59"/>
        <v/>
      </c>
    </row>
    <row r="1276" customHeight="1" spans="9:11">
      <c r="I1276" s="52" t="str">
        <f>IF(OR(ISBLANK(G1276),ISBLANK(H1276)),"",NETWORKDAYS.INTL(G1276,H1276,自定义配置表!$V$3,自定义配置表!$P$3:$P$33)+COUNTIFS(自定义配置表!$S:$S,"&gt;="&amp;G1276,自定义配置表!$S:$S,"&lt;="&amp;H1276))</f>
        <v/>
      </c>
      <c r="J1276" s="52" t="str">
        <f ca="1" t="shared" si="58"/>
        <v/>
      </c>
      <c r="K1276" s="52" t="str">
        <f ca="1" t="shared" si="59"/>
        <v/>
      </c>
    </row>
    <row r="1277" customHeight="1" spans="9:11">
      <c r="I1277" s="52" t="str">
        <f>IF(OR(ISBLANK(G1277),ISBLANK(H1277)),"",NETWORKDAYS.INTL(G1277,H1277,自定义配置表!$V$3,自定义配置表!$P$3:$P$33)+COUNTIFS(自定义配置表!$S:$S,"&gt;="&amp;G1277,自定义配置表!$S:$S,"&lt;="&amp;H1277))</f>
        <v/>
      </c>
      <c r="J1277" s="52" t="str">
        <f ca="1" t="shared" si="58"/>
        <v/>
      </c>
      <c r="K1277" s="52" t="str">
        <f ca="1" t="shared" si="59"/>
        <v/>
      </c>
    </row>
    <row r="1278" customHeight="1" spans="9:11">
      <c r="I1278" s="52" t="str">
        <f>IF(OR(ISBLANK(G1278),ISBLANK(H1278)),"",NETWORKDAYS.INTL(G1278,H1278,自定义配置表!$V$3,自定义配置表!$P$3:$P$33)+COUNTIFS(自定义配置表!$S:$S,"&gt;="&amp;G1278,自定义配置表!$S:$S,"&lt;="&amp;H1278))</f>
        <v/>
      </c>
      <c r="J1278" s="52" t="str">
        <f ca="1" t="shared" si="58"/>
        <v/>
      </c>
      <c r="K1278" s="52" t="str">
        <f ca="1" t="shared" si="59"/>
        <v/>
      </c>
    </row>
    <row r="1279" customHeight="1" spans="9:11">
      <c r="I1279" s="52" t="str">
        <f>IF(OR(ISBLANK(G1279),ISBLANK(H1279)),"",NETWORKDAYS.INTL(G1279,H1279,自定义配置表!$V$3,自定义配置表!$P$3:$P$33)+COUNTIFS(自定义配置表!$S:$S,"&gt;="&amp;G1279,自定义配置表!$S:$S,"&lt;="&amp;H1279))</f>
        <v/>
      </c>
      <c r="J1279" s="52" t="str">
        <f ca="1" t="shared" si="58"/>
        <v/>
      </c>
      <c r="K1279" s="52" t="str">
        <f ca="1" t="shared" si="59"/>
        <v/>
      </c>
    </row>
    <row r="1280" customHeight="1" spans="9:11">
      <c r="I1280" s="52" t="str">
        <f>IF(OR(ISBLANK(G1280),ISBLANK(H1280)),"",NETWORKDAYS.INTL(G1280,H1280,自定义配置表!$V$3,自定义配置表!$P$3:$P$33)+COUNTIFS(自定义配置表!$S:$S,"&gt;="&amp;G1280,自定义配置表!$S:$S,"&lt;="&amp;H1280))</f>
        <v/>
      </c>
      <c r="J1280" s="52" t="str">
        <f ca="1" t="shared" si="58"/>
        <v/>
      </c>
      <c r="K1280" s="52" t="str">
        <f ca="1" t="shared" si="59"/>
        <v/>
      </c>
    </row>
    <row r="1281" customHeight="1" spans="9:11">
      <c r="I1281" s="52" t="str">
        <f>IF(OR(ISBLANK(G1281),ISBLANK(H1281)),"",NETWORKDAYS.INTL(G1281,H1281,自定义配置表!$V$3,自定义配置表!$P$3:$P$33)+COUNTIFS(自定义配置表!$S:$S,"&gt;="&amp;G1281,自定义配置表!$S:$S,"&lt;="&amp;H1281))</f>
        <v/>
      </c>
      <c r="J1281" s="52" t="str">
        <f ca="1" t="shared" si="58"/>
        <v/>
      </c>
      <c r="K1281" s="52" t="str">
        <f ca="1" t="shared" si="59"/>
        <v/>
      </c>
    </row>
    <row r="1282" customHeight="1" spans="9:11">
      <c r="I1282" s="52" t="str">
        <f>IF(OR(ISBLANK(G1282),ISBLANK(H1282)),"",NETWORKDAYS.INTL(G1282,H1282,自定义配置表!$V$3,自定义配置表!$P$3:$P$33)+COUNTIFS(自定义配置表!$S:$S,"&gt;="&amp;G1282,自定义配置表!$S:$S,"&lt;="&amp;H1282))</f>
        <v/>
      </c>
      <c r="J1282" s="52" t="str">
        <f ca="1" t="shared" si="58"/>
        <v/>
      </c>
      <c r="K1282" s="52" t="str">
        <f ca="1" t="shared" si="59"/>
        <v/>
      </c>
    </row>
    <row r="1283" customHeight="1" spans="9:11">
      <c r="I1283" s="52" t="str">
        <f>IF(OR(ISBLANK(G1283),ISBLANK(H1283)),"",NETWORKDAYS.INTL(G1283,H1283,自定义配置表!$V$3,自定义配置表!$P$3:$P$33)+COUNTIFS(自定义配置表!$S:$S,"&gt;="&amp;G1283,自定义配置表!$S:$S,"&lt;="&amp;H1283))</f>
        <v/>
      </c>
      <c r="J1283" s="52" t="str">
        <f ca="1" t="shared" si="58"/>
        <v/>
      </c>
      <c r="K1283" s="52" t="str">
        <f ca="1" t="shared" si="59"/>
        <v/>
      </c>
    </row>
    <row r="1284" customHeight="1" spans="9:11">
      <c r="I1284" s="52" t="str">
        <f>IF(OR(ISBLANK(G1284),ISBLANK(H1284)),"",NETWORKDAYS.INTL(G1284,H1284,自定义配置表!$V$3,自定义配置表!$P$3:$P$33)+COUNTIFS(自定义配置表!$S:$S,"&gt;="&amp;G1284,自定义配置表!$S:$S,"&lt;="&amp;H1284))</f>
        <v/>
      </c>
      <c r="J1284" s="52" t="str">
        <f ca="1" t="shared" si="58"/>
        <v/>
      </c>
      <c r="K1284" s="52" t="str">
        <f ca="1" t="shared" si="59"/>
        <v/>
      </c>
    </row>
    <row r="1285" customHeight="1" spans="9:11">
      <c r="I1285" s="52" t="str">
        <f>IF(OR(ISBLANK(G1285),ISBLANK(H1285)),"",NETWORKDAYS.INTL(G1285,H1285,自定义配置表!$V$3,自定义配置表!$P$3:$P$33)+COUNTIFS(自定义配置表!$S:$S,"&gt;="&amp;G1285,自定义配置表!$S:$S,"&lt;="&amp;H1285))</f>
        <v/>
      </c>
      <c r="J1285" s="52" t="str">
        <f ca="1" t="shared" si="58"/>
        <v/>
      </c>
      <c r="K1285" s="52" t="str">
        <f ca="1" t="shared" si="59"/>
        <v/>
      </c>
    </row>
    <row r="1286" customHeight="1" spans="9:11">
      <c r="I1286" s="52" t="str">
        <f>IF(OR(ISBLANK(G1286),ISBLANK(H1286)),"",NETWORKDAYS.INTL(G1286,H1286,自定义配置表!$V$3,自定义配置表!$P$3:$P$33)+COUNTIFS(自定义配置表!$S:$S,"&gt;="&amp;G1286,自定义配置表!$S:$S,"&lt;="&amp;H1286))</f>
        <v/>
      </c>
      <c r="J1286" s="52" t="str">
        <f ca="1" t="shared" ref="J1286:J1349" si="60">IF(OR(ISBLANK(G1286),ISBLANK(H1286)),"",IF(TODAY()-G1286&gt;I1286,I1286,IF(TODAY()-G1286&lt;0,0,TODAY()-G1286)))</f>
        <v/>
      </c>
      <c r="K1286" s="52" t="str">
        <f ca="1" t="shared" ref="K1286:K1349" si="61">IFERROR(I1286-J1286,"")</f>
        <v/>
      </c>
    </row>
    <row r="1287" customHeight="1" spans="9:11">
      <c r="I1287" s="52" t="str">
        <f>IF(OR(ISBLANK(G1287),ISBLANK(H1287)),"",NETWORKDAYS.INTL(G1287,H1287,自定义配置表!$V$3,自定义配置表!$P$3:$P$33)+COUNTIFS(自定义配置表!$S:$S,"&gt;="&amp;G1287,自定义配置表!$S:$S,"&lt;="&amp;H1287))</f>
        <v/>
      </c>
      <c r="J1287" s="52" t="str">
        <f ca="1" t="shared" si="60"/>
        <v/>
      </c>
      <c r="K1287" s="52" t="str">
        <f ca="1" t="shared" si="61"/>
        <v/>
      </c>
    </row>
    <row r="1288" customHeight="1" spans="9:11">
      <c r="I1288" s="52" t="str">
        <f>IF(OR(ISBLANK(G1288),ISBLANK(H1288)),"",NETWORKDAYS.INTL(G1288,H1288,自定义配置表!$V$3,自定义配置表!$P$3:$P$33)+COUNTIFS(自定义配置表!$S:$S,"&gt;="&amp;G1288,自定义配置表!$S:$S,"&lt;="&amp;H1288))</f>
        <v/>
      </c>
      <c r="J1288" s="52" t="str">
        <f ca="1" t="shared" si="60"/>
        <v/>
      </c>
      <c r="K1288" s="52" t="str">
        <f ca="1" t="shared" si="61"/>
        <v/>
      </c>
    </row>
    <row r="1289" customHeight="1" spans="9:11">
      <c r="I1289" s="52" t="str">
        <f>IF(OR(ISBLANK(G1289),ISBLANK(H1289)),"",NETWORKDAYS.INTL(G1289,H1289,自定义配置表!$V$3,自定义配置表!$P$3:$P$33)+COUNTIFS(自定义配置表!$S:$S,"&gt;="&amp;G1289,自定义配置表!$S:$S,"&lt;="&amp;H1289))</f>
        <v/>
      </c>
      <c r="J1289" s="52" t="str">
        <f ca="1" t="shared" si="60"/>
        <v/>
      </c>
      <c r="K1289" s="52" t="str">
        <f ca="1" t="shared" si="61"/>
        <v/>
      </c>
    </row>
    <row r="1290" customHeight="1" spans="9:11">
      <c r="I1290" s="52" t="str">
        <f>IF(OR(ISBLANK(G1290),ISBLANK(H1290)),"",NETWORKDAYS.INTL(G1290,H1290,自定义配置表!$V$3,自定义配置表!$P$3:$P$33)+COUNTIFS(自定义配置表!$S:$S,"&gt;="&amp;G1290,自定义配置表!$S:$S,"&lt;="&amp;H1290))</f>
        <v/>
      </c>
      <c r="J1290" s="52" t="str">
        <f ca="1" t="shared" si="60"/>
        <v/>
      </c>
      <c r="K1290" s="52" t="str">
        <f ca="1" t="shared" si="61"/>
        <v/>
      </c>
    </row>
    <row r="1291" customHeight="1" spans="9:11">
      <c r="I1291" s="52" t="str">
        <f>IF(OR(ISBLANK(G1291),ISBLANK(H1291)),"",NETWORKDAYS.INTL(G1291,H1291,自定义配置表!$V$3,自定义配置表!$P$3:$P$33)+COUNTIFS(自定义配置表!$S:$S,"&gt;="&amp;G1291,自定义配置表!$S:$S,"&lt;="&amp;H1291))</f>
        <v/>
      </c>
      <c r="J1291" s="52" t="str">
        <f ca="1" t="shared" si="60"/>
        <v/>
      </c>
      <c r="K1291" s="52" t="str">
        <f ca="1" t="shared" si="61"/>
        <v/>
      </c>
    </row>
    <row r="1292" customHeight="1" spans="9:11">
      <c r="I1292" s="52" t="str">
        <f>IF(OR(ISBLANK(G1292),ISBLANK(H1292)),"",NETWORKDAYS.INTL(G1292,H1292,自定义配置表!$V$3,自定义配置表!$P$3:$P$33)+COUNTIFS(自定义配置表!$S:$S,"&gt;="&amp;G1292,自定义配置表!$S:$S,"&lt;="&amp;H1292))</f>
        <v/>
      </c>
      <c r="J1292" s="52" t="str">
        <f ca="1" t="shared" si="60"/>
        <v/>
      </c>
      <c r="K1292" s="52" t="str">
        <f ca="1" t="shared" si="61"/>
        <v/>
      </c>
    </row>
    <row r="1293" customHeight="1" spans="9:11">
      <c r="I1293" s="52" t="str">
        <f>IF(OR(ISBLANK(G1293),ISBLANK(H1293)),"",NETWORKDAYS.INTL(G1293,H1293,自定义配置表!$V$3,自定义配置表!$P$3:$P$33)+COUNTIFS(自定义配置表!$S:$S,"&gt;="&amp;G1293,自定义配置表!$S:$S,"&lt;="&amp;H1293))</f>
        <v/>
      </c>
      <c r="J1293" s="52" t="str">
        <f ca="1" t="shared" si="60"/>
        <v/>
      </c>
      <c r="K1293" s="52" t="str">
        <f ca="1" t="shared" si="61"/>
        <v/>
      </c>
    </row>
    <row r="1294" customHeight="1" spans="9:11">
      <c r="I1294" s="52" t="str">
        <f>IF(OR(ISBLANK(G1294),ISBLANK(H1294)),"",NETWORKDAYS.INTL(G1294,H1294,自定义配置表!$V$3,自定义配置表!$P$3:$P$33)+COUNTIFS(自定义配置表!$S:$S,"&gt;="&amp;G1294,自定义配置表!$S:$S,"&lt;="&amp;H1294))</f>
        <v/>
      </c>
      <c r="J1294" s="52" t="str">
        <f ca="1" t="shared" si="60"/>
        <v/>
      </c>
      <c r="K1294" s="52" t="str">
        <f ca="1" t="shared" si="61"/>
        <v/>
      </c>
    </row>
    <row r="1295" customHeight="1" spans="9:11">
      <c r="I1295" s="52" t="str">
        <f>IF(OR(ISBLANK(G1295),ISBLANK(H1295)),"",NETWORKDAYS.INTL(G1295,H1295,自定义配置表!$V$3,自定义配置表!$P$3:$P$33)+COUNTIFS(自定义配置表!$S:$S,"&gt;="&amp;G1295,自定义配置表!$S:$S,"&lt;="&amp;H1295))</f>
        <v/>
      </c>
      <c r="J1295" s="52" t="str">
        <f ca="1" t="shared" si="60"/>
        <v/>
      </c>
      <c r="K1295" s="52" t="str">
        <f ca="1" t="shared" si="61"/>
        <v/>
      </c>
    </row>
    <row r="1296" customHeight="1" spans="9:11">
      <c r="I1296" s="52" t="str">
        <f>IF(OR(ISBLANK(G1296),ISBLANK(H1296)),"",NETWORKDAYS.INTL(G1296,H1296,自定义配置表!$V$3,自定义配置表!$P$3:$P$33)+COUNTIFS(自定义配置表!$S:$S,"&gt;="&amp;G1296,自定义配置表!$S:$S,"&lt;="&amp;H1296))</f>
        <v/>
      </c>
      <c r="J1296" s="52" t="str">
        <f ca="1" t="shared" si="60"/>
        <v/>
      </c>
      <c r="K1296" s="52" t="str">
        <f ca="1" t="shared" si="61"/>
        <v/>
      </c>
    </row>
    <row r="1297" customHeight="1" spans="9:11">
      <c r="I1297" s="52" t="str">
        <f>IF(OR(ISBLANK(G1297),ISBLANK(H1297)),"",NETWORKDAYS.INTL(G1297,H1297,自定义配置表!$V$3,自定义配置表!$P$3:$P$33)+COUNTIFS(自定义配置表!$S:$S,"&gt;="&amp;G1297,自定义配置表!$S:$S,"&lt;="&amp;H1297))</f>
        <v/>
      </c>
      <c r="J1297" s="52" t="str">
        <f ca="1" t="shared" si="60"/>
        <v/>
      </c>
      <c r="K1297" s="52" t="str">
        <f ca="1" t="shared" si="61"/>
        <v/>
      </c>
    </row>
    <row r="1298" customHeight="1" spans="9:11">
      <c r="I1298" s="52" t="str">
        <f>IF(OR(ISBLANK(G1298),ISBLANK(H1298)),"",NETWORKDAYS.INTL(G1298,H1298,自定义配置表!$V$3,自定义配置表!$P$3:$P$33)+COUNTIFS(自定义配置表!$S:$S,"&gt;="&amp;G1298,自定义配置表!$S:$S,"&lt;="&amp;H1298))</f>
        <v/>
      </c>
      <c r="J1298" s="52" t="str">
        <f ca="1" t="shared" si="60"/>
        <v/>
      </c>
      <c r="K1298" s="52" t="str">
        <f ca="1" t="shared" si="61"/>
        <v/>
      </c>
    </row>
    <row r="1299" customHeight="1" spans="9:11">
      <c r="I1299" s="52" t="str">
        <f>IF(OR(ISBLANK(G1299),ISBLANK(H1299)),"",NETWORKDAYS.INTL(G1299,H1299,自定义配置表!$V$3,自定义配置表!$P$3:$P$33)+COUNTIFS(自定义配置表!$S:$S,"&gt;="&amp;G1299,自定义配置表!$S:$S,"&lt;="&amp;H1299))</f>
        <v/>
      </c>
      <c r="J1299" s="52" t="str">
        <f ca="1" t="shared" si="60"/>
        <v/>
      </c>
      <c r="K1299" s="52" t="str">
        <f ca="1" t="shared" si="61"/>
        <v/>
      </c>
    </row>
    <row r="1300" customHeight="1" spans="9:11">
      <c r="I1300" s="52" t="str">
        <f>IF(OR(ISBLANK(G1300),ISBLANK(H1300)),"",NETWORKDAYS.INTL(G1300,H1300,自定义配置表!$V$3,自定义配置表!$P$3:$P$33)+COUNTIFS(自定义配置表!$S:$S,"&gt;="&amp;G1300,自定义配置表!$S:$S,"&lt;="&amp;H1300))</f>
        <v/>
      </c>
      <c r="J1300" s="52" t="str">
        <f ca="1" t="shared" si="60"/>
        <v/>
      </c>
      <c r="K1300" s="52" t="str">
        <f ca="1" t="shared" si="61"/>
        <v/>
      </c>
    </row>
    <row r="1301" customHeight="1" spans="9:11">
      <c r="I1301" s="52" t="str">
        <f>IF(OR(ISBLANK(G1301),ISBLANK(H1301)),"",NETWORKDAYS.INTL(G1301,H1301,自定义配置表!$V$3,自定义配置表!$P$3:$P$33)+COUNTIFS(自定义配置表!$S:$S,"&gt;="&amp;G1301,自定义配置表!$S:$S,"&lt;="&amp;H1301))</f>
        <v/>
      </c>
      <c r="J1301" s="52" t="str">
        <f ca="1" t="shared" si="60"/>
        <v/>
      </c>
      <c r="K1301" s="52" t="str">
        <f ca="1" t="shared" si="61"/>
        <v/>
      </c>
    </row>
    <row r="1302" customHeight="1" spans="9:11">
      <c r="I1302" s="52" t="str">
        <f>IF(OR(ISBLANK(G1302),ISBLANK(H1302)),"",NETWORKDAYS.INTL(G1302,H1302,自定义配置表!$V$3,自定义配置表!$P$3:$P$33)+COUNTIFS(自定义配置表!$S:$S,"&gt;="&amp;G1302,自定义配置表!$S:$S,"&lt;="&amp;H1302))</f>
        <v/>
      </c>
      <c r="J1302" s="52" t="str">
        <f ca="1" t="shared" si="60"/>
        <v/>
      </c>
      <c r="K1302" s="52" t="str">
        <f ca="1" t="shared" si="61"/>
        <v/>
      </c>
    </row>
    <row r="1303" customHeight="1" spans="9:11">
      <c r="I1303" s="52" t="str">
        <f>IF(OR(ISBLANK(G1303),ISBLANK(H1303)),"",NETWORKDAYS.INTL(G1303,H1303,自定义配置表!$V$3,自定义配置表!$P$3:$P$33)+COUNTIFS(自定义配置表!$S:$S,"&gt;="&amp;G1303,自定义配置表!$S:$S,"&lt;="&amp;H1303))</f>
        <v/>
      </c>
      <c r="J1303" s="52" t="str">
        <f ca="1" t="shared" si="60"/>
        <v/>
      </c>
      <c r="K1303" s="52" t="str">
        <f ca="1" t="shared" si="61"/>
        <v/>
      </c>
    </row>
    <row r="1304" customHeight="1" spans="9:11">
      <c r="I1304" s="52" t="str">
        <f>IF(OR(ISBLANK(G1304),ISBLANK(H1304)),"",NETWORKDAYS.INTL(G1304,H1304,自定义配置表!$V$3,自定义配置表!$P$3:$P$33)+COUNTIFS(自定义配置表!$S:$S,"&gt;="&amp;G1304,自定义配置表!$S:$S,"&lt;="&amp;H1304))</f>
        <v/>
      </c>
      <c r="J1304" s="52" t="str">
        <f ca="1" t="shared" si="60"/>
        <v/>
      </c>
      <c r="K1304" s="52" t="str">
        <f ca="1" t="shared" si="61"/>
        <v/>
      </c>
    </row>
    <row r="1305" customHeight="1" spans="9:11">
      <c r="I1305" s="52" t="str">
        <f>IF(OR(ISBLANK(G1305),ISBLANK(H1305)),"",NETWORKDAYS.INTL(G1305,H1305,自定义配置表!$V$3,自定义配置表!$P$3:$P$33)+COUNTIFS(自定义配置表!$S:$S,"&gt;="&amp;G1305,自定义配置表!$S:$S,"&lt;="&amp;H1305))</f>
        <v/>
      </c>
      <c r="J1305" s="52" t="str">
        <f ca="1" t="shared" si="60"/>
        <v/>
      </c>
      <c r="K1305" s="52" t="str">
        <f ca="1" t="shared" si="61"/>
        <v/>
      </c>
    </row>
    <row r="1306" customHeight="1" spans="9:11">
      <c r="I1306" s="52" t="str">
        <f>IF(OR(ISBLANK(G1306),ISBLANK(H1306)),"",NETWORKDAYS.INTL(G1306,H1306,自定义配置表!$V$3,自定义配置表!$P$3:$P$33)+COUNTIFS(自定义配置表!$S:$S,"&gt;="&amp;G1306,自定义配置表!$S:$S,"&lt;="&amp;H1306))</f>
        <v/>
      </c>
      <c r="J1306" s="52" t="str">
        <f ca="1" t="shared" si="60"/>
        <v/>
      </c>
      <c r="K1306" s="52" t="str">
        <f ca="1" t="shared" si="61"/>
        <v/>
      </c>
    </row>
    <row r="1307" customHeight="1" spans="9:11">
      <c r="I1307" s="52" t="str">
        <f>IF(OR(ISBLANK(G1307),ISBLANK(H1307)),"",NETWORKDAYS.INTL(G1307,H1307,自定义配置表!$V$3,自定义配置表!$P$3:$P$33)+COUNTIFS(自定义配置表!$S:$S,"&gt;="&amp;G1307,自定义配置表!$S:$S,"&lt;="&amp;H1307))</f>
        <v/>
      </c>
      <c r="J1307" s="52" t="str">
        <f ca="1" t="shared" si="60"/>
        <v/>
      </c>
      <c r="K1307" s="52" t="str">
        <f ca="1" t="shared" si="61"/>
        <v/>
      </c>
    </row>
    <row r="1308" customHeight="1" spans="9:11">
      <c r="I1308" s="52" t="str">
        <f>IF(OR(ISBLANK(G1308),ISBLANK(H1308)),"",NETWORKDAYS.INTL(G1308,H1308,自定义配置表!$V$3,自定义配置表!$P$3:$P$33)+COUNTIFS(自定义配置表!$S:$S,"&gt;="&amp;G1308,自定义配置表!$S:$S,"&lt;="&amp;H1308))</f>
        <v/>
      </c>
      <c r="J1308" s="52" t="str">
        <f ca="1" t="shared" si="60"/>
        <v/>
      </c>
      <c r="K1308" s="52" t="str">
        <f ca="1" t="shared" si="61"/>
        <v/>
      </c>
    </row>
    <row r="1309" customHeight="1" spans="9:11">
      <c r="I1309" s="52" t="str">
        <f>IF(OR(ISBLANK(G1309),ISBLANK(H1309)),"",NETWORKDAYS.INTL(G1309,H1309,自定义配置表!$V$3,自定义配置表!$P$3:$P$33)+COUNTIFS(自定义配置表!$S:$S,"&gt;="&amp;G1309,自定义配置表!$S:$S,"&lt;="&amp;H1309))</f>
        <v/>
      </c>
      <c r="J1309" s="52" t="str">
        <f ca="1" t="shared" si="60"/>
        <v/>
      </c>
      <c r="K1309" s="52" t="str">
        <f ca="1" t="shared" si="61"/>
        <v/>
      </c>
    </row>
    <row r="1310" customHeight="1" spans="9:11">
      <c r="I1310" s="52" t="str">
        <f>IF(OR(ISBLANK(G1310),ISBLANK(H1310)),"",NETWORKDAYS.INTL(G1310,H1310,自定义配置表!$V$3,自定义配置表!$P$3:$P$33)+COUNTIFS(自定义配置表!$S:$S,"&gt;="&amp;G1310,自定义配置表!$S:$S,"&lt;="&amp;H1310))</f>
        <v/>
      </c>
      <c r="J1310" s="52" t="str">
        <f ca="1" t="shared" si="60"/>
        <v/>
      </c>
      <c r="K1310" s="52" t="str">
        <f ca="1" t="shared" si="61"/>
        <v/>
      </c>
    </row>
    <row r="1311" customHeight="1" spans="9:11">
      <c r="I1311" s="52" t="str">
        <f>IF(OR(ISBLANK(G1311),ISBLANK(H1311)),"",NETWORKDAYS.INTL(G1311,H1311,自定义配置表!$V$3,自定义配置表!$P$3:$P$33)+COUNTIFS(自定义配置表!$S:$S,"&gt;="&amp;G1311,自定义配置表!$S:$S,"&lt;="&amp;H1311))</f>
        <v/>
      </c>
      <c r="J1311" s="52" t="str">
        <f ca="1" t="shared" si="60"/>
        <v/>
      </c>
      <c r="K1311" s="52" t="str">
        <f ca="1" t="shared" si="61"/>
        <v/>
      </c>
    </row>
    <row r="1312" customHeight="1" spans="9:11">
      <c r="I1312" s="52" t="str">
        <f>IF(OR(ISBLANK(G1312),ISBLANK(H1312)),"",NETWORKDAYS.INTL(G1312,H1312,自定义配置表!$V$3,自定义配置表!$P$3:$P$33)+COUNTIFS(自定义配置表!$S:$S,"&gt;="&amp;G1312,自定义配置表!$S:$S,"&lt;="&amp;H1312))</f>
        <v/>
      </c>
      <c r="J1312" s="52" t="str">
        <f ca="1" t="shared" si="60"/>
        <v/>
      </c>
      <c r="K1312" s="52" t="str">
        <f ca="1" t="shared" si="61"/>
        <v/>
      </c>
    </row>
    <row r="1313" customHeight="1" spans="9:11">
      <c r="I1313" s="52" t="str">
        <f>IF(OR(ISBLANK(G1313),ISBLANK(H1313)),"",NETWORKDAYS.INTL(G1313,H1313,自定义配置表!$V$3,自定义配置表!$P$3:$P$33)+COUNTIFS(自定义配置表!$S:$S,"&gt;="&amp;G1313,自定义配置表!$S:$S,"&lt;="&amp;H1313))</f>
        <v/>
      </c>
      <c r="J1313" s="52" t="str">
        <f ca="1" t="shared" si="60"/>
        <v/>
      </c>
      <c r="K1313" s="52" t="str">
        <f ca="1" t="shared" si="61"/>
        <v/>
      </c>
    </row>
    <row r="1314" customHeight="1" spans="9:11">
      <c r="I1314" s="52" t="str">
        <f>IF(OR(ISBLANK(G1314),ISBLANK(H1314)),"",NETWORKDAYS.INTL(G1314,H1314,自定义配置表!$V$3,自定义配置表!$P$3:$P$33)+COUNTIFS(自定义配置表!$S:$S,"&gt;="&amp;G1314,自定义配置表!$S:$S,"&lt;="&amp;H1314))</f>
        <v/>
      </c>
      <c r="J1314" s="52" t="str">
        <f ca="1" t="shared" si="60"/>
        <v/>
      </c>
      <c r="K1314" s="52" t="str">
        <f ca="1" t="shared" si="61"/>
        <v/>
      </c>
    </row>
    <row r="1315" customHeight="1" spans="9:11">
      <c r="I1315" s="52" t="str">
        <f>IF(OR(ISBLANK(G1315),ISBLANK(H1315)),"",NETWORKDAYS.INTL(G1315,H1315,自定义配置表!$V$3,自定义配置表!$P$3:$P$33)+COUNTIFS(自定义配置表!$S:$S,"&gt;="&amp;G1315,自定义配置表!$S:$S,"&lt;="&amp;H1315))</f>
        <v/>
      </c>
      <c r="J1315" s="52" t="str">
        <f ca="1" t="shared" si="60"/>
        <v/>
      </c>
      <c r="K1315" s="52" t="str">
        <f ca="1" t="shared" si="61"/>
        <v/>
      </c>
    </row>
    <row r="1316" customHeight="1" spans="9:11">
      <c r="I1316" s="52" t="str">
        <f>IF(OR(ISBLANK(G1316),ISBLANK(H1316)),"",NETWORKDAYS.INTL(G1316,H1316,自定义配置表!$V$3,自定义配置表!$P$3:$P$33)+COUNTIFS(自定义配置表!$S:$S,"&gt;="&amp;G1316,自定义配置表!$S:$S,"&lt;="&amp;H1316))</f>
        <v/>
      </c>
      <c r="J1316" s="52" t="str">
        <f ca="1" t="shared" si="60"/>
        <v/>
      </c>
      <c r="K1316" s="52" t="str">
        <f ca="1" t="shared" si="61"/>
        <v/>
      </c>
    </row>
    <row r="1317" customHeight="1" spans="9:11">
      <c r="I1317" s="52" t="str">
        <f>IF(OR(ISBLANK(G1317),ISBLANK(H1317)),"",NETWORKDAYS.INTL(G1317,H1317,自定义配置表!$V$3,自定义配置表!$P$3:$P$33)+COUNTIFS(自定义配置表!$S:$S,"&gt;="&amp;G1317,自定义配置表!$S:$S,"&lt;="&amp;H1317))</f>
        <v/>
      </c>
      <c r="J1317" s="52" t="str">
        <f ca="1" t="shared" si="60"/>
        <v/>
      </c>
      <c r="K1317" s="52" t="str">
        <f ca="1" t="shared" si="61"/>
        <v/>
      </c>
    </row>
    <row r="1318" customHeight="1" spans="9:11">
      <c r="I1318" s="52" t="str">
        <f>IF(OR(ISBLANK(G1318),ISBLANK(H1318)),"",NETWORKDAYS.INTL(G1318,H1318,自定义配置表!$V$3,自定义配置表!$P$3:$P$33)+COUNTIFS(自定义配置表!$S:$S,"&gt;="&amp;G1318,自定义配置表!$S:$S,"&lt;="&amp;H1318))</f>
        <v/>
      </c>
      <c r="J1318" s="52" t="str">
        <f ca="1" t="shared" si="60"/>
        <v/>
      </c>
      <c r="K1318" s="52" t="str">
        <f ca="1" t="shared" si="61"/>
        <v/>
      </c>
    </row>
    <row r="1319" customHeight="1" spans="9:11">
      <c r="I1319" s="52" t="str">
        <f>IF(OR(ISBLANK(G1319),ISBLANK(H1319)),"",NETWORKDAYS.INTL(G1319,H1319,自定义配置表!$V$3,自定义配置表!$P$3:$P$33)+COUNTIFS(自定义配置表!$S:$S,"&gt;="&amp;G1319,自定义配置表!$S:$S,"&lt;="&amp;H1319))</f>
        <v/>
      </c>
      <c r="J1319" s="52" t="str">
        <f ca="1" t="shared" si="60"/>
        <v/>
      </c>
      <c r="K1319" s="52" t="str">
        <f ca="1" t="shared" si="61"/>
        <v/>
      </c>
    </row>
    <row r="1320" customHeight="1" spans="9:11">
      <c r="I1320" s="52" t="str">
        <f>IF(OR(ISBLANK(G1320),ISBLANK(H1320)),"",NETWORKDAYS.INTL(G1320,H1320,自定义配置表!$V$3,自定义配置表!$P$3:$P$33)+COUNTIFS(自定义配置表!$S:$S,"&gt;="&amp;G1320,自定义配置表!$S:$S,"&lt;="&amp;H1320))</f>
        <v/>
      </c>
      <c r="J1320" s="52" t="str">
        <f ca="1" t="shared" si="60"/>
        <v/>
      </c>
      <c r="K1320" s="52" t="str">
        <f ca="1" t="shared" si="61"/>
        <v/>
      </c>
    </row>
    <row r="1321" customHeight="1" spans="9:11">
      <c r="I1321" s="52" t="str">
        <f>IF(OR(ISBLANK(G1321),ISBLANK(H1321)),"",NETWORKDAYS.INTL(G1321,H1321,自定义配置表!$V$3,自定义配置表!$P$3:$P$33)+COUNTIFS(自定义配置表!$S:$S,"&gt;="&amp;G1321,自定义配置表!$S:$S,"&lt;="&amp;H1321))</f>
        <v/>
      </c>
      <c r="J1321" s="52" t="str">
        <f ca="1" t="shared" si="60"/>
        <v/>
      </c>
      <c r="K1321" s="52" t="str">
        <f ca="1" t="shared" si="61"/>
        <v/>
      </c>
    </row>
    <row r="1322" customHeight="1" spans="9:11">
      <c r="I1322" s="52" t="str">
        <f>IF(OR(ISBLANK(G1322),ISBLANK(H1322)),"",NETWORKDAYS.INTL(G1322,H1322,自定义配置表!$V$3,自定义配置表!$P$3:$P$33)+COUNTIFS(自定义配置表!$S:$S,"&gt;="&amp;G1322,自定义配置表!$S:$S,"&lt;="&amp;H1322))</f>
        <v/>
      </c>
      <c r="J1322" s="52" t="str">
        <f ca="1" t="shared" si="60"/>
        <v/>
      </c>
      <c r="K1322" s="52" t="str">
        <f ca="1" t="shared" si="61"/>
        <v/>
      </c>
    </row>
    <row r="1323" customHeight="1" spans="9:11">
      <c r="I1323" s="52" t="str">
        <f>IF(OR(ISBLANK(G1323),ISBLANK(H1323)),"",NETWORKDAYS.INTL(G1323,H1323,自定义配置表!$V$3,自定义配置表!$P$3:$P$33)+COUNTIFS(自定义配置表!$S:$S,"&gt;="&amp;G1323,自定义配置表!$S:$S,"&lt;="&amp;H1323))</f>
        <v/>
      </c>
      <c r="J1323" s="52" t="str">
        <f ca="1" t="shared" si="60"/>
        <v/>
      </c>
      <c r="K1323" s="52" t="str">
        <f ca="1" t="shared" si="61"/>
        <v/>
      </c>
    </row>
    <row r="1324" customHeight="1" spans="9:11">
      <c r="I1324" s="52" t="str">
        <f>IF(OR(ISBLANK(G1324),ISBLANK(H1324)),"",NETWORKDAYS.INTL(G1324,H1324,自定义配置表!$V$3,自定义配置表!$P$3:$P$33)+COUNTIFS(自定义配置表!$S:$S,"&gt;="&amp;G1324,自定义配置表!$S:$S,"&lt;="&amp;H1324))</f>
        <v/>
      </c>
      <c r="J1324" s="52" t="str">
        <f ca="1" t="shared" si="60"/>
        <v/>
      </c>
      <c r="K1324" s="52" t="str">
        <f ca="1" t="shared" si="61"/>
        <v/>
      </c>
    </row>
    <row r="1325" customHeight="1" spans="9:11">
      <c r="I1325" s="52" t="str">
        <f>IF(OR(ISBLANK(G1325),ISBLANK(H1325)),"",NETWORKDAYS.INTL(G1325,H1325,自定义配置表!$V$3,自定义配置表!$P$3:$P$33)+COUNTIFS(自定义配置表!$S:$S,"&gt;="&amp;G1325,自定义配置表!$S:$S,"&lt;="&amp;H1325))</f>
        <v/>
      </c>
      <c r="J1325" s="52" t="str">
        <f ca="1" t="shared" si="60"/>
        <v/>
      </c>
      <c r="K1325" s="52" t="str">
        <f ca="1" t="shared" si="61"/>
        <v/>
      </c>
    </row>
    <row r="1326" customHeight="1" spans="9:11">
      <c r="I1326" s="52" t="str">
        <f>IF(OR(ISBLANK(G1326),ISBLANK(H1326)),"",NETWORKDAYS.INTL(G1326,H1326,自定义配置表!$V$3,自定义配置表!$P$3:$P$33)+COUNTIFS(自定义配置表!$S:$S,"&gt;="&amp;G1326,自定义配置表!$S:$S,"&lt;="&amp;H1326))</f>
        <v/>
      </c>
      <c r="J1326" s="52" t="str">
        <f ca="1" t="shared" si="60"/>
        <v/>
      </c>
      <c r="K1326" s="52" t="str">
        <f ca="1" t="shared" si="61"/>
        <v/>
      </c>
    </row>
    <row r="1327" customHeight="1" spans="9:11">
      <c r="I1327" s="52" t="str">
        <f>IF(OR(ISBLANK(G1327),ISBLANK(H1327)),"",NETWORKDAYS.INTL(G1327,H1327,自定义配置表!$V$3,自定义配置表!$P$3:$P$33)+COUNTIFS(自定义配置表!$S:$S,"&gt;="&amp;G1327,自定义配置表!$S:$S,"&lt;="&amp;H1327))</f>
        <v/>
      </c>
      <c r="J1327" s="52" t="str">
        <f ca="1" t="shared" si="60"/>
        <v/>
      </c>
      <c r="K1327" s="52" t="str">
        <f ca="1" t="shared" si="61"/>
        <v/>
      </c>
    </row>
    <row r="1328" customHeight="1" spans="9:11">
      <c r="I1328" s="52" t="str">
        <f>IF(OR(ISBLANK(G1328),ISBLANK(H1328)),"",NETWORKDAYS.INTL(G1328,H1328,自定义配置表!$V$3,自定义配置表!$P$3:$P$33)+COUNTIFS(自定义配置表!$S:$S,"&gt;="&amp;G1328,自定义配置表!$S:$S,"&lt;="&amp;H1328))</f>
        <v/>
      </c>
      <c r="J1328" s="52" t="str">
        <f ca="1" t="shared" si="60"/>
        <v/>
      </c>
      <c r="K1328" s="52" t="str">
        <f ca="1" t="shared" si="61"/>
        <v/>
      </c>
    </row>
    <row r="1329" customHeight="1" spans="9:11">
      <c r="I1329" s="52" t="str">
        <f>IF(OR(ISBLANK(G1329),ISBLANK(H1329)),"",NETWORKDAYS.INTL(G1329,H1329,自定义配置表!$V$3,自定义配置表!$P$3:$P$33)+COUNTIFS(自定义配置表!$S:$S,"&gt;="&amp;G1329,自定义配置表!$S:$S,"&lt;="&amp;H1329))</f>
        <v/>
      </c>
      <c r="J1329" s="52" t="str">
        <f ca="1" t="shared" si="60"/>
        <v/>
      </c>
      <c r="K1329" s="52" t="str">
        <f ca="1" t="shared" si="61"/>
        <v/>
      </c>
    </row>
    <row r="1330" customHeight="1" spans="9:11">
      <c r="I1330" s="52" t="str">
        <f>IF(OR(ISBLANK(G1330),ISBLANK(H1330)),"",NETWORKDAYS.INTL(G1330,H1330,自定义配置表!$V$3,自定义配置表!$P$3:$P$33)+COUNTIFS(自定义配置表!$S:$S,"&gt;="&amp;G1330,自定义配置表!$S:$S,"&lt;="&amp;H1330))</f>
        <v/>
      </c>
      <c r="J1330" s="52" t="str">
        <f ca="1" t="shared" si="60"/>
        <v/>
      </c>
      <c r="K1330" s="52" t="str">
        <f ca="1" t="shared" si="61"/>
        <v/>
      </c>
    </row>
    <row r="1331" customHeight="1" spans="9:11">
      <c r="I1331" s="52" t="str">
        <f>IF(OR(ISBLANK(G1331),ISBLANK(H1331)),"",NETWORKDAYS.INTL(G1331,H1331,自定义配置表!$V$3,自定义配置表!$P$3:$P$33)+COUNTIFS(自定义配置表!$S:$S,"&gt;="&amp;G1331,自定义配置表!$S:$S,"&lt;="&amp;H1331))</f>
        <v/>
      </c>
      <c r="J1331" s="52" t="str">
        <f ca="1" t="shared" si="60"/>
        <v/>
      </c>
      <c r="K1331" s="52" t="str">
        <f ca="1" t="shared" si="61"/>
        <v/>
      </c>
    </row>
    <row r="1332" customHeight="1" spans="9:11">
      <c r="I1332" s="52" t="str">
        <f>IF(OR(ISBLANK(G1332),ISBLANK(H1332)),"",NETWORKDAYS.INTL(G1332,H1332,自定义配置表!$V$3,自定义配置表!$P$3:$P$33)+COUNTIFS(自定义配置表!$S:$S,"&gt;="&amp;G1332,自定义配置表!$S:$S,"&lt;="&amp;H1332))</f>
        <v/>
      </c>
      <c r="J1332" s="52" t="str">
        <f ca="1" t="shared" si="60"/>
        <v/>
      </c>
      <c r="K1332" s="52" t="str">
        <f ca="1" t="shared" si="61"/>
        <v/>
      </c>
    </row>
    <row r="1333" customHeight="1" spans="9:11">
      <c r="I1333" s="52" t="str">
        <f>IF(OR(ISBLANK(G1333),ISBLANK(H1333)),"",NETWORKDAYS.INTL(G1333,H1333,自定义配置表!$V$3,自定义配置表!$P$3:$P$33)+COUNTIFS(自定义配置表!$S:$S,"&gt;="&amp;G1333,自定义配置表!$S:$S,"&lt;="&amp;H1333))</f>
        <v/>
      </c>
      <c r="J1333" s="52" t="str">
        <f ca="1" t="shared" si="60"/>
        <v/>
      </c>
      <c r="K1333" s="52" t="str">
        <f ca="1" t="shared" si="61"/>
        <v/>
      </c>
    </row>
    <row r="1334" customHeight="1" spans="9:11">
      <c r="I1334" s="52" t="str">
        <f>IF(OR(ISBLANK(G1334),ISBLANK(H1334)),"",NETWORKDAYS.INTL(G1334,H1334,自定义配置表!$V$3,自定义配置表!$P$3:$P$33)+COUNTIFS(自定义配置表!$S:$S,"&gt;="&amp;G1334,自定义配置表!$S:$S,"&lt;="&amp;H1334))</f>
        <v/>
      </c>
      <c r="J1334" s="52" t="str">
        <f ca="1" t="shared" si="60"/>
        <v/>
      </c>
      <c r="K1334" s="52" t="str">
        <f ca="1" t="shared" si="61"/>
        <v/>
      </c>
    </row>
    <row r="1335" customHeight="1" spans="9:11">
      <c r="I1335" s="52" t="str">
        <f>IF(OR(ISBLANK(G1335),ISBLANK(H1335)),"",NETWORKDAYS.INTL(G1335,H1335,自定义配置表!$V$3,自定义配置表!$P$3:$P$33)+COUNTIFS(自定义配置表!$S:$S,"&gt;="&amp;G1335,自定义配置表!$S:$S,"&lt;="&amp;H1335))</f>
        <v/>
      </c>
      <c r="J1335" s="52" t="str">
        <f ca="1" t="shared" si="60"/>
        <v/>
      </c>
      <c r="K1335" s="52" t="str">
        <f ca="1" t="shared" si="61"/>
        <v/>
      </c>
    </row>
    <row r="1336" customHeight="1" spans="9:11">
      <c r="I1336" s="52" t="str">
        <f>IF(OR(ISBLANK(G1336),ISBLANK(H1336)),"",NETWORKDAYS.INTL(G1336,H1336,自定义配置表!$V$3,自定义配置表!$P$3:$P$33)+COUNTIFS(自定义配置表!$S:$S,"&gt;="&amp;G1336,自定义配置表!$S:$S,"&lt;="&amp;H1336))</f>
        <v/>
      </c>
      <c r="J1336" s="52" t="str">
        <f ca="1" t="shared" si="60"/>
        <v/>
      </c>
      <c r="K1336" s="52" t="str">
        <f ca="1" t="shared" si="61"/>
        <v/>
      </c>
    </row>
    <row r="1337" customHeight="1" spans="9:11">
      <c r="I1337" s="52" t="str">
        <f>IF(OR(ISBLANK(G1337),ISBLANK(H1337)),"",NETWORKDAYS.INTL(G1337,H1337,自定义配置表!$V$3,自定义配置表!$P$3:$P$33)+COUNTIFS(自定义配置表!$S:$S,"&gt;="&amp;G1337,自定义配置表!$S:$S,"&lt;="&amp;H1337))</f>
        <v/>
      </c>
      <c r="J1337" s="52" t="str">
        <f ca="1" t="shared" si="60"/>
        <v/>
      </c>
      <c r="K1337" s="52" t="str">
        <f ca="1" t="shared" si="61"/>
        <v/>
      </c>
    </row>
    <row r="1338" customHeight="1" spans="9:11">
      <c r="I1338" s="52" t="str">
        <f>IF(OR(ISBLANK(G1338),ISBLANK(H1338)),"",NETWORKDAYS.INTL(G1338,H1338,自定义配置表!$V$3,自定义配置表!$P$3:$P$33)+COUNTIFS(自定义配置表!$S:$S,"&gt;="&amp;G1338,自定义配置表!$S:$S,"&lt;="&amp;H1338))</f>
        <v/>
      </c>
      <c r="J1338" s="52" t="str">
        <f ca="1" t="shared" si="60"/>
        <v/>
      </c>
      <c r="K1338" s="52" t="str">
        <f ca="1" t="shared" si="61"/>
        <v/>
      </c>
    </row>
    <row r="1339" customHeight="1" spans="9:11">
      <c r="I1339" s="52" t="str">
        <f>IF(OR(ISBLANK(G1339),ISBLANK(H1339)),"",NETWORKDAYS.INTL(G1339,H1339,自定义配置表!$V$3,自定义配置表!$P$3:$P$33)+COUNTIFS(自定义配置表!$S:$S,"&gt;="&amp;G1339,自定义配置表!$S:$S,"&lt;="&amp;H1339))</f>
        <v/>
      </c>
      <c r="J1339" s="52" t="str">
        <f ca="1" t="shared" si="60"/>
        <v/>
      </c>
      <c r="K1339" s="52" t="str">
        <f ca="1" t="shared" si="61"/>
        <v/>
      </c>
    </row>
    <row r="1340" customHeight="1" spans="9:11">
      <c r="I1340" s="52" t="str">
        <f>IF(OR(ISBLANK(G1340),ISBLANK(H1340)),"",NETWORKDAYS.INTL(G1340,H1340,自定义配置表!$V$3,自定义配置表!$P$3:$P$33)+COUNTIFS(自定义配置表!$S:$S,"&gt;="&amp;G1340,自定义配置表!$S:$S,"&lt;="&amp;H1340))</f>
        <v/>
      </c>
      <c r="J1340" s="52" t="str">
        <f ca="1" t="shared" si="60"/>
        <v/>
      </c>
      <c r="K1340" s="52" t="str">
        <f ca="1" t="shared" si="61"/>
        <v/>
      </c>
    </row>
    <row r="1341" customHeight="1" spans="9:11">
      <c r="I1341" s="52" t="str">
        <f>IF(OR(ISBLANK(G1341),ISBLANK(H1341)),"",NETWORKDAYS.INTL(G1341,H1341,自定义配置表!$V$3,自定义配置表!$P$3:$P$33)+COUNTIFS(自定义配置表!$S:$S,"&gt;="&amp;G1341,自定义配置表!$S:$S,"&lt;="&amp;H1341))</f>
        <v/>
      </c>
      <c r="J1341" s="52" t="str">
        <f ca="1" t="shared" si="60"/>
        <v/>
      </c>
      <c r="K1341" s="52" t="str">
        <f ca="1" t="shared" si="61"/>
        <v/>
      </c>
    </row>
    <row r="1342" customHeight="1" spans="9:11">
      <c r="I1342" s="52" t="str">
        <f>IF(OR(ISBLANK(G1342),ISBLANK(H1342)),"",NETWORKDAYS.INTL(G1342,H1342,自定义配置表!$V$3,自定义配置表!$P$3:$P$33)+COUNTIFS(自定义配置表!$S:$S,"&gt;="&amp;G1342,自定义配置表!$S:$S,"&lt;="&amp;H1342))</f>
        <v/>
      </c>
      <c r="J1342" s="52" t="str">
        <f ca="1" t="shared" si="60"/>
        <v/>
      </c>
      <c r="K1342" s="52" t="str">
        <f ca="1" t="shared" si="61"/>
        <v/>
      </c>
    </row>
    <row r="1343" customHeight="1" spans="9:11">
      <c r="I1343" s="52" t="str">
        <f>IF(OR(ISBLANK(G1343),ISBLANK(H1343)),"",NETWORKDAYS.INTL(G1343,H1343,自定义配置表!$V$3,自定义配置表!$P$3:$P$33)+COUNTIFS(自定义配置表!$S:$S,"&gt;="&amp;G1343,自定义配置表!$S:$S,"&lt;="&amp;H1343))</f>
        <v/>
      </c>
      <c r="J1343" s="52" t="str">
        <f ca="1" t="shared" si="60"/>
        <v/>
      </c>
      <c r="K1343" s="52" t="str">
        <f ca="1" t="shared" si="61"/>
        <v/>
      </c>
    </row>
    <row r="1344" customHeight="1" spans="9:11">
      <c r="I1344" s="52" t="str">
        <f>IF(OR(ISBLANK(G1344),ISBLANK(H1344)),"",NETWORKDAYS.INTL(G1344,H1344,自定义配置表!$V$3,自定义配置表!$P$3:$P$33)+COUNTIFS(自定义配置表!$S:$S,"&gt;="&amp;G1344,自定义配置表!$S:$S,"&lt;="&amp;H1344))</f>
        <v/>
      </c>
      <c r="J1344" s="52" t="str">
        <f ca="1" t="shared" si="60"/>
        <v/>
      </c>
      <c r="K1344" s="52" t="str">
        <f ca="1" t="shared" si="61"/>
        <v/>
      </c>
    </row>
    <row r="1345" customHeight="1" spans="9:11">
      <c r="I1345" s="52" t="str">
        <f>IF(OR(ISBLANK(G1345),ISBLANK(H1345)),"",NETWORKDAYS.INTL(G1345,H1345,自定义配置表!$V$3,自定义配置表!$P$3:$P$33)+COUNTIFS(自定义配置表!$S:$S,"&gt;="&amp;G1345,自定义配置表!$S:$S,"&lt;="&amp;H1345))</f>
        <v/>
      </c>
      <c r="J1345" s="52" t="str">
        <f ca="1" t="shared" si="60"/>
        <v/>
      </c>
      <c r="K1345" s="52" t="str">
        <f ca="1" t="shared" si="61"/>
        <v/>
      </c>
    </row>
    <row r="1346" customHeight="1" spans="9:11">
      <c r="I1346" s="52" t="str">
        <f>IF(OR(ISBLANK(G1346),ISBLANK(H1346)),"",NETWORKDAYS.INTL(G1346,H1346,自定义配置表!$V$3,自定义配置表!$P$3:$P$33)+COUNTIFS(自定义配置表!$S:$S,"&gt;="&amp;G1346,自定义配置表!$S:$S,"&lt;="&amp;H1346))</f>
        <v/>
      </c>
      <c r="J1346" s="52" t="str">
        <f ca="1" t="shared" si="60"/>
        <v/>
      </c>
      <c r="K1346" s="52" t="str">
        <f ca="1" t="shared" si="61"/>
        <v/>
      </c>
    </row>
    <row r="1347" customHeight="1" spans="9:11">
      <c r="I1347" s="52" t="str">
        <f>IF(OR(ISBLANK(G1347),ISBLANK(H1347)),"",NETWORKDAYS.INTL(G1347,H1347,自定义配置表!$V$3,自定义配置表!$P$3:$P$33)+COUNTIFS(自定义配置表!$S:$S,"&gt;="&amp;G1347,自定义配置表!$S:$S,"&lt;="&amp;H1347))</f>
        <v/>
      </c>
      <c r="J1347" s="52" t="str">
        <f ca="1" t="shared" si="60"/>
        <v/>
      </c>
      <c r="K1347" s="52" t="str">
        <f ca="1" t="shared" si="61"/>
        <v/>
      </c>
    </row>
    <row r="1348" customHeight="1" spans="9:11">
      <c r="I1348" s="52" t="str">
        <f>IF(OR(ISBLANK(G1348),ISBLANK(H1348)),"",NETWORKDAYS.INTL(G1348,H1348,自定义配置表!$V$3,自定义配置表!$P$3:$P$33)+COUNTIFS(自定义配置表!$S:$S,"&gt;="&amp;G1348,自定义配置表!$S:$S,"&lt;="&amp;H1348))</f>
        <v/>
      </c>
      <c r="J1348" s="52" t="str">
        <f ca="1" t="shared" si="60"/>
        <v/>
      </c>
      <c r="K1348" s="52" t="str">
        <f ca="1" t="shared" si="61"/>
        <v/>
      </c>
    </row>
    <row r="1349" customHeight="1" spans="9:11">
      <c r="I1349" s="52" t="str">
        <f>IF(OR(ISBLANK(G1349),ISBLANK(H1349)),"",NETWORKDAYS.INTL(G1349,H1349,自定义配置表!$V$3,自定义配置表!$P$3:$P$33)+COUNTIFS(自定义配置表!$S:$S,"&gt;="&amp;G1349,自定义配置表!$S:$S,"&lt;="&amp;H1349))</f>
        <v/>
      </c>
      <c r="J1349" s="52" t="str">
        <f ca="1" t="shared" si="60"/>
        <v/>
      </c>
      <c r="K1349" s="52" t="str">
        <f ca="1" t="shared" si="61"/>
        <v/>
      </c>
    </row>
    <row r="1350" customHeight="1" spans="9:11">
      <c r="I1350" s="52" t="str">
        <f>IF(OR(ISBLANK(G1350),ISBLANK(H1350)),"",NETWORKDAYS.INTL(G1350,H1350,自定义配置表!$V$3,自定义配置表!$P$3:$P$33)+COUNTIFS(自定义配置表!$S:$S,"&gt;="&amp;G1350,自定义配置表!$S:$S,"&lt;="&amp;H1350))</f>
        <v/>
      </c>
      <c r="J1350" s="52" t="str">
        <f ca="1" t="shared" ref="J1350:J1413" si="62">IF(OR(ISBLANK(G1350),ISBLANK(H1350)),"",IF(TODAY()-G1350&gt;I1350,I1350,IF(TODAY()-G1350&lt;0,0,TODAY()-G1350)))</f>
        <v/>
      </c>
      <c r="K1350" s="52" t="str">
        <f ca="1" t="shared" ref="K1350:K1413" si="63">IFERROR(I1350-J1350,"")</f>
        <v/>
      </c>
    </row>
    <row r="1351" customHeight="1" spans="9:11">
      <c r="I1351" s="52" t="str">
        <f>IF(OR(ISBLANK(G1351),ISBLANK(H1351)),"",NETWORKDAYS.INTL(G1351,H1351,自定义配置表!$V$3,自定义配置表!$P$3:$P$33)+COUNTIFS(自定义配置表!$S:$S,"&gt;="&amp;G1351,自定义配置表!$S:$S,"&lt;="&amp;H1351))</f>
        <v/>
      </c>
      <c r="J1351" s="52" t="str">
        <f ca="1" t="shared" si="62"/>
        <v/>
      </c>
      <c r="K1351" s="52" t="str">
        <f ca="1" t="shared" si="63"/>
        <v/>
      </c>
    </row>
    <row r="1352" customHeight="1" spans="9:11">
      <c r="I1352" s="52" t="str">
        <f>IF(OR(ISBLANK(G1352),ISBLANK(H1352)),"",NETWORKDAYS.INTL(G1352,H1352,自定义配置表!$V$3,自定义配置表!$P$3:$P$33)+COUNTIFS(自定义配置表!$S:$S,"&gt;="&amp;G1352,自定义配置表!$S:$S,"&lt;="&amp;H1352))</f>
        <v/>
      </c>
      <c r="J1352" s="52" t="str">
        <f ca="1" t="shared" si="62"/>
        <v/>
      </c>
      <c r="K1352" s="52" t="str">
        <f ca="1" t="shared" si="63"/>
        <v/>
      </c>
    </row>
    <row r="1353" customHeight="1" spans="9:11">
      <c r="I1353" s="52" t="str">
        <f>IF(OR(ISBLANK(G1353),ISBLANK(H1353)),"",NETWORKDAYS.INTL(G1353,H1353,自定义配置表!$V$3,自定义配置表!$P$3:$P$33)+COUNTIFS(自定义配置表!$S:$S,"&gt;="&amp;G1353,自定义配置表!$S:$S,"&lt;="&amp;H1353))</f>
        <v/>
      </c>
      <c r="J1353" s="52" t="str">
        <f ca="1" t="shared" si="62"/>
        <v/>
      </c>
      <c r="K1353" s="52" t="str">
        <f ca="1" t="shared" si="63"/>
        <v/>
      </c>
    </row>
    <row r="1354" customHeight="1" spans="9:11">
      <c r="I1354" s="52" t="str">
        <f>IF(OR(ISBLANK(G1354),ISBLANK(H1354)),"",NETWORKDAYS.INTL(G1354,H1354,自定义配置表!$V$3,自定义配置表!$P$3:$P$33)+COUNTIFS(自定义配置表!$S:$S,"&gt;="&amp;G1354,自定义配置表!$S:$S,"&lt;="&amp;H1354))</f>
        <v/>
      </c>
      <c r="J1354" s="52" t="str">
        <f ca="1" t="shared" si="62"/>
        <v/>
      </c>
      <c r="K1354" s="52" t="str">
        <f ca="1" t="shared" si="63"/>
        <v/>
      </c>
    </row>
    <row r="1355" customHeight="1" spans="9:11">
      <c r="I1355" s="52" t="str">
        <f>IF(OR(ISBLANK(G1355),ISBLANK(H1355)),"",NETWORKDAYS.INTL(G1355,H1355,自定义配置表!$V$3,自定义配置表!$P$3:$P$33)+COUNTIFS(自定义配置表!$S:$S,"&gt;="&amp;G1355,自定义配置表!$S:$S,"&lt;="&amp;H1355))</f>
        <v/>
      </c>
      <c r="J1355" s="52" t="str">
        <f ca="1" t="shared" si="62"/>
        <v/>
      </c>
      <c r="K1355" s="52" t="str">
        <f ca="1" t="shared" si="63"/>
        <v/>
      </c>
    </row>
    <row r="1356" customHeight="1" spans="9:11">
      <c r="I1356" s="52" t="str">
        <f>IF(OR(ISBLANK(G1356),ISBLANK(H1356)),"",NETWORKDAYS.INTL(G1356,H1356,自定义配置表!$V$3,自定义配置表!$P$3:$P$33)+COUNTIFS(自定义配置表!$S:$S,"&gt;="&amp;G1356,自定义配置表!$S:$S,"&lt;="&amp;H1356))</f>
        <v/>
      </c>
      <c r="J1356" s="52" t="str">
        <f ca="1" t="shared" si="62"/>
        <v/>
      </c>
      <c r="K1356" s="52" t="str">
        <f ca="1" t="shared" si="63"/>
        <v/>
      </c>
    </row>
    <row r="1357" customHeight="1" spans="9:11">
      <c r="I1357" s="52" t="str">
        <f>IF(OR(ISBLANK(G1357),ISBLANK(H1357)),"",NETWORKDAYS.INTL(G1357,H1357,自定义配置表!$V$3,自定义配置表!$P$3:$P$33)+COUNTIFS(自定义配置表!$S:$S,"&gt;="&amp;G1357,自定义配置表!$S:$S,"&lt;="&amp;H1357))</f>
        <v/>
      </c>
      <c r="J1357" s="52" t="str">
        <f ca="1" t="shared" si="62"/>
        <v/>
      </c>
      <c r="K1357" s="52" t="str">
        <f ca="1" t="shared" si="63"/>
        <v/>
      </c>
    </row>
    <row r="1358" customHeight="1" spans="9:11">
      <c r="I1358" s="52" t="str">
        <f>IF(OR(ISBLANK(G1358),ISBLANK(H1358)),"",NETWORKDAYS.INTL(G1358,H1358,自定义配置表!$V$3,自定义配置表!$P$3:$P$33)+COUNTIFS(自定义配置表!$S:$S,"&gt;="&amp;G1358,自定义配置表!$S:$S,"&lt;="&amp;H1358))</f>
        <v/>
      </c>
      <c r="J1358" s="52" t="str">
        <f ca="1" t="shared" si="62"/>
        <v/>
      </c>
      <c r="K1358" s="52" t="str">
        <f ca="1" t="shared" si="63"/>
        <v/>
      </c>
    </row>
    <row r="1359" customHeight="1" spans="9:11">
      <c r="I1359" s="52" t="str">
        <f>IF(OR(ISBLANK(G1359),ISBLANK(H1359)),"",NETWORKDAYS.INTL(G1359,H1359,自定义配置表!$V$3,自定义配置表!$P$3:$P$33)+COUNTIFS(自定义配置表!$S:$S,"&gt;="&amp;G1359,自定义配置表!$S:$S,"&lt;="&amp;H1359))</f>
        <v/>
      </c>
      <c r="J1359" s="52" t="str">
        <f ca="1" t="shared" si="62"/>
        <v/>
      </c>
      <c r="K1359" s="52" t="str">
        <f ca="1" t="shared" si="63"/>
        <v/>
      </c>
    </row>
    <row r="1360" customHeight="1" spans="9:11">
      <c r="I1360" s="52" t="str">
        <f>IF(OR(ISBLANK(G1360),ISBLANK(H1360)),"",NETWORKDAYS.INTL(G1360,H1360,自定义配置表!$V$3,自定义配置表!$P$3:$P$33)+COUNTIFS(自定义配置表!$S:$S,"&gt;="&amp;G1360,自定义配置表!$S:$S,"&lt;="&amp;H1360))</f>
        <v/>
      </c>
      <c r="J1360" s="52" t="str">
        <f ca="1" t="shared" si="62"/>
        <v/>
      </c>
      <c r="K1360" s="52" t="str">
        <f ca="1" t="shared" si="63"/>
        <v/>
      </c>
    </row>
    <row r="1361" customHeight="1" spans="9:11">
      <c r="I1361" s="52" t="str">
        <f>IF(OR(ISBLANK(G1361),ISBLANK(H1361)),"",NETWORKDAYS.INTL(G1361,H1361,自定义配置表!$V$3,自定义配置表!$P$3:$P$33)+COUNTIFS(自定义配置表!$S:$S,"&gt;="&amp;G1361,自定义配置表!$S:$S,"&lt;="&amp;H1361))</f>
        <v/>
      </c>
      <c r="J1361" s="52" t="str">
        <f ca="1" t="shared" si="62"/>
        <v/>
      </c>
      <c r="K1361" s="52" t="str">
        <f ca="1" t="shared" si="63"/>
        <v/>
      </c>
    </row>
    <row r="1362" customHeight="1" spans="9:11">
      <c r="I1362" s="52" t="str">
        <f>IF(OR(ISBLANK(G1362),ISBLANK(H1362)),"",NETWORKDAYS.INTL(G1362,H1362,自定义配置表!$V$3,自定义配置表!$P$3:$P$33)+COUNTIFS(自定义配置表!$S:$S,"&gt;="&amp;G1362,自定义配置表!$S:$S,"&lt;="&amp;H1362))</f>
        <v/>
      </c>
      <c r="J1362" s="52" t="str">
        <f ca="1" t="shared" si="62"/>
        <v/>
      </c>
      <c r="K1362" s="52" t="str">
        <f ca="1" t="shared" si="63"/>
        <v/>
      </c>
    </row>
    <row r="1363" customHeight="1" spans="9:11">
      <c r="I1363" s="52" t="str">
        <f>IF(OR(ISBLANK(G1363),ISBLANK(H1363)),"",NETWORKDAYS.INTL(G1363,H1363,自定义配置表!$V$3,自定义配置表!$P$3:$P$33)+COUNTIFS(自定义配置表!$S:$S,"&gt;="&amp;G1363,自定义配置表!$S:$S,"&lt;="&amp;H1363))</f>
        <v/>
      </c>
      <c r="J1363" s="52" t="str">
        <f ca="1" t="shared" si="62"/>
        <v/>
      </c>
      <c r="K1363" s="52" t="str">
        <f ca="1" t="shared" si="63"/>
        <v/>
      </c>
    </row>
    <row r="1364" customHeight="1" spans="9:11">
      <c r="I1364" s="52" t="str">
        <f>IF(OR(ISBLANK(G1364),ISBLANK(H1364)),"",NETWORKDAYS.INTL(G1364,H1364,自定义配置表!$V$3,自定义配置表!$P$3:$P$33)+COUNTIFS(自定义配置表!$S:$S,"&gt;="&amp;G1364,自定义配置表!$S:$S,"&lt;="&amp;H1364))</f>
        <v/>
      </c>
      <c r="J1364" s="52" t="str">
        <f ca="1" t="shared" si="62"/>
        <v/>
      </c>
      <c r="K1364" s="52" t="str">
        <f ca="1" t="shared" si="63"/>
        <v/>
      </c>
    </row>
    <row r="1365" customHeight="1" spans="9:11">
      <c r="I1365" s="52" t="str">
        <f>IF(OR(ISBLANK(G1365),ISBLANK(H1365)),"",NETWORKDAYS.INTL(G1365,H1365,自定义配置表!$V$3,自定义配置表!$P$3:$P$33)+COUNTIFS(自定义配置表!$S:$S,"&gt;="&amp;G1365,自定义配置表!$S:$S,"&lt;="&amp;H1365))</f>
        <v/>
      </c>
      <c r="J1365" s="52" t="str">
        <f ca="1" t="shared" si="62"/>
        <v/>
      </c>
      <c r="K1365" s="52" t="str">
        <f ca="1" t="shared" si="63"/>
        <v/>
      </c>
    </row>
    <row r="1366" customHeight="1" spans="9:11">
      <c r="I1366" s="52" t="str">
        <f>IF(OR(ISBLANK(G1366),ISBLANK(H1366)),"",NETWORKDAYS.INTL(G1366,H1366,自定义配置表!$V$3,自定义配置表!$P$3:$P$33)+COUNTIFS(自定义配置表!$S:$S,"&gt;="&amp;G1366,自定义配置表!$S:$S,"&lt;="&amp;H1366))</f>
        <v/>
      </c>
      <c r="J1366" s="52" t="str">
        <f ca="1" t="shared" si="62"/>
        <v/>
      </c>
      <c r="K1366" s="52" t="str">
        <f ca="1" t="shared" si="63"/>
        <v/>
      </c>
    </row>
    <row r="1367" customHeight="1" spans="9:11">
      <c r="I1367" s="52" t="str">
        <f>IF(OR(ISBLANK(G1367),ISBLANK(H1367)),"",NETWORKDAYS.INTL(G1367,H1367,自定义配置表!$V$3,自定义配置表!$P$3:$P$33)+COUNTIFS(自定义配置表!$S:$S,"&gt;="&amp;G1367,自定义配置表!$S:$S,"&lt;="&amp;H1367))</f>
        <v/>
      </c>
      <c r="J1367" s="52" t="str">
        <f ca="1" t="shared" si="62"/>
        <v/>
      </c>
      <c r="K1367" s="52" t="str">
        <f ca="1" t="shared" si="63"/>
        <v/>
      </c>
    </row>
    <row r="1368" customHeight="1" spans="9:11">
      <c r="I1368" s="52" t="str">
        <f>IF(OR(ISBLANK(G1368),ISBLANK(H1368)),"",NETWORKDAYS.INTL(G1368,H1368,自定义配置表!$V$3,自定义配置表!$P$3:$P$33)+COUNTIFS(自定义配置表!$S:$S,"&gt;="&amp;G1368,自定义配置表!$S:$S,"&lt;="&amp;H1368))</f>
        <v/>
      </c>
      <c r="J1368" s="52" t="str">
        <f ca="1" t="shared" si="62"/>
        <v/>
      </c>
      <c r="K1368" s="52" t="str">
        <f ca="1" t="shared" si="63"/>
        <v/>
      </c>
    </row>
    <row r="1369" customHeight="1" spans="9:11">
      <c r="I1369" s="52" t="str">
        <f>IF(OR(ISBLANK(G1369),ISBLANK(H1369)),"",NETWORKDAYS.INTL(G1369,H1369,自定义配置表!$V$3,自定义配置表!$P$3:$P$33)+COUNTIFS(自定义配置表!$S:$S,"&gt;="&amp;G1369,自定义配置表!$S:$S,"&lt;="&amp;H1369))</f>
        <v/>
      </c>
      <c r="J1369" s="52" t="str">
        <f ca="1" t="shared" si="62"/>
        <v/>
      </c>
      <c r="K1369" s="52" t="str">
        <f ca="1" t="shared" si="63"/>
        <v/>
      </c>
    </row>
    <row r="1370" customHeight="1" spans="9:11">
      <c r="I1370" s="52" t="str">
        <f>IF(OR(ISBLANK(G1370),ISBLANK(H1370)),"",NETWORKDAYS.INTL(G1370,H1370,自定义配置表!$V$3,自定义配置表!$P$3:$P$33)+COUNTIFS(自定义配置表!$S:$S,"&gt;="&amp;G1370,自定义配置表!$S:$S,"&lt;="&amp;H1370))</f>
        <v/>
      </c>
      <c r="J1370" s="52" t="str">
        <f ca="1" t="shared" si="62"/>
        <v/>
      </c>
      <c r="K1370" s="52" t="str">
        <f ca="1" t="shared" si="63"/>
        <v/>
      </c>
    </row>
    <row r="1371" customHeight="1" spans="9:11">
      <c r="I1371" s="52" t="str">
        <f>IF(OR(ISBLANK(G1371),ISBLANK(H1371)),"",NETWORKDAYS.INTL(G1371,H1371,自定义配置表!$V$3,自定义配置表!$P$3:$P$33)+COUNTIFS(自定义配置表!$S:$S,"&gt;="&amp;G1371,自定义配置表!$S:$S,"&lt;="&amp;H1371))</f>
        <v/>
      </c>
      <c r="J1371" s="52" t="str">
        <f ca="1" t="shared" si="62"/>
        <v/>
      </c>
      <c r="K1371" s="52" t="str">
        <f ca="1" t="shared" si="63"/>
        <v/>
      </c>
    </row>
    <row r="1372" customHeight="1" spans="9:11">
      <c r="I1372" s="52" t="str">
        <f>IF(OR(ISBLANK(G1372),ISBLANK(H1372)),"",NETWORKDAYS.INTL(G1372,H1372,自定义配置表!$V$3,自定义配置表!$P$3:$P$33)+COUNTIFS(自定义配置表!$S:$S,"&gt;="&amp;G1372,自定义配置表!$S:$S,"&lt;="&amp;H1372))</f>
        <v/>
      </c>
      <c r="J1372" s="52" t="str">
        <f ca="1" t="shared" si="62"/>
        <v/>
      </c>
      <c r="K1372" s="52" t="str">
        <f ca="1" t="shared" si="63"/>
        <v/>
      </c>
    </row>
    <row r="1373" customHeight="1" spans="9:11">
      <c r="I1373" s="52" t="str">
        <f>IF(OR(ISBLANK(G1373),ISBLANK(H1373)),"",NETWORKDAYS.INTL(G1373,H1373,自定义配置表!$V$3,自定义配置表!$P$3:$P$33)+COUNTIFS(自定义配置表!$S:$S,"&gt;="&amp;G1373,自定义配置表!$S:$S,"&lt;="&amp;H1373))</f>
        <v/>
      </c>
      <c r="J1373" s="52" t="str">
        <f ca="1" t="shared" si="62"/>
        <v/>
      </c>
      <c r="K1373" s="52" t="str">
        <f ca="1" t="shared" si="63"/>
        <v/>
      </c>
    </row>
    <row r="1374" customHeight="1" spans="9:11">
      <c r="I1374" s="52" t="str">
        <f>IF(OR(ISBLANK(G1374),ISBLANK(H1374)),"",NETWORKDAYS.INTL(G1374,H1374,自定义配置表!$V$3,自定义配置表!$P$3:$P$33)+COUNTIFS(自定义配置表!$S:$S,"&gt;="&amp;G1374,自定义配置表!$S:$S,"&lt;="&amp;H1374))</f>
        <v/>
      </c>
      <c r="J1374" s="52" t="str">
        <f ca="1" t="shared" si="62"/>
        <v/>
      </c>
      <c r="K1374" s="52" t="str">
        <f ca="1" t="shared" si="63"/>
        <v/>
      </c>
    </row>
    <row r="1375" customHeight="1" spans="9:11">
      <c r="I1375" s="52" t="str">
        <f>IF(OR(ISBLANK(G1375),ISBLANK(H1375)),"",NETWORKDAYS.INTL(G1375,H1375,自定义配置表!$V$3,自定义配置表!$P$3:$P$33)+COUNTIFS(自定义配置表!$S:$S,"&gt;="&amp;G1375,自定义配置表!$S:$S,"&lt;="&amp;H1375))</f>
        <v/>
      </c>
      <c r="J1375" s="52" t="str">
        <f ca="1" t="shared" si="62"/>
        <v/>
      </c>
      <c r="K1375" s="52" t="str">
        <f ca="1" t="shared" si="63"/>
        <v/>
      </c>
    </row>
    <row r="1376" customHeight="1" spans="9:11">
      <c r="I1376" s="52" t="str">
        <f>IF(OR(ISBLANK(G1376),ISBLANK(H1376)),"",NETWORKDAYS.INTL(G1376,H1376,自定义配置表!$V$3,自定义配置表!$P$3:$P$33)+COUNTIFS(自定义配置表!$S:$S,"&gt;="&amp;G1376,自定义配置表!$S:$S,"&lt;="&amp;H1376))</f>
        <v/>
      </c>
      <c r="J1376" s="52" t="str">
        <f ca="1" t="shared" si="62"/>
        <v/>
      </c>
      <c r="K1376" s="52" t="str">
        <f ca="1" t="shared" si="63"/>
        <v/>
      </c>
    </row>
    <row r="1377" customHeight="1" spans="9:11">
      <c r="I1377" s="52" t="str">
        <f>IF(OR(ISBLANK(G1377),ISBLANK(H1377)),"",NETWORKDAYS.INTL(G1377,H1377,自定义配置表!$V$3,自定义配置表!$P$3:$P$33)+COUNTIFS(自定义配置表!$S:$S,"&gt;="&amp;G1377,自定义配置表!$S:$S,"&lt;="&amp;H1377))</f>
        <v/>
      </c>
      <c r="J1377" s="52" t="str">
        <f ca="1" t="shared" si="62"/>
        <v/>
      </c>
      <c r="K1377" s="52" t="str">
        <f ca="1" t="shared" si="63"/>
        <v/>
      </c>
    </row>
    <row r="1378" customHeight="1" spans="9:11">
      <c r="I1378" s="52" t="str">
        <f>IF(OR(ISBLANK(G1378),ISBLANK(H1378)),"",NETWORKDAYS.INTL(G1378,H1378,自定义配置表!$V$3,自定义配置表!$P$3:$P$33)+COUNTIFS(自定义配置表!$S:$S,"&gt;="&amp;G1378,自定义配置表!$S:$S,"&lt;="&amp;H1378))</f>
        <v/>
      </c>
      <c r="J1378" s="52" t="str">
        <f ca="1" t="shared" si="62"/>
        <v/>
      </c>
      <c r="K1378" s="52" t="str">
        <f ca="1" t="shared" si="63"/>
        <v/>
      </c>
    </row>
    <row r="1379" customHeight="1" spans="9:11">
      <c r="I1379" s="52" t="str">
        <f>IF(OR(ISBLANK(G1379),ISBLANK(H1379)),"",NETWORKDAYS.INTL(G1379,H1379,自定义配置表!$V$3,自定义配置表!$P$3:$P$33)+COUNTIFS(自定义配置表!$S:$S,"&gt;="&amp;G1379,自定义配置表!$S:$S,"&lt;="&amp;H1379))</f>
        <v/>
      </c>
      <c r="J1379" s="52" t="str">
        <f ca="1" t="shared" si="62"/>
        <v/>
      </c>
      <c r="K1379" s="52" t="str">
        <f ca="1" t="shared" si="63"/>
        <v/>
      </c>
    </row>
    <row r="1380" customHeight="1" spans="9:11">
      <c r="I1380" s="52" t="str">
        <f>IF(OR(ISBLANK(G1380),ISBLANK(H1380)),"",NETWORKDAYS.INTL(G1380,H1380,自定义配置表!$V$3,自定义配置表!$P$3:$P$33)+COUNTIFS(自定义配置表!$S:$S,"&gt;="&amp;G1380,自定义配置表!$S:$S,"&lt;="&amp;H1380))</f>
        <v/>
      </c>
      <c r="J1380" s="52" t="str">
        <f ca="1" t="shared" si="62"/>
        <v/>
      </c>
      <c r="K1380" s="52" t="str">
        <f ca="1" t="shared" si="63"/>
        <v/>
      </c>
    </row>
    <row r="1381" customHeight="1" spans="9:11">
      <c r="I1381" s="52" t="str">
        <f>IF(OR(ISBLANK(G1381),ISBLANK(H1381)),"",NETWORKDAYS.INTL(G1381,H1381,自定义配置表!$V$3,自定义配置表!$P$3:$P$33)+COUNTIFS(自定义配置表!$S:$S,"&gt;="&amp;G1381,自定义配置表!$S:$S,"&lt;="&amp;H1381))</f>
        <v/>
      </c>
      <c r="J1381" s="52" t="str">
        <f ca="1" t="shared" si="62"/>
        <v/>
      </c>
      <c r="K1381" s="52" t="str">
        <f ca="1" t="shared" si="63"/>
        <v/>
      </c>
    </row>
    <row r="1382" customHeight="1" spans="9:11">
      <c r="I1382" s="52" t="str">
        <f>IF(OR(ISBLANK(G1382),ISBLANK(H1382)),"",NETWORKDAYS.INTL(G1382,H1382,自定义配置表!$V$3,自定义配置表!$P$3:$P$33)+COUNTIFS(自定义配置表!$S:$S,"&gt;="&amp;G1382,自定义配置表!$S:$S,"&lt;="&amp;H1382))</f>
        <v/>
      </c>
      <c r="J1382" s="52" t="str">
        <f ca="1" t="shared" si="62"/>
        <v/>
      </c>
      <c r="K1382" s="52" t="str">
        <f ca="1" t="shared" si="63"/>
        <v/>
      </c>
    </row>
    <row r="1383" customHeight="1" spans="9:11">
      <c r="I1383" s="52" t="str">
        <f>IF(OR(ISBLANK(G1383),ISBLANK(H1383)),"",NETWORKDAYS.INTL(G1383,H1383,自定义配置表!$V$3,自定义配置表!$P$3:$P$33)+COUNTIFS(自定义配置表!$S:$S,"&gt;="&amp;G1383,自定义配置表!$S:$S,"&lt;="&amp;H1383))</f>
        <v/>
      </c>
      <c r="J1383" s="52" t="str">
        <f ca="1" t="shared" si="62"/>
        <v/>
      </c>
      <c r="K1383" s="52" t="str">
        <f ca="1" t="shared" si="63"/>
        <v/>
      </c>
    </row>
    <row r="1384" customHeight="1" spans="9:11">
      <c r="I1384" s="52" t="str">
        <f>IF(OR(ISBLANK(G1384),ISBLANK(H1384)),"",NETWORKDAYS.INTL(G1384,H1384,自定义配置表!$V$3,自定义配置表!$P$3:$P$33)+COUNTIFS(自定义配置表!$S:$S,"&gt;="&amp;G1384,自定义配置表!$S:$S,"&lt;="&amp;H1384))</f>
        <v/>
      </c>
      <c r="J1384" s="52" t="str">
        <f ca="1" t="shared" si="62"/>
        <v/>
      </c>
      <c r="K1384" s="52" t="str">
        <f ca="1" t="shared" si="63"/>
        <v/>
      </c>
    </row>
    <row r="1385" customHeight="1" spans="9:11">
      <c r="I1385" s="52" t="str">
        <f>IF(OR(ISBLANK(G1385),ISBLANK(H1385)),"",NETWORKDAYS.INTL(G1385,H1385,自定义配置表!$V$3,自定义配置表!$P$3:$P$33)+COUNTIFS(自定义配置表!$S:$S,"&gt;="&amp;G1385,自定义配置表!$S:$S,"&lt;="&amp;H1385))</f>
        <v/>
      </c>
      <c r="J1385" s="52" t="str">
        <f ca="1" t="shared" si="62"/>
        <v/>
      </c>
      <c r="K1385" s="52" t="str">
        <f ca="1" t="shared" si="63"/>
        <v/>
      </c>
    </row>
    <row r="1386" customHeight="1" spans="9:11">
      <c r="I1386" s="52" t="str">
        <f>IF(OR(ISBLANK(G1386),ISBLANK(H1386)),"",NETWORKDAYS.INTL(G1386,H1386,自定义配置表!$V$3,自定义配置表!$P$3:$P$33)+COUNTIFS(自定义配置表!$S:$S,"&gt;="&amp;G1386,自定义配置表!$S:$S,"&lt;="&amp;H1386))</f>
        <v/>
      </c>
      <c r="J1386" s="52" t="str">
        <f ca="1" t="shared" si="62"/>
        <v/>
      </c>
      <c r="K1386" s="52" t="str">
        <f ca="1" t="shared" si="63"/>
        <v/>
      </c>
    </row>
    <row r="1387" customHeight="1" spans="9:11">
      <c r="I1387" s="52" t="str">
        <f>IF(OR(ISBLANK(G1387),ISBLANK(H1387)),"",NETWORKDAYS.INTL(G1387,H1387,自定义配置表!$V$3,自定义配置表!$P$3:$P$33)+COUNTIFS(自定义配置表!$S:$S,"&gt;="&amp;G1387,自定义配置表!$S:$S,"&lt;="&amp;H1387))</f>
        <v/>
      </c>
      <c r="J1387" s="52" t="str">
        <f ca="1" t="shared" si="62"/>
        <v/>
      </c>
      <c r="K1387" s="52" t="str">
        <f ca="1" t="shared" si="63"/>
        <v/>
      </c>
    </row>
    <row r="1388" customHeight="1" spans="9:11">
      <c r="I1388" s="52" t="str">
        <f>IF(OR(ISBLANK(G1388),ISBLANK(H1388)),"",NETWORKDAYS.INTL(G1388,H1388,自定义配置表!$V$3,自定义配置表!$P$3:$P$33)+COUNTIFS(自定义配置表!$S:$S,"&gt;="&amp;G1388,自定义配置表!$S:$S,"&lt;="&amp;H1388))</f>
        <v/>
      </c>
      <c r="J1388" s="52" t="str">
        <f ca="1" t="shared" si="62"/>
        <v/>
      </c>
      <c r="K1388" s="52" t="str">
        <f ca="1" t="shared" si="63"/>
        <v/>
      </c>
    </row>
    <row r="1389" customHeight="1" spans="9:11">
      <c r="I1389" s="52" t="str">
        <f>IF(OR(ISBLANK(G1389),ISBLANK(H1389)),"",NETWORKDAYS.INTL(G1389,H1389,自定义配置表!$V$3,自定义配置表!$P$3:$P$33)+COUNTIFS(自定义配置表!$S:$S,"&gt;="&amp;G1389,自定义配置表!$S:$S,"&lt;="&amp;H1389))</f>
        <v/>
      </c>
      <c r="J1389" s="52" t="str">
        <f ca="1" t="shared" si="62"/>
        <v/>
      </c>
      <c r="K1389" s="52" t="str">
        <f ca="1" t="shared" si="63"/>
        <v/>
      </c>
    </row>
    <row r="1390" customHeight="1" spans="9:11">
      <c r="I1390" s="52" t="str">
        <f>IF(OR(ISBLANK(G1390),ISBLANK(H1390)),"",NETWORKDAYS.INTL(G1390,H1390,自定义配置表!$V$3,自定义配置表!$P$3:$P$33)+COUNTIFS(自定义配置表!$S:$S,"&gt;="&amp;G1390,自定义配置表!$S:$S,"&lt;="&amp;H1390))</f>
        <v/>
      </c>
      <c r="J1390" s="52" t="str">
        <f ca="1" t="shared" si="62"/>
        <v/>
      </c>
      <c r="K1390" s="52" t="str">
        <f ca="1" t="shared" si="63"/>
        <v/>
      </c>
    </row>
    <row r="1391" customHeight="1" spans="9:11">
      <c r="I1391" s="52" t="str">
        <f>IF(OR(ISBLANK(G1391),ISBLANK(H1391)),"",NETWORKDAYS.INTL(G1391,H1391,自定义配置表!$V$3,自定义配置表!$P$3:$P$33)+COUNTIFS(自定义配置表!$S:$S,"&gt;="&amp;G1391,自定义配置表!$S:$S,"&lt;="&amp;H1391))</f>
        <v/>
      </c>
      <c r="J1391" s="52" t="str">
        <f ca="1" t="shared" si="62"/>
        <v/>
      </c>
      <c r="K1391" s="52" t="str">
        <f ca="1" t="shared" si="63"/>
        <v/>
      </c>
    </row>
    <row r="1392" customHeight="1" spans="9:11">
      <c r="I1392" s="52" t="str">
        <f>IF(OR(ISBLANK(G1392),ISBLANK(H1392)),"",NETWORKDAYS.INTL(G1392,H1392,自定义配置表!$V$3,自定义配置表!$P$3:$P$33)+COUNTIFS(自定义配置表!$S:$S,"&gt;="&amp;G1392,自定义配置表!$S:$S,"&lt;="&amp;H1392))</f>
        <v/>
      </c>
      <c r="J1392" s="52" t="str">
        <f ca="1" t="shared" si="62"/>
        <v/>
      </c>
      <c r="K1392" s="52" t="str">
        <f ca="1" t="shared" si="63"/>
        <v/>
      </c>
    </row>
    <row r="1393" customHeight="1" spans="9:11">
      <c r="I1393" s="52" t="str">
        <f>IF(OR(ISBLANK(G1393),ISBLANK(H1393)),"",NETWORKDAYS.INTL(G1393,H1393,自定义配置表!$V$3,自定义配置表!$P$3:$P$33)+COUNTIFS(自定义配置表!$S:$S,"&gt;="&amp;G1393,自定义配置表!$S:$S,"&lt;="&amp;H1393))</f>
        <v/>
      </c>
      <c r="J1393" s="52" t="str">
        <f ca="1" t="shared" si="62"/>
        <v/>
      </c>
      <c r="K1393" s="52" t="str">
        <f ca="1" t="shared" si="63"/>
        <v/>
      </c>
    </row>
    <row r="1394" customHeight="1" spans="9:11">
      <c r="I1394" s="52" t="str">
        <f>IF(OR(ISBLANK(G1394),ISBLANK(H1394)),"",NETWORKDAYS.INTL(G1394,H1394,自定义配置表!$V$3,自定义配置表!$P$3:$P$33)+COUNTIFS(自定义配置表!$S:$S,"&gt;="&amp;G1394,自定义配置表!$S:$S,"&lt;="&amp;H1394))</f>
        <v/>
      </c>
      <c r="J1394" s="52" t="str">
        <f ca="1" t="shared" si="62"/>
        <v/>
      </c>
      <c r="K1394" s="52" t="str">
        <f ca="1" t="shared" si="63"/>
        <v/>
      </c>
    </row>
    <row r="1395" customHeight="1" spans="9:11">
      <c r="I1395" s="52" t="str">
        <f>IF(OR(ISBLANK(G1395),ISBLANK(H1395)),"",NETWORKDAYS.INTL(G1395,H1395,自定义配置表!$V$3,自定义配置表!$P$3:$P$33)+COUNTIFS(自定义配置表!$S:$S,"&gt;="&amp;G1395,自定义配置表!$S:$S,"&lt;="&amp;H1395))</f>
        <v/>
      </c>
      <c r="J1395" s="52" t="str">
        <f ca="1" t="shared" si="62"/>
        <v/>
      </c>
      <c r="K1395" s="52" t="str">
        <f ca="1" t="shared" si="63"/>
        <v/>
      </c>
    </row>
    <row r="1396" customHeight="1" spans="9:11">
      <c r="I1396" s="52" t="str">
        <f>IF(OR(ISBLANK(G1396),ISBLANK(H1396)),"",NETWORKDAYS.INTL(G1396,H1396,自定义配置表!$V$3,自定义配置表!$P$3:$P$33)+COUNTIFS(自定义配置表!$S:$S,"&gt;="&amp;G1396,自定义配置表!$S:$S,"&lt;="&amp;H1396))</f>
        <v/>
      </c>
      <c r="J1396" s="52" t="str">
        <f ca="1" t="shared" si="62"/>
        <v/>
      </c>
      <c r="K1396" s="52" t="str">
        <f ca="1" t="shared" si="63"/>
        <v/>
      </c>
    </row>
    <row r="1397" customHeight="1" spans="9:11">
      <c r="I1397" s="52" t="str">
        <f>IF(OR(ISBLANK(G1397),ISBLANK(H1397)),"",NETWORKDAYS.INTL(G1397,H1397,自定义配置表!$V$3,自定义配置表!$P$3:$P$33)+COUNTIFS(自定义配置表!$S:$S,"&gt;="&amp;G1397,自定义配置表!$S:$S,"&lt;="&amp;H1397))</f>
        <v/>
      </c>
      <c r="J1397" s="52" t="str">
        <f ca="1" t="shared" si="62"/>
        <v/>
      </c>
      <c r="K1397" s="52" t="str">
        <f ca="1" t="shared" si="63"/>
        <v/>
      </c>
    </row>
    <row r="1398" customHeight="1" spans="9:11">
      <c r="I1398" s="52" t="str">
        <f>IF(OR(ISBLANK(G1398),ISBLANK(H1398)),"",NETWORKDAYS.INTL(G1398,H1398,自定义配置表!$V$3,自定义配置表!$P$3:$P$33)+COUNTIFS(自定义配置表!$S:$S,"&gt;="&amp;G1398,自定义配置表!$S:$S,"&lt;="&amp;H1398))</f>
        <v/>
      </c>
      <c r="J1398" s="52" t="str">
        <f ca="1" t="shared" si="62"/>
        <v/>
      </c>
      <c r="K1398" s="52" t="str">
        <f ca="1" t="shared" si="63"/>
        <v/>
      </c>
    </row>
    <row r="1399" customHeight="1" spans="9:11">
      <c r="I1399" s="52" t="str">
        <f>IF(OR(ISBLANK(G1399),ISBLANK(H1399)),"",NETWORKDAYS.INTL(G1399,H1399,自定义配置表!$V$3,自定义配置表!$P$3:$P$33)+COUNTIFS(自定义配置表!$S:$S,"&gt;="&amp;G1399,自定义配置表!$S:$S,"&lt;="&amp;H1399))</f>
        <v/>
      </c>
      <c r="J1399" s="52" t="str">
        <f ca="1" t="shared" si="62"/>
        <v/>
      </c>
      <c r="K1399" s="52" t="str">
        <f ca="1" t="shared" si="63"/>
        <v/>
      </c>
    </row>
    <row r="1400" customHeight="1" spans="9:11">
      <c r="I1400" s="52" t="str">
        <f>IF(OR(ISBLANK(G1400),ISBLANK(H1400)),"",NETWORKDAYS.INTL(G1400,H1400,自定义配置表!$V$3,自定义配置表!$P$3:$P$33)+COUNTIFS(自定义配置表!$S:$S,"&gt;="&amp;G1400,自定义配置表!$S:$S,"&lt;="&amp;H1400))</f>
        <v/>
      </c>
      <c r="J1400" s="52" t="str">
        <f ca="1" t="shared" si="62"/>
        <v/>
      </c>
      <c r="K1400" s="52" t="str">
        <f ca="1" t="shared" si="63"/>
        <v/>
      </c>
    </row>
    <row r="1401" customHeight="1" spans="9:11">
      <c r="I1401" s="52" t="str">
        <f>IF(OR(ISBLANK(G1401),ISBLANK(H1401)),"",NETWORKDAYS.INTL(G1401,H1401,自定义配置表!$V$3,自定义配置表!$P$3:$P$33)+COUNTIFS(自定义配置表!$S:$S,"&gt;="&amp;G1401,自定义配置表!$S:$S,"&lt;="&amp;H1401))</f>
        <v/>
      </c>
      <c r="J1401" s="52" t="str">
        <f ca="1" t="shared" si="62"/>
        <v/>
      </c>
      <c r="K1401" s="52" t="str">
        <f ca="1" t="shared" si="63"/>
        <v/>
      </c>
    </row>
    <row r="1402" customHeight="1" spans="9:11">
      <c r="I1402" s="52" t="str">
        <f>IF(OR(ISBLANK(G1402),ISBLANK(H1402)),"",NETWORKDAYS.INTL(G1402,H1402,自定义配置表!$V$3,自定义配置表!$P$3:$P$33)+COUNTIFS(自定义配置表!$S:$S,"&gt;="&amp;G1402,自定义配置表!$S:$S,"&lt;="&amp;H1402))</f>
        <v/>
      </c>
      <c r="J1402" s="52" t="str">
        <f ca="1" t="shared" si="62"/>
        <v/>
      </c>
      <c r="K1402" s="52" t="str">
        <f ca="1" t="shared" si="63"/>
        <v/>
      </c>
    </row>
    <row r="1403" customHeight="1" spans="9:11">
      <c r="I1403" s="52" t="str">
        <f>IF(OR(ISBLANK(G1403),ISBLANK(H1403)),"",NETWORKDAYS.INTL(G1403,H1403,自定义配置表!$V$3,自定义配置表!$P$3:$P$33)+COUNTIFS(自定义配置表!$S:$S,"&gt;="&amp;G1403,自定义配置表!$S:$S,"&lt;="&amp;H1403))</f>
        <v/>
      </c>
      <c r="J1403" s="52" t="str">
        <f ca="1" t="shared" si="62"/>
        <v/>
      </c>
      <c r="K1403" s="52" t="str">
        <f ca="1" t="shared" si="63"/>
        <v/>
      </c>
    </row>
    <row r="1404" customHeight="1" spans="9:11">
      <c r="I1404" s="52" t="str">
        <f>IF(OR(ISBLANK(G1404),ISBLANK(H1404)),"",NETWORKDAYS.INTL(G1404,H1404,自定义配置表!$V$3,自定义配置表!$P$3:$P$33)+COUNTIFS(自定义配置表!$S:$S,"&gt;="&amp;G1404,自定义配置表!$S:$S,"&lt;="&amp;H1404))</f>
        <v/>
      </c>
      <c r="J1404" s="52" t="str">
        <f ca="1" t="shared" si="62"/>
        <v/>
      </c>
      <c r="K1404" s="52" t="str">
        <f ca="1" t="shared" si="63"/>
        <v/>
      </c>
    </row>
    <row r="1405" customHeight="1" spans="9:11">
      <c r="I1405" s="52" t="str">
        <f>IF(OR(ISBLANK(G1405),ISBLANK(H1405)),"",NETWORKDAYS.INTL(G1405,H1405,自定义配置表!$V$3,自定义配置表!$P$3:$P$33)+COUNTIFS(自定义配置表!$S:$S,"&gt;="&amp;G1405,自定义配置表!$S:$S,"&lt;="&amp;H1405))</f>
        <v/>
      </c>
      <c r="J1405" s="52" t="str">
        <f ca="1" t="shared" si="62"/>
        <v/>
      </c>
      <c r="K1405" s="52" t="str">
        <f ca="1" t="shared" si="63"/>
        <v/>
      </c>
    </row>
    <row r="1406" customHeight="1" spans="9:11">
      <c r="I1406" s="52" t="str">
        <f>IF(OR(ISBLANK(G1406),ISBLANK(H1406)),"",NETWORKDAYS.INTL(G1406,H1406,自定义配置表!$V$3,自定义配置表!$P$3:$P$33)+COUNTIFS(自定义配置表!$S:$S,"&gt;="&amp;G1406,自定义配置表!$S:$S,"&lt;="&amp;H1406))</f>
        <v/>
      </c>
      <c r="J1406" s="52" t="str">
        <f ca="1" t="shared" si="62"/>
        <v/>
      </c>
      <c r="K1406" s="52" t="str">
        <f ca="1" t="shared" si="63"/>
        <v/>
      </c>
    </row>
    <row r="1407" customHeight="1" spans="9:11">
      <c r="I1407" s="52" t="str">
        <f>IF(OR(ISBLANK(G1407),ISBLANK(H1407)),"",NETWORKDAYS.INTL(G1407,H1407,自定义配置表!$V$3,自定义配置表!$P$3:$P$33)+COUNTIFS(自定义配置表!$S:$S,"&gt;="&amp;G1407,自定义配置表!$S:$S,"&lt;="&amp;H1407))</f>
        <v/>
      </c>
      <c r="J1407" s="52" t="str">
        <f ca="1" t="shared" si="62"/>
        <v/>
      </c>
      <c r="K1407" s="52" t="str">
        <f ca="1" t="shared" si="63"/>
        <v/>
      </c>
    </row>
    <row r="1408" customHeight="1" spans="9:11">
      <c r="I1408" s="52" t="str">
        <f>IF(OR(ISBLANK(G1408),ISBLANK(H1408)),"",NETWORKDAYS.INTL(G1408,H1408,自定义配置表!$V$3,自定义配置表!$P$3:$P$33)+COUNTIFS(自定义配置表!$S:$S,"&gt;="&amp;G1408,自定义配置表!$S:$S,"&lt;="&amp;H1408))</f>
        <v/>
      </c>
      <c r="J1408" s="52" t="str">
        <f ca="1" t="shared" si="62"/>
        <v/>
      </c>
      <c r="K1408" s="52" t="str">
        <f ca="1" t="shared" si="63"/>
        <v/>
      </c>
    </row>
    <row r="1409" customHeight="1" spans="9:11">
      <c r="I1409" s="52" t="str">
        <f>IF(OR(ISBLANK(G1409),ISBLANK(H1409)),"",NETWORKDAYS.INTL(G1409,H1409,自定义配置表!$V$3,自定义配置表!$P$3:$P$33)+COUNTIFS(自定义配置表!$S:$S,"&gt;="&amp;G1409,自定义配置表!$S:$S,"&lt;="&amp;H1409))</f>
        <v/>
      </c>
      <c r="J1409" s="52" t="str">
        <f ca="1" t="shared" si="62"/>
        <v/>
      </c>
      <c r="K1409" s="52" t="str">
        <f ca="1" t="shared" si="63"/>
        <v/>
      </c>
    </row>
    <row r="1410" customHeight="1" spans="9:11">
      <c r="I1410" s="52" t="str">
        <f>IF(OR(ISBLANK(G1410),ISBLANK(H1410)),"",NETWORKDAYS.INTL(G1410,H1410,自定义配置表!$V$3,自定义配置表!$P$3:$P$33)+COUNTIFS(自定义配置表!$S:$S,"&gt;="&amp;G1410,自定义配置表!$S:$S,"&lt;="&amp;H1410))</f>
        <v/>
      </c>
      <c r="J1410" s="52" t="str">
        <f ca="1" t="shared" si="62"/>
        <v/>
      </c>
      <c r="K1410" s="52" t="str">
        <f ca="1" t="shared" si="63"/>
        <v/>
      </c>
    </row>
    <row r="1411" customHeight="1" spans="9:11">
      <c r="I1411" s="52" t="str">
        <f>IF(OR(ISBLANK(G1411),ISBLANK(H1411)),"",NETWORKDAYS.INTL(G1411,H1411,自定义配置表!$V$3,自定义配置表!$P$3:$P$33)+COUNTIFS(自定义配置表!$S:$S,"&gt;="&amp;G1411,自定义配置表!$S:$S,"&lt;="&amp;H1411))</f>
        <v/>
      </c>
      <c r="J1411" s="52" t="str">
        <f ca="1" t="shared" si="62"/>
        <v/>
      </c>
      <c r="K1411" s="52" t="str">
        <f ca="1" t="shared" si="63"/>
        <v/>
      </c>
    </row>
    <row r="1412" customHeight="1" spans="9:11">
      <c r="I1412" s="52" t="str">
        <f>IF(OR(ISBLANK(G1412),ISBLANK(H1412)),"",NETWORKDAYS.INTL(G1412,H1412,自定义配置表!$V$3,自定义配置表!$P$3:$P$33)+COUNTIFS(自定义配置表!$S:$S,"&gt;="&amp;G1412,自定义配置表!$S:$S,"&lt;="&amp;H1412))</f>
        <v/>
      </c>
      <c r="J1412" s="52" t="str">
        <f ca="1" t="shared" si="62"/>
        <v/>
      </c>
      <c r="K1412" s="52" t="str">
        <f ca="1" t="shared" si="63"/>
        <v/>
      </c>
    </row>
    <row r="1413" customHeight="1" spans="9:11">
      <c r="I1413" s="52" t="str">
        <f>IF(OR(ISBLANK(G1413),ISBLANK(H1413)),"",NETWORKDAYS.INTL(G1413,H1413,自定义配置表!$V$3,自定义配置表!$P$3:$P$33)+COUNTIFS(自定义配置表!$S:$S,"&gt;="&amp;G1413,自定义配置表!$S:$S,"&lt;="&amp;H1413))</f>
        <v/>
      </c>
      <c r="J1413" s="52" t="str">
        <f ca="1" t="shared" si="62"/>
        <v/>
      </c>
      <c r="K1413" s="52" t="str">
        <f ca="1" t="shared" si="63"/>
        <v/>
      </c>
    </row>
    <row r="1414" customHeight="1" spans="9:11">
      <c r="I1414" s="52" t="str">
        <f>IF(OR(ISBLANK(G1414),ISBLANK(H1414)),"",NETWORKDAYS.INTL(G1414,H1414,自定义配置表!$V$3,自定义配置表!$P$3:$P$33)+COUNTIFS(自定义配置表!$S:$S,"&gt;="&amp;G1414,自定义配置表!$S:$S,"&lt;="&amp;H1414))</f>
        <v/>
      </c>
      <c r="J1414" s="52" t="str">
        <f ca="1" t="shared" ref="J1414:J1477" si="64">IF(OR(ISBLANK(G1414),ISBLANK(H1414)),"",IF(TODAY()-G1414&gt;I1414,I1414,IF(TODAY()-G1414&lt;0,0,TODAY()-G1414)))</f>
        <v/>
      </c>
      <c r="K1414" s="52" t="str">
        <f ca="1" t="shared" ref="K1414:K1477" si="65">IFERROR(I1414-J1414,"")</f>
        <v/>
      </c>
    </row>
    <row r="1415" customHeight="1" spans="9:11">
      <c r="I1415" s="52" t="str">
        <f>IF(OR(ISBLANK(G1415),ISBLANK(H1415)),"",NETWORKDAYS.INTL(G1415,H1415,自定义配置表!$V$3,自定义配置表!$P$3:$P$33)+COUNTIFS(自定义配置表!$S:$S,"&gt;="&amp;G1415,自定义配置表!$S:$S,"&lt;="&amp;H1415))</f>
        <v/>
      </c>
      <c r="J1415" s="52" t="str">
        <f ca="1" t="shared" si="64"/>
        <v/>
      </c>
      <c r="K1415" s="52" t="str">
        <f ca="1" t="shared" si="65"/>
        <v/>
      </c>
    </row>
    <row r="1416" customHeight="1" spans="9:11">
      <c r="I1416" s="52" t="str">
        <f>IF(OR(ISBLANK(G1416),ISBLANK(H1416)),"",NETWORKDAYS.INTL(G1416,H1416,自定义配置表!$V$3,自定义配置表!$P$3:$P$33)+COUNTIFS(自定义配置表!$S:$S,"&gt;="&amp;G1416,自定义配置表!$S:$S,"&lt;="&amp;H1416))</f>
        <v/>
      </c>
      <c r="J1416" s="52" t="str">
        <f ca="1" t="shared" si="64"/>
        <v/>
      </c>
      <c r="K1416" s="52" t="str">
        <f ca="1" t="shared" si="65"/>
        <v/>
      </c>
    </row>
    <row r="1417" customHeight="1" spans="9:11">
      <c r="I1417" s="52" t="str">
        <f>IF(OR(ISBLANK(G1417),ISBLANK(H1417)),"",NETWORKDAYS.INTL(G1417,H1417,自定义配置表!$V$3,自定义配置表!$P$3:$P$33)+COUNTIFS(自定义配置表!$S:$S,"&gt;="&amp;G1417,自定义配置表!$S:$S,"&lt;="&amp;H1417))</f>
        <v/>
      </c>
      <c r="J1417" s="52" t="str">
        <f ca="1" t="shared" si="64"/>
        <v/>
      </c>
      <c r="K1417" s="52" t="str">
        <f ca="1" t="shared" si="65"/>
        <v/>
      </c>
    </row>
    <row r="1418" customHeight="1" spans="9:11">
      <c r="I1418" s="52" t="str">
        <f>IF(OR(ISBLANK(G1418),ISBLANK(H1418)),"",NETWORKDAYS.INTL(G1418,H1418,自定义配置表!$V$3,自定义配置表!$P$3:$P$33)+COUNTIFS(自定义配置表!$S:$S,"&gt;="&amp;G1418,自定义配置表!$S:$S,"&lt;="&amp;H1418))</f>
        <v/>
      </c>
      <c r="J1418" s="52" t="str">
        <f ca="1" t="shared" si="64"/>
        <v/>
      </c>
      <c r="K1418" s="52" t="str">
        <f ca="1" t="shared" si="65"/>
        <v/>
      </c>
    </row>
    <row r="1419" customHeight="1" spans="9:11">
      <c r="I1419" s="52" t="str">
        <f>IF(OR(ISBLANK(G1419),ISBLANK(H1419)),"",NETWORKDAYS.INTL(G1419,H1419,自定义配置表!$V$3,自定义配置表!$P$3:$P$33)+COUNTIFS(自定义配置表!$S:$S,"&gt;="&amp;G1419,自定义配置表!$S:$S,"&lt;="&amp;H1419))</f>
        <v/>
      </c>
      <c r="J1419" s="52" t="str">
        <f ca="1" t="shared" si="64"/>
        <v/>
      </c>
      <c r="K1419" s="52" t="str">
        <f ca="1" t="shared" si="65"/>
        <v/>
      </c>
    </row>
    <row r="1420" customHeight="1" spans="9:11">
      <c r="I1420" s="52" t="str">
        <f>IF(OR(ISBLANK(G1420),ISBLANK(H1420)),"",NETWORKDAYS.INTL(G1420,H1420,自定义配置表!$V$3,自定义配置表!$P$3:$P$33)+COUNTIFS(自定义配置表!$S:$S,"&gt;="&amp;G1420,自定义配置表!$S:$S,"&lt;="&amp;H1420))</f>
        <v/>
      </c>
      <c r="J1420" s="52" t="str">
        <f ca="1" t="shared" si="64"/>
        <v/>
      </c>
      <c r="K1420" s="52" t="str">
        <f ca="1" t="shared" si="65"/>
        <v/>
      </c>
    </row>
    <row r="1421" customHeight="1" spans="9:11">
      <c r="I1421" s="52" t="str">
        <f>IF(OR(ISBLANK(G1421),ISBLANK(H1421)),"",NETWORKDAYS.INTL(G1421,H1421,自定义配置表!$V$3,自定义配置表!$P$3:$P$33)+COUNTIFS(自定义配置表!$S:$S,"&gt;="&amp;G1421,自定义配置表!$S:$S,"&lt;="&amp;H1421))</f>
        <v/>
      </c>
      <c r="J1421" s="52" t="str">
        <f ca="1" t="shared" si="64"/>
        <v/>
      </c>
      <c r="K1421" s="52" t="str">
        <f ca="1" t="shared" si="65"/>
        <v/>
      </c>
    </row>
    <row r="1422" customHeight="1" spans="9:11">
      <c r="I1422" s="52" t="str">
        <f>IF(OR(ISBLANK(G1422),ISBLANK(H1422)),"",NETWORKDAYS.INTL(G1422,H1422,自定义配置表!$V$3,自定义配置表!$P$3:$P$33)+COUNTIFS(自定义配置表!$S:$S,"&gt;="&amp;G1422,自定义配置表!$S:$S,"&lt;="&amp;H1422))</f>
        <v/>
      </c>
      <c r="J1422" s="52" t="str">
        <f ca="1" t="shared" si="64"/>
        <v/>
      </c>
      <c r="K1422" s="52" t="str">
        <f ca="1" t="shared" si="65"/>
        <v/>
      </c>
    </row>
    <row r="1423" customHeight="1" spans="9:11">
      <c r="I1423" s="52" t="str">
        <f>IF(OR(ISBLANK(G1423),ISBLANK(H1423)),"",NETWORKDAYS.INTL(G1423,H1423,自定义配置表!$V$3,自定义配置表!$P$3:$P$33)+COUNTIFS(自定义配置表!$S:$S,"&gt;="&amp;G1423,自定义配置表!$S:$S,"&lt;="&amp;H1423))</f>
        <v/>
      </c>
      <c r="J1423" s="52" t="str">
        <f ca="1" t="shared" si="64"/>
        <v/>
      </c>
      <c r="K1423" s="52" t="str">
        <f ca="1" t="shared" si="65"/>
        <v/>
      </c>
    </row>
    <row r="1424" customHeight="1" spans="9:11">
      <c r="I1424" s="52" t="str">
        <f>IF(OR(ISBLANK(G1424),ISBLANK(H1424)),"",NETWORKDAYS.INTL(G1424,H1424,自定义配置表!$V$3,自定义配置表!$P$3:$P$33)+COUNTIFS(自定义配置表!$S:$S,"&gt;="&amp;G1424,自定义配置表!$S:$S,"&lt;="&amp;H1424))</f>
        <v/>
      </c>
      <c r="J1424" s="52" t="str">
        <f ca="1" t="shared" si="64"/>
        <v/>
      </c>
      <c r="K1424" s="52" t="str">
        <f ca="1" t="shared" si="65"/>
        <v/>
      </c>
    </row>
    <row r="1425" customHeight="1" spans="9:11">
      <c r="I1425" s="52" t="str">
        <f>IF(OR(ISBLANK(G1425),ISBLANK(H1425)),"",NETWORKDAYS.INTL(G1425,H1425,自定义配置表!$V$3,自定义配置表!$P$3:$P$33)+COUNTIFS(自定义配置表!$S:$S,"&gt;="&amp;G1425,自定义配置表!$S:$S,"&lt;="&amp;H1425))</f>
        <v/>
      </c>
      <c r="J1425" s="52" t="str">
        <f ca="1" t="shared" si="64"/>
        <v/>
      </c>
      <c r="K1425" s="52" t="str">
        <f ca="1" t="shared" si="65"/>
        <v/>
      </c>
    </row>
    <row r="1426" customHeight="1" spans="9:11">
      <c r="I1426" s="52" t="str">
        <f>IF(OR(ISBLANK(G1426),ISBLANK(H1426)),"",NETWORKDAYS.INTL(G1426,H1426,自定义配置表!$V$3,自定义配置表!$P$3:$P$33)+COUNTIFS(自定义配置表!$S:$S,"&gt;="&amp;G1426,自定义配置表!$S:$S,"&lt;="&amp;H1426))</f>
        <v/>
      </c>
      <c r="J1426" s="52" t="str">
        <f ca="1" t="shared" si="64"/>
        <v/>
      </c>
      <c r="K1426" s="52" t="str">
        <f ca="1" t="shared" si="65"/>
        <v/>
      </c>
    </row>
    <row r="1427" customHeight="1" spans="9:11">
      <c r="I1427" s="52" t="str">
        <f>IF(OR(ISBLANK(G1427),ISBLANK(H1427)),"",NETWORKDAYS.INTL(G1427,H1427,自定义配置表!$V$3,自定义配置表!$P$3:$P$33)+COUNTIFS(自定义配置表!$S:$S,"&gt;="&amp;G1427,自定义配置表!$S:$S,"&lt;="&amp;H1427))</f>
        <v/>
      </c>
      <c r="J1427" s="52" t="str">
        <f ca="1" t="shared" si="64"/>
        <v/>
      </c>
      <c r="K1427" s="52" t="str">
        <f ca="1" t="shared" si="65"/>
        <v/>
      </c>
    </row>
    <row r="1428" customHeight="1" spans="9:11">
      <c r="I1428" s="52" t="str">
        <f>IF(OR(ISBLANK(G1428),ISBLANK(H1428)),"",NETWORKDAYS.INTL(G1428,H1428,自定义配置表!$V$3,自定义配置表!$P$3:$P$33)+COUNTIFS(自定义配置表!$S:$S,"&gt;="&amp;G1428,自定义配置表!$S:$S,"&lt;="&amp;H1428))</f>
        <v/>
      </c>
      <c r="J1428" s="52" t="str">
        <f ca="1" t="shared" si="64"/>
        <v/>
      </c>
      <c r="K1428" s="52" t="str">
        <f ca="1" t="shared" si="65"/>
        <v/>
      </c>
    </row>
    <row r="1429" customHeight="1" spans="9:11">
      <c r="I1429" s="52" t="str">
        <f>IF(OR(ISBLANK(G1429),ISBLANK(H1429)),"",NETWORKDAYS.INTL(G1429,H1429,自定义配置表!$V$3,自定义配置表!$P$3:$P$33)+COUNTIFS(自定义配置表!$S:$S,"&gt;="&amp;G1429,自定义配置表!$S:$S,"&lt;="&amp;H1429))</f>
        <v/>
      </c>
      <c r="J1429" s="52" t="str">
        <f ca="1" t="shared" si="64"/>
        <v/>
      </c>
      <c r="K1429" s="52" t="str">
        <f ca="1" t="shared" si="65"/>
        <v/>
      </c>
    </row>
    <row r="1430" customHeight="1" spans="9:11">
      <c r="I1430" s="52" t="str">
        <f>IF(OR(ISBLANK(G1430),ISBLANK(H1430)),"",NETWORKDAYS.INTL(G1430,H1430,自定义配置表!$V$3,自定义配置表!$P$3:$P$33)+COUNTIFS(自定义配置表!$S:$S,"&gt;="&amp;G1430,自定义配置表!$S:$S,"&lt;="&amp;H1430))</f>
        <v/>
      </c>
      <c r="J1430" s="52" t="str">
        <f ca="1" t="shared" si="64"/>
        <v/>
      </c>
      <c r="K1430" s="52" t="str">
        <f ca="1" t="shared" si="65"/>
        <v/>
      </c>
    </row>
    <row r="1431" customHeight="1" spans="9:11">
      <c r="I1431" s="52" t="str">
        <f>IF(OR(ISBLANK(G1431),ISBLANK(H1431)),"",NETWORKDAYS.INTL(G1431,H1431,自定义配置表!$V$3,自定义配置表!$P$3:$P$33)+COUNTIFS(自定义配置表!$S:$S,"&gt;="&amp;G1431,自定义配置表!$S:$S,"&lt;="&amp;H1431))</f>
        <v/>
      </c>
      <c r="J1431" s="52" t="str">
        <f ca="1" t="shared" si="64"/>
        <v/>
      </c>
      <c r="K1431" s="52" t="str">
        <f ca="1" t="shared" si="65"/>
        <v/>
      </c>
    </row>
    <row r="1432" customHeight="1" spans="9:11">
      <c r="I1432" s="52" t="str">
        <f>IF(OR(ISBLANK(G1432),ISBLANK(H1432)),"",NETWORKDAYS.INTL(G1432,H1432,自定义配置表!$V$3,自定义配置表!$P$3:$P$33)+COUNTIFS(自定义配置表!$S:$S,"&gt;="&amp;G1432,自定义配置表!$S:$S,"&lt;="&amp;H1432))</f>
        <v/>
      </c>
      <c r="J1432" s="52" t="str">
        <f ca="1" t="shared" si="64"/>
        <v/>
      </c>
      <c r="K1432" s="52" t="str">
        <f ca="1" t="shared" si="65"/>
        <v/>
      </c>
    </row>
    <row r="1433" customHeight="1" spans="9:11">
      <c r="I1433" s="52" t="str">
        <f>IF(OR(ISBLANK(G1433),ISBLANK(H1433)),"",NETWORKDAYS.INTL(G1433,H1433,自定义配置表!$V$3,自定义配置表!$P$3:$P$33)+COUNTIFS(自定义配置表!$S:$S,"&gt;="&amp;G1433,自定义配置表!$S:$S,"&lt;="&amp;H1433))</f>
        <v/>
      </c>
      <c r="J1433" s="52" t="str">
        <f ca="1" t="shared" si="64"/>
        <v/>
      </c>
      <c r="K1433" s="52" t="str">
        <f ca="1" t="shared" si="65"/>
        <v/>
      </c>
    </row>
    <row r="1434" customHeight="1" spans="9:11">
      <c r="I1434" s="52" t="str">
        <f>IF(OR(ISBLANK(G1434),ISBLANK(H1434)),"",NETWORKDAYS.INTL(G1434,H1434,自定义配置表!$V$3,自定义配置表!$P$3:$P$33)+COUNTIFS(自定义配置表!$S:$S,"&gt;="&amp;G1434,自定义配置表!$S:$S,"&lt;="&amp;H1434))</f>
        <v/>
      </c>
      <c r="J1434" s="52" t="str">
        <f ca="1" t="shared" si="64"/>
        <v/>
      </c>
      <c r="K1434" s="52" t="str">
        <f ca="1" t="shared" si="65"/>
        <v/>
      </c>
    </row>
    <row r="1435" customHeight="1" spans="9:11">
      <c r="I1435" s="52" t="str">
        <f>IF(OR(ISBLANK(G1435),ISBLANK(H1435)),"",NETWORKDAYS.INTL(G1435,H1435,自定义配置表!$V$3,自定义配置表!$P$3:$P$33)+COUNTIFS(自定义配置表!$S:$S,"&gt;="&amp;G1435,自定义配置表!$S:$S,"&lt;="&amp;H1435))</f>
        <v/>
      </c>
      <c r="J1435" s="52" t="str">
        <f ca="1" t="shared" si="64"/>
        <v/>
      </c>
      <c r="K1435" s="52" t="str">
        <f ca="1" t="shared" si="65"/>
        <v/>
      </c>
    </row>
    <row r="1436" customHeight="1" spans="9:11">
      <c r="I1436" s="52" t="str">
        <f>IF(OR(ISBLANK(G1436),ISBLANK(H1436)),"",NETWORKDAYS.INTL(G1436,H1436,自定义配置表!$V$3,自定义配置表!$P$3:$P$33)+COUNTIFS(自定义配置表!$S:$S,"&gt;="&amp;G1436,自定义配置表!$S:$S,"&lt;="&amp;H1436))</f>
        <v/>
      </c>
      <c r="J1436" s="52" t="str">
        <f ca="1" t="shared" si="64"/>
        <v/>
      </c>
      <c r="K1436" s="52" t="str">
        <f ca="1" t="shared" si="65"/>
        <v/>
      </c>
    </row>
    <row r="1437" customHeight="1" spans="9:11">
      <c r="I1437" s="52" t="str">
        <f>IF(OR(ISBLANK(G1437),ISBLANK(H1437)),"",NETWORKDAYS.INTL(G1437,H1437,自定义配置表!$V$3,自定义配置表!$P$3:$P$33)+COUNTIFS(自定义配置表!$S:$S,"&gt;="&amp;G1437,自定义配置表!$S:$S,"&lt;="&amp;H1437))</f>
        <v/>
      </c>
      <c r="J1437" s="52" t="str">
        <f ca="1" t="shared" si="64"/>
        <v/>
      </c>
      <c r="K1437" s="52" t="str">
        <f ca="1" t="shared" si="65"/>
        <v/>
      </c>
    </row>
    <row r="1438" customHeight="1" spans="9:11">
      <c r="I1438" s="52" t="str">
        <f>IF(OR(ISBLANK(G1438),ISBLANK(H1438)),"",NETWORKDAYS.INTL(G1438,H1438,自定义配置表!$V$3,自定义配置表!$P$3:$P$33)+COUNTIFS(自定义配置表!$S:$S,"&gt;="&amp;G1438,自定义配置表!$S:$S,"&lt;="&amp;H1438))</f>
        <v/>
      </c>
      <c r="J1438" s="52" t="str">
        <f ca="1" t="shared" si="64"/>
        <v/>
      </c>
      <c r="K1438" s="52" t="str">
        <f ca="1" t="shared" si="65"/>
        <v/>
      </c>
    </row>
    <row r="1439" customHeight="1" spans="9:11">
      <c r="I1439" s="52" t="str">
        <f>IF(OR(ISBLANK(G1439),ISBLANK(H1439)),"",NETWORKDAYS.INTL(G1439,H1439,自定义配置表!$V$3,自定义配置表!$P$3:$P$33)+COUNTIFS(自定义配置表!$S:$S,"&gt;="&amp;G1439,自定义配置表!$S:$S,"&lt;="&amp;H1439))</f>
        <v/>
      </c>
      <c r="J1439" s="52" t="str">
        <f ca="1" t="shared" si="64"/>
        <v/>
      </c>
      <c r="K1439" s="52" t="str">
        <f ca="1" t="shared" si="65"/>
        <v/>
      </c>
    </row>
    <row r="1440" customHeight="1" spans="9:11">
      <c r="I1440" s="52" t="str">
        <f>IF(OR(ISBLANK(G1440),ISBLANK(H1440)),"",NETWORKDAYS.INTL(G1440,H1440,自定义配置表!$V$3,自定义配置表!$P$3:$P$33)+COUNTIFS(自定义配置表!$S:$S,"&gt;="&amp;G1440,自定义配置表!$S:$S,"&lt;="&amp;H1440))</f>
        <v/>
      </c>
      <c r="J1440" s="52" t="str">
        <f ca="1" t="shared" si="64"/>
        <v/>
      </c>
      <c r="K1440" s="52" t="str">
        <f ca="1" t="shared" si="65"/>
        <v/>
      </c>
    </row>
    <row r="1441" customHeight="1" spans="9:11">
      <c r="I1441" s="52" t="str">
        <f>IF(OR(ISBLANK(G1441),ISBLANK(H1441)),"",NETWORKDAYS.INTL(G1441,H1441,自定义配置表!$V$3,自定义配置表!$P$3:$P$33)+COUNTIFS(自定义配置表!$S:$S,"&gt;="&amp;G1441,自定义配置表!$S:$S,"&lt;="&amp;H1441))</f>
        <v/>
      </c>
      <c r="J1441" s="52" t="str">
        <f ca="1" t="shared" si="64"/>
        <v/>
      </c>
      <c r="K1441" s="52" t="str">
        <f ca="1" t="shared" si="65"/>
        <v/>
      </c>
    </row>
    <row r="1442" customHeight="1" spans="9:11">
      <c r="I1442" s="52" t="str">
        <f>IF(OR(ISBLANK(G1442),ISBLANK(H1442)),"",NETWORKDAYS.INTL(G1442,H1442,自定义配置表!$V$3,自定义配置表!$P$3:$P$33)+COUNTIFS(自定义配置表!$S:$S,"&gt;="&amp;G1442,自定义配置表!$S:$S,"&lt;="&amp;H1442))</f>
        <v/>
      </c>
      <c r="J1442" s="52" t="str">
        <f ca="1" t="shared" si="64"/>
        <v/>
      </c>
      <c r="K1442" s="52" t="str">
        <f ca="1" t="shared" si="65"/>
        <v/>
      </c>
    </row>
    <row r="1443" customHeight="1" spans="9:11">
      <c r="I1443" s="52" t="str">
        <f>IF(OR(ISBLANK(G1443),ISBLANK(H1443)),"",NETWORKDAYS.INTL(G1443,H1443,自定义配置表!$V$3,自定义配置表!$P$3:$P$33)+COUNTIFS(自定义配置表!$S:$S,"&gt;="&amp;G1443,自定义配置表!$S:$S,"&lt;="&amp;H1443))</f>
        <v/>
      </c>
      <c r="J1443" s="52" t="str">
        <f ca="1" t="shared" si="64"/>
        <v/>
      </c>
      <c r="K1443" s="52" t="str">
        <f ca="1" t="shared" si="65"/>
        <v/>
      </c>
    </row>
    <row r="1444" customHeight="1" spans="9:11">
      <c r="I1444" s="52" t="str">
        <f>IF(OR(ISBLANK(G1444),ISBLANK(H1444)),"",NETWORKDAYS.INTL(G1444,H1444,自定义配置表!$V$3,自定义配置表!$P$3:$P$33)+COUNTIFS(自定义配置表!$S:$S,"&gt;="&amp;G1444,自定义配置表!$S:$S,"&lt;="&amp;H1444))</f>
        <v/>
      </c>
      <c r="J1444" s="52" t="str">
        <f ca="1" t="shared" si="64"/>
        <v/>
      </c>
      <c r="K1444" s="52" t="str">
        <f ca="1" t="shared" si="65"/>
        <v/>
      </c>
    </row>
    <row r="1445" customHeight="1" spans="9:11">
      <c r="I1445" s="52" t="str">
        <f>IF(OR(ISBLANK(G1445),ISBLANK(H1445)),"",NETWORKDAYS.INTL(G1445,H1445,自定义配置表!$V$3,自定义配置表!$P$3:$P$33)+COUNTIFS(自定义配置表!$S:$S,"&gt;="&amp;G1445,自定义配置表!$S:$S,"&lt;="&amp;H1445))</f>
        <v/>
      </c>
      <c r="J1445" s="52" t="str">
        <f ca="1" t="shared" si="64"/>
        <v/>
      </c>
      <c r="K1445" s="52" t="str">
        <f ca="1" t="shared" si="65"/>
        <v/>
      </c>
    </row>
    <row r="1446" customHeight="1" spans="9:11">
      <c r="I1446" s="52" t="str">
        <f>IF(OR(ISBLANK(G1446),ISBLANK(H1446)),"",NETWORKDAYS.INTL(G1446,H1446,自定义配置表!$V$3,自定义配置表!$P$3:$P$33)+COUNTIFS(自定义配置表!$S:$S,"&gt;="&amp;G1446,自定义配置表!$S:$S,"&lt;="&amp;H1446))</f>
        <v/>
      </c>
      <c r="J1446" s="52" t="str">
        <f ca="1" t="shared" si="64"/>
        <v/>
      </c>
      <c r="K1446" s="52" t="str">
        <f ca="1" t="shared" si="65"/>
        <v/>
      </c>
    </row>
    <row r="1447" customHeight="1" spans="9:11">
      <c r="I1447" s="52" t="str">
        <f>IF(OR(ISBLANK(G1447),ISBLANK(H1447)),"",NETWORKDAYS.INTL(G1447,H1447,自定义配置表!$V$3,自定义配置表!$P$3:$P$33)+COUNTIFS(自定义配置表!$S:$S,"&gt;="&amp;G1447,自定义配置表!$S:$S,"&lt;="&amp;H1447))</f>
        <v/>
      </c>
      <c r="J1447" s="52" t="str">
        <f ca="1" t="shared" si="64"/>
        <v/>
      </c>
      <c r="K1447" s="52" t="str">
        <f ca="1" t="shared" si="65"/>
        <v/>
      </c>
    </row>
    <row r="1448" customHeight="1" spans="9:11">
      <c r="I1448" s="52" t="str">
        <f>IF(OR(ISBLANK(G1448),ISBLANK(H1448)),"",NETWORKDAYS.INTL(G1448,H1448,自定义配置表!$V$3,自定义配置表!$P$3:$P$33)+COUNTIFS(自定义配置表!$S:$S,"&gt;="&amp;G1448,自定义配置表!$S:$S,"&lt;="&amp;H1448))</f>
        <v/>
      </c>
      <c r="J1448" s="52" t="str">
        <f ca="1" t="shared" si="64"/>
        <v/>
      </c>
      <c r="K1448" s="52" t="str">
        <f ca="1" t="shared" si="65"/>
        <v/>
      </c>
    </row>
    <row r="1449" customHeight="1" spans="9:11">
      <c r="I1449" s="52" t="str">
        <f>IF(OR(ISBLANK(G1449),ISBLANK(H1449)),"",NETWORKDAYS.INTL(G1449,H1449,自定义配置表!$V$3,自定义配置表!$P$3:$P$33)+COUNTIFS(自定义配置表!$S:$S,"&gt;="&amp;G1449,自定义配置表!$S:$S,"&lt;="&amp;H1449))</f>
        <v/>
      </c>
      <c r="J1449" s="52" t="str">
        <f ca="1" t="shared" si="64"/>
        <v/>
      </c>
      <c r="K1449" s="52" t="str">
        <f ca="1" t="shared" si="65"/>
        <v/>
      </c>
    </row>
    <row r="1450" customHeight="1" spans="9:11">
      <c r="I1450" s="52" t="str">
        <f>IF(OR(ISBLANK(G1450),ISBLANK(H1450)),"",NETWORKDAYS.INTL(G1450,H1450,自定义配置表!$V$3,自定义配置表!$P$3:$P$33)+COUNTIFS(自定义配置表!$S:$S,"&gt;="&amp;G1450,自定义配置表!$S:$S,"&lt;="&amp;H1450))</f>
        <v/>
      </c>
      <c r="J1450" s="52" t="str">
        <f ca="1" t="shared" si="64"/>
        <v/>
      </c>
      <c r="K1450" s="52" t="str">
        <f ca="1" t="shared" si="65"/>
        <v/>
      </c>
    </row>
    <row r="1451" customHeight="1" spans="9:11">
      <c r="I1451" s="52" t="str">
        <f>IF(OR(ISBLANK(G1451),ISBLANK(H1451)),"",NETWORKDAYS.INTL(G1451,H1451,自定义配置表!$V$3,自定义配置表!$P$3:$P$33)+COUNTIFS(自定义配置表!$S:$S,"&gt;="&amp;G1451,自定义配置表!$S:$S,"&lt;="&amp;H1451))</f>
        <v/>
      </c>
      <c r="J1451" s="52" t="str">
        <f ca="1" t="shared" si="64"/>
        <v/>
      </c>
      <c r="K1451" s="52" t="str">
        <f ca="1" t="shared" si="65"/>
        <v/>
      </c>
    </row>
    <row r="1452" customHeight="1" spans="9:11">
      <c r="I1452" s="52" t="str">
        <f>IF(OR(ISBLANK(G1452),ISBLANK(H1452)),"",NETWORKDAYS.INTL(G1452,H1452,自定义配置表!$V$3,自定义配置表!$P$3:$P$33)+COUNTIFS(自定义配置表!$S:$S,"&gt;="&amp;G1452,自定义配置表!$S:$S,"&lt;="&amp;H1452))</f>
        <v/>
      </c>
      <c r="J1452" s="52" t="str">
        <f ca="1" t="shared" si="64"/>
        <v/>
      </c>
      <c r="K1452" s="52" t="str">
        <f ca="1" t="shared" si="65"/>
        <v/>
      </c>
    </row>
    <row r="1453" customHeight="1" spans="9:11">
      <c r="I1453" s="52" t="str">
        <f>IF(OR(ISBLANK(G1453),ISBLANK(H1453)),"",NETWORKDAYS.INTL(G1453,H1453,自定义配置表!$V$3,自定义配置表!$P$3:$P$33)+COUNTIFS(自定义配置表!$S:$S,"&gt;="&amp;G1453,自定义配置表!$S:$S,"&lt;="&amp;H1453))</f>
        <v/>
      </c>
      <c r="J1453" s="52" t="str">
        <f ca="1" t="shared" si="64"/>
        <v/>
      </c>
      <c r="K1453" s="52" t="str">
        <f ca="1" t="shared" si="65"/>
        <v/>
      </c>
    </row>
    <row r="1454" customHeight="1" spans="9:11">
      <c r="I1454" s="52" t="str">
        <f>IF(OR(ISBLANK(G1454),ISBLANK(H1454)),"",NETWORKDAYS.INTL(G1454,H1454,自定义配置表!$V$3,自定义配置表!$P$3:$P$33)+COUNTIFS(自定义配置表!$S:$S,"&gt;="&amp;G1454,自定义配置表!$S:$S,"&lt;="&amp;H1454))</f>
        <v/>
      </c>
      <c r="J1454" s="52" t="str">
        <f ca="1" t="shared" si="64"/>
        <v/>
      </c>
      <c r="K1454" s="52" t="str">
        <f ca="1" t="shared" si="65"/>
        <v/>
      </c>
    </row>
    <row r="1455" customHeight="1" spans="9:11">
      <c r="I1455" s="52" t="str">
        <f>IF(OR(ISBLANK(G1455),ISBLANK(H1455)),"",NETWORKDAYS.INTL(G1455,H1455,自定义配置表!$V$3,自定义配置表!$P$3:$P$33)+COUNTIFS(自定义配置表!$S:$S,"&gt;="&amp;G1455,自定义配置表!$S:$S,"&lt;="&amp;H1455))</f>
        <v/>
      </c>
      <c r="J1455" s="52" t="str">
        <f ca="1" t="shared" si="64"/>
        <v/>
      </c>
      <c r="K1455" s="52" t="str">
        <f ca="1" t="shared" si="65"/>
        <v/>
      </c>
    </row>
    <row r="1456" customHeight="1" spans="9:11">
      <c r="I1456" s="52" t="str">
        <f>IF(OR(ISBLANK(G1456),ISBLANK(H1456)),"",NETWORKDAYS.INTL(G1456,H1456,自定义配置表!$V$3,自定义配置表!$P$3:$P$33)+COUNTIFS(自定义配置表!$S:$S,"&gt;="&amp;G1456,自定义配置表!$S:$S,"&lt;="&amp;H1456))</f>
        <v/>
      </c>
      <c r="J1456" s="52" t="str">
        <f ca="1" t="shared" si="64"/>
        <v/>
      </c>
      <c r="K1456" s="52" t="str">
        <f ca="1" t="shared" si="65"/>
        <v/>
      </c>
    </row>
    <row r="1457" customHeight="1" spans="9:11">
      <c r="I1457" s="52" t="str">
        <f>IF(OR(ISBLANK(G1457),ISBLANK(H1457)),"",NETWORKDAYS.INTL(G1457,H1457,自定义配置表!$V$3,自定义配置表!$P$3:$P$33)+COUNTIFS(自定义配置表!$S:$S,"&gt;="&amp;G1457,自定义配置表!$S:$S,"&lt;="&amp;H1457))</f>
        <v/>
      </c>
      <c r="J1457" s="52" t="str">
        <f ca="1" t="shared" si="64"/>
        <v/>
      </c>
      <c r="K1457" s="52" t="str">
        <f ca="1" t="shared" si="65"/>
        <v/>
      </c>
    </row>
    <row r="1458" customHeight="1" spans="9:11">
      <c r="I1458" s="52" t="str">
        <f>IF(OR(ISBLANK(G1458),ISBLANK(H1458)),"",NETWORKDAYS.INTL(G1458,H1458,自定义配置表!$V$3,自定义配置表!$P$3:$P$33)+COUNTIFS(自定义配置表!$S:$S,"&gt;="&amp;G1458,自定义配置表!$S:$S,"&lt;="&amp;H1458))</f>
        <v/>
      </c>
      <c r="J1458" s="52" t="str">
        <f ca="1" t="shared" si="64"/>
        <v/>
      </c>
      <c r="K1458" s="52" t="str">
        <f ca="1" t="shared" si="65"/>
        <v/>
      </c>
    </row>
    <row r="1459" customHeight="1" spans="9:11">
      <c r="I1459" s="52" t="str">
        <f>IF(OR(ISBLANK(G1459),ISBLANK(H1459)),"",NETWORKDAYS.INTL(G1459,H1459,自定义配置表!$V$3,自定义配置表!$P$3:$P$33)+COUNTIFS(自定义配置表!$S:$S,"&gt;="&amp;G1459,自定义配置表!$S:$S,"&lt;="&amp;H1459))</f>
        <v/>
      </c>
      <c r="J1459" s="52" t="str">
        <f ca="1" t="shared" si="64"/>
        <v/>
      </c>
      <c r="K1459" s="52" t="str">
        <f ca="1" t="shared" si="65"/>
        <v/>
      </c>
    </row>
    <row r="1460" customHeight="1" spans="9:11">
      <c r="I1460" s="52" t="str">
        <f>IF(OR(ISBLANK(G1460),ISBLANK(H1460)),"",NETWORKDAYS.INTL(G1460,H1460,自定义配置表!$V$3,自定义配置表!$P$3:$P$33)+COUNTIFS(自定义配置表!$S:$S,"&gt;="&amp;G1460,自定义配置表!$S:$S,"&lt;="&amp;H1460))</f>
        <v/>
      </c>
      <c r="J1460" s="52" t="str">
        <f ca="1" t="shared" si="64"/>
        <v/>
      </c>
      <c r="K1460" s="52" t="str">
        <f ca="1" t="shared" si="65"/>
        <v/>
      </c>
    </row>
    <row r="1461" customHeight="1" spans="9:11">
      <c r="I1461" s="52" t="str">
        <f>IF(OR(ISBLANK(G1461),ISBLANK(H1461)),"",NETWORKDAYS.INTL(G1461,H1461,自定义配置表!$V$3,自定义配置表!$P$3:$P$33)+COUNTIFS(自定义配置表!$S:$S,"&gt;="&amp;G1461,自定义配置表!$S:$S,"&lt;="&amp;H1461))</f>
        <v/>
      </c>
      <c r="J1461" s="52" t="str">
        <f ca="1" t="shared" si="64"/>
        <v/>
      </c>
      <c r="K1461" s="52" t="str">
        <f ca="1" t="shared" si="65"/>
        <v/>
      </c>
    </row>
    <row r="1462" customHeight="1" spans="9:11">
      <c r="I1462" s="52" t="str">
        <f>IF(OR(ISBLANK(G1462),ISBLANK(H1462)),"",NETWORKDAYS.INTL(G1462,H1462,自定义配置表!$V$3,自定义配置表!$P$3:$P$33)+COUNTIFS(自定义配置表!$S:$S,"&gt;="&amp;G1462,自定义配置表!$S:$S,"&lt;="&amp;H1462))</f>
        <v/>
      </c>
      <c r="J1462" s="52" t="str">
        <f ca="1" t="shared" si="64"/>
        <v/>
      </c>
      <c r="K1462" s="52" t="str">
        <f ca="1" t="shared" si="65"/>
        <v/>
      </c>
    </row>
    <row r="1463" customHeight="1" spans="9:11">
      <c r="I1463" s="52" t="str">
        <f>IF(OR(ISBLANK(G1463),ISBLANK(H1463)),"",NETWORKDAYS.INTL(G1463,H1463,自定义配置表!$V$3,自定义配置表!$P$3:$P$33)+COUNTIFS(自定义配置表!$S:$S,"&gt;="&amp;G1463,自定义配置表!$S:$S,"&lt;="&amp;H1463))</f>
        <v/>
      </c>
      <c r="J1463" s="52" t="str">
        <f ca="1" t="shared" si="64"/>
        <v/>
      </c>
      <c r="K1463" s="52" t="str">
        <f ca="1" t="shared" si="65"/>
        <v/>
      </c>
    </row>
    <row r="1464" customHeight="1" spans="9:11">
      <c r="I1464" s="52" t="str">
        <f>IF(OR(ISBLANK(G1464),ISBLANK(H1464)),"",NETWORKDAYS.INTL(G1464,H1464,自定义配置表!$V$3,自定义配置表!$P$3:$P$33)+COUNTIFS(自定义配置表!$S:$S,"&gt;="&amp;G1464,自定义配置表!$S:$S,"&lt;="&amp;H1464))</f>
        <v/>
      </c>
      <c r="J1464" s="52" t="str">
        <f ca="1" t="shared" si="64"/>
        <v/>
      </c>
      <c r="K1464" s="52" t="str">
        <f ca="1" t="shared" si="65"/>
        <v/>
      </c>
    </row>
    <row r="1465" customHeight="1" spans="9:11">
      <c r="I1465" s="52" t="str">
        <f>IF(OR(ISBLANK(G1465),ISBLANK(H1465)),"",NETWORKDAYS.INTL(G1465,H1465,自定义配置表!$V$3,自定义配置表!$P$3:$P$33)+COUNTIFS(自定义配置表!$S:$S,"&gt;="&amp;G1465,自定义配置表!$S:$S,"&lt;="&amp;H1465))</f>
        <v/>
      </c>
      <c r="J1465" s="52" t="str">
        <f ca="1" t="shared" si="64"/>
        <v/>
      </c>
      <c r="K1465" s="52" t="str">
        <f ca="1" t="shared" si="65"/>
        <v/>
      </c>
    </row>
    <row r="1466" customHeight="1" spans="9:11">
      <c r="I1466" s="52" t="str">
        <f>IF(OR(ISBLANK(G1466),ISBLANK(H1466)),"",NETWORKDAYS.INTL(G1466,H1466,自定义配置表!$V$3,自定义配置表!$P$3:$P$33)+COUNTIFS(自定义配置表!$S:$S,"&gt;="&amp;G1466,自定义配置表!$S:$S,"&lt;="&amp;H1466))</f>
        <v/>
      </c>
      <c r="J1466" s="52" t="str">
        <f ca="1" t="shared" si="64"/>
        <v/>
      </c>
      <c r="K1466" s="52" t="str">
        <f ca="1" t="shared" si="65"/>
        <v/>
      </c>
    </row>
    <row r="1467" customHeight="1" spans="9:11">
      <c r="I1467" s="52" t="str">
        <f>IF(OR(ISBLANK(G1467),ISBLANK(H1467)),"",NETWORKDAYS.INTL(G1467,H1467,自定义配置表!$V$3,自定义配置表!$P$3:$P$33)+COUNTIFS(自定义配置表!$S:$S,"&gt;="&amp;G1467,自定义配置表!$S:$S,"&lt;="&amp;H1467))</f>
        <v/>
      </c>
      <c r="J1467" s="52" t="str">
        <f ca="1" t="shared" si="64"/>
        <v/>
      </c>
      <c r="K1467" s="52" t="str">
        <f ca="1" t="shared" si="65"/>
        <v/>
      </c>
    </row>
    <row r="1468" customHeight="1" spans="9:11">
      <c r="I1468" s="52" t="str">
        <f>IF(OR(ISBLANK(G1468),ISBLANK(H1468)),"",NETWORKDAYS.INTL(G1468,H1468,自定义配置表!$V$3,自定义配置表!$P$3:$P$33)+COUNTIFS(自定义配置表!$S:$S,"&gt;="&amp;G1468,自定义配置表!$S:$S,"&lt;="&amp;H1468))</f>
        <v/>
      </c>
      <c r="J1468" s="52" t="str">
        <f ca="1" t="shared" si="64"/>
        <v/>
      </c>
      <c r="K1468" s="52" t="str">
        <f ca="1" t="shared" si="65"/>
        <v/>
      </c>
    </row>
    <row r="1469" customHeight="1" spans="9:11">
      <c r="I1469" s="52" t="str">
        <f>IF(OR(ISBLANK(G1469),ISBLANK(H1469)),"",NETWORKDAYS.INTL(G1469,H1469,自定义配置表!$V$3,自定义配置表!$P$3:$P$33)+COUNTIFS(自定义配置表!$S:$S,"&gt;="&amp;G1469,自定义配置表!$S:$S,"&lt;="&amp;H1469))</f>
        <v/>
      </c>
      <c r="J1469" s="52" t="str">
        <f ca="1" t="shared" si="64"/>
        <v/>
      </c>
      <c r="K1469" s="52" t="str">
        <f ca="1" t="shared" si="65"/>
        <v/>
      </c>
    </row>
    <row r="1470" customHeight="1" spans="9:11">
      <c r="I1470" s="52" t="str">
        <f>IF(OR(ISBLANK(G1470),ISBLANK(H1470)),"",NETWORKDAYS.INTL(G1470,H1470,自定义配置表!$V$3,自定义配置表!$P$3:$P$33)+COUNTIFS(自定义配置表!$S:$S,"&gt;="&amp;G1470,自定义配置表!$S:$S,"&lt;="&amp;H1470))</f>
        <v/>
      </c>
      <c r="J1470" s="52" t="str">
        <f ca="1" t="shared" si="64"/>
        <v/>
      </c>
      <c r="K1470" s="52" t="str">
        <f ca="1" t="shared" si="65"/>
        <v/>
      </c>
    </row>
    <row r="1471" customHeight="1" spans="9:11">
      <c r="I1471" s="52" t="str">
        <f>IF(OR(ISBLANK(G1471),ISBLANK(H1471)),"",NETWORKDAYS.INTL(G1471,H1471,自定义配置表!$V$3,自定义配置表!$P$3:$P$33)+COUNTIFS(自定义配置表!$S:$S,"&gt;="&amp;G1471,自定义配置表!$S:$S,"&lt;="&amp;H1471))</f>
        <v/>
      </c>
      <c r="J1471" s="52" t="str">
        <f ca="1" t="shared" si="64"/>
        <v/>
      </c>
      <c r="K1471" s="52" t="str">
        <f ca="1" t="shared" si="65"/>
        <v/>
      </c>
    </row>
    <row r="1472" customHeight="1" spans="9:11">
      <c r="I1472" s="52" t="str">
        <f>IF(OR(ISBLANK(G1472),ISBLANK(H1472)),"",NETWORKDAYS.INTL(G1472,H1472,自定义配置表!$V$3,自定义配置表!$P$3:$P$33)+COUNTIFS(自定义配置表!$S:$S,"&gt;="&amp;G1472,自定义配置表!$S:$S,"&lt;="&amp;H1472))</f>
        <v/>
      </c>
      <c r="J1472" s="52" t="str">
        <f ca="1" t="shared" si="64"/>
        <v/>
      </c>
      <c r="K1472" s="52" t="str">
        <f ca="1" t="shared" si="65"/>
        <v/>
      </c>
    </row>
    <row r="1473" customHeight="1" spans="9:11">
      <c r="I1473" s="52" t="str">
        <f>IF(OR(ISBLANK(G1473),ISBLANK(H1473)),"",NETWORKDAYS.INTL(G1473,H1473,自定义配置表!$V$3,自定义配置表!$P$3:$P$33)+COUNTIFS(自定义配置表!$S:$S,"&gt;="&amp;G1473,自定义配置表!$S:$S,"&lt;="&amp;H1473))</f>
        <v/>
      </c>
      <c r="J1473" s="52" t="str">
        <f ca="1" t="shared" si="64"/>
        <v/>
      </c>
      <c r="K1473" s="52" t="str">
        <f ca="1" t="shared" si="65"/>
        <v/>
      </c>
    </row>
    <row r="1474" customHeight="1" spans="9:11">
      <c r="I1474" s="52" t="str">
        <f>IF(OR(ISBLANK(G1474),ISBLANK(H1474)),"",NETWORKDAYS.INTL(G1474,H1474,自定义配置表!$V$3,自定义配置表!$P$3:$P$33)+COUNTIFS(自定义配置表!$S:$S,"&gt;="&amp;G1474,自定义配置表!$S:$S,"&lt;="&amp;H1474))</f>
        <v/>
      </c>
      <c r="J1474" s="52" t="str">
        <f ca="1" t="shared" si="64"/>
        <v/>
      </c>
      <c r="K1474" s="52" t="str">
        <f ca="1" t="shared" si="65"/>
        <v/>
      </c>
    </row>
    <row r="1475" customHeight="1" spans="9:11">
      <c r="I1475" s="52" t="str">
        <f>IF(OR(ISBLANK(G1475),ISBLANK(H1475)),"",NETWORKDAYS.INTL(G1475,H1475,自定义配置表!$V$3,自定义配置表!$P$3:$P$33)+COUNTIFS(自定义配置表!$S:$S,"&gt;="&amp;G1475,自定义配置表!$S:$S,"&lt;="&amp;H1475))</f>
        <v/>
      </c>
      <c r="J1475" s="52" t="str">
        <f ca="1" t="shared" si="64"/>
        <v/>
      </c>
      <c r="K1475" s="52" t="str">
        <f ca="1" t="shared" si="65"/>
        <v/>
      </c>
    </row>
    <row r="1476" customHeight="1" spans="9:11">
      <c r="I1476" s="52" t="str">
        <f>IF(OR(ISBLANK(G1476),ISBLANK(H1476)),"",NETWORKDAYS.INTL(G1476,H1476,自定义配置表!$V$3,自定义配置表!$P$3:$P$33)+COUNTIFS(自定义配置表!$S:$S,"&gt;="&amp;G1476,自定义配置表!$S:$S,"&lt;="&amp;H1476))</f>
        <v/>
      </c>
      <c r="J1476" s="52" t="str">
        <f ca="1" t="shared" si="64"/>
        <v/>
      </c>
      <c r="K1476" s="52" t="str">
        <f ca="1" t="shared" si="65"/>
        <v/>
      </c>
    </row>
    <row r="1477" customHeight="1" spans="9:11">
      <c r="I1477" s="52" t="str">
        <f>IF(OR(ISBLANK(G1477),ISBLANK(H1477)),"",NETWORKDAYS.INTL(G1477,H1477,自定义配置表!$V$3,自定义配置表!$P$3:$P$33)+COUNTIFS(自定义配置表!$S:$S,"&gt;="&amp;G1477,自定义配置表!$S:$S,"&lt;="&amp;H1477))</f>
        <v/>
      </c>
      <c r="J1477" s="52" t="str">
        <f ca="1" t="shared" si="64"/>
        <v/>
      </c>
      <c r="K1477" s="52" t="str">
        <f ca="1" t="shared" si="65"/>
        <v/>
      </c>
    </row>
    <row r="1478" customHeight="1" spans="9:11">
      <c r="I1478" s="52" t="str">
        <f>IF(OR(ISBLANK(G1478),ISBLANK(H1478)),"",NETWORKDAYS.INTL(G1478,H1478,自定义配置表!$V$3,自定义配置表!$P$3:$P$33)+COUNTIFS(自定义配置表!$S:$S,"&gt;="&amp;G1478,自定义配置表!$S:$S,"&lt;="&amp;H1478))</f>
        <v/>
      </c>
      <c r="J1478" s="52" t="str">
        <f ca="1" t="shared" ref="J1478:J1541" si="66">IF(OR(ISBLANK(G1478),ISBLANK(H1478)),"",IF(TODAY()-G1478&gt;I1478,I1478,IF(TODAY()-G1478&lt;0,0,TODAY()-G1478)))</f>
        <v/>
      </c>
      <c r="K1478" s="52" t="str">
        <f ca="1" t="shared" ref="K1478:K1541" si="67">IFERROR(I1478-J1478,"")</f>
        <v/>
      </c>
    </row>
    <row r="1479" customHeight="1" spans="9:11">
      <c r="I1479" s="52" t="str">
        <f>IF(OR(ISBLANK(G1479),ISBLANK(H1479)),"",NETWORKDAYS.INTL(G1479,H1479,自定义配置表!$V$3,自定义配置表!$P$3:$P$33)+COUNTIFS(自定义配置表!$S:$S,"&gt;="&amp;G1479,自定义配置表!$S:$S,"&lt;="&amp;H1479))</f>
        <v/>
      </c>
      <c r="J1479" s="52" t="str">
        <f ca="1" t="shared" si="66"/>
        <v/>
      </c>
      <c r="K1479" s="52" t="str">
        <f ca="1" t="shared" si="67"/>
        <v/>
      </c>
    </row>
    <row r="1480" customHeight="1" spans="9:11">
      <c r="I1480" s="52" t="str">
        <f>IF(OR(ISBLANK(G1480),ISBLANK(H1480)),"",NETWORKDAYS.INTL(G1480,H1480,自定义配置表!$V$3,自定义配置表!$P$3:$P$33)+COUNTIFS(自定义配置表!$S:$S,"&gt;="&amp;G1480,自定义配置表!$S:$S,"&lt;="&amp;H1480))</f>
        <v/>
      </c>
      <c r="J1480" s="52" t="str">
        <f ca="1" t="shared" si="66"/>
        <v/>
      </c>
      <c r="K1480" s="52" t="str">
        <f ca="1" t="shared" si="67"/>
        <v/>
      </c>
    </row>
    <row r="1481" customHeight="1" spans="9:11">
      <c r="I1481" s="52" t="str">
        <f>IF(OR(ISBLANK(G1481),ISBLANK(H1481)),"",NETWORKDAYS.INTL(G1481,H1481,自定义配置表!$V$3,自定义配置表!$P$3:$P$33)+COUNTIFS(自定义配置表!$S:$S,"&gt;="&amp;G1481,自定义配置表!$S:$S,"&lt;="&amp;H1481))</f>
        <v/>
      </c>
      <c r="J1481" s="52" t="str">
        <f ca="1" t="shared" si="66"/>
        <v/>
      </c>
      <c r="K1481" s="52" t="str">
        <f ca="1" t="shared" si="67"/>
        <v/>
      </c>
    </row>
    <row r="1482" customHeight="1" spans="9:11">
      <c r="I1482" s="52" t="str">
        <f>IF(OR(ISBLANK(G1482),ISBLANK(H1482)),"",NETWORKDAYS.INTL(G1482,H1482,自定义配置表!$V$3,自定义配置表!$P$3:$P$33)+COUNTIFS(自定义配置表!$S:$S,"&gt;="&amp;G1482,自定义配置表!$S:$S,"&lt;="&amp;H1482))</f>
        <v/>
      </c>
      <c r="J1482" s="52" t="str">
        <f ca="1" t="shared" si="66"/>
        <v/>
      </c>
      <c r="K1482" s="52" t="str">
        <f ca="1" t="shared" si="67"/>
        <v/>
      </c>
    </row>
    <row r="1483" customHeight="1" spans="9:11">
      <c r="I1483" s="52" t="str">
        <f>IF(OR(ISBLANK(G1483),ISBLANK(H1483)),"",NETWORKDAYS.INTL(G1483,H1483,自定义配置表!$V$3,自定义配置表!$P$3:$P$33)+COUNTIFS(自定义配置表!$S:$S,"&gt;="&amp;G1483,自定义配置表!$S:$S,"&lt;="&amp;H1483))</f>
        <v/>
      </c>
      <c r="J1483" s="52" t="str">
        <f ca="1" t="shared" si="66"/>
        <v/>
      </c>
      <c r="K1483" s="52" t="str">
        <f ca="1" t="shared" si="67"/>
        <v/>
      </c>
    </row>
    <row r="1484" customHeight="1" spans="9:11">
      <c r="I1484" s="52" t="str">
        <f>IF(OR(ISBLANK(G1484),ISBLANK(H1484)),"",NETWORKDAYS.INTL(G1484,H1484,自定义配置表!$V$3,自定义配置表!$P$3:$P$33)+COUNTIFS(自定义配置表!$S:$S,"&gt;="&amp;G1484,自定义配置表!$S:$S,"&lt;="&amp;H1484))</f>
        <v/>
      </c>
      <c r="J1484" s="52" t="str">
        <f ca="1" t="shared" si="66"/>
        <v/>
      </c>
      <c r="K1484" s="52" t="str">
        <f ca="1" t="shared" si="67"/>
        <v/>
      </c>
    </row>
    <row r="1485" customHeight="1" spans="9:11">
      <c r="I1485" s="52" t="str">
        <f>IF(OR(ISBLANK(G1485),ISBLANK(H1485)),"",NETWORKDAYS.INTL(G1485,H1485,自定义配置表!$V$3,自定义配置表!$P$3:$P$33)+COUNTIFS(自定义配置表!$S:$S,"&gt;="&amp;G1485,自定义配置表!$S:$S,"&lt;="&amp;H1485))</f>
        <v/>
      </c>
      <c r="J1485" s="52" t="str">
        <f ca="1" t="shared" si="66"/>
        <v/>
      </c>
      <c r="K1485" s="52" t="str">
        <f ca="1" t="shared" si="67"/>
        <v/>
      </c>
    </row>
    <row r="1486" customHeight="1" spans="9:11">
      <c r="I1486" s="52" t="str">
        <f>IF(OR(ISBLANK(G1486),ISBLANK(H1486)),"",NETWORKDAYS.INTL(G1486,H1486,自定义配置表!$V$3,自定义配置表!$P$3:$P$33)+COUNTIFS(自定义配置表!$S:$S,"&gt;="&amp;G1486,自定义配置表!$S:$S,"&lt;="&amp;H1486))</f>
        <v/>
      </c>
      <c r="J1486" s="52" t="str">
        <f ca="1" t="shared" si="66"/>
        <v/>
      </c>
      <c r="K1486" s="52" t="str">
        <f ca="1" t="shared" si="67"/>
        <v/>
      </c>
    </row>
    <row r="1487" customHeight="1" spans="9:11">
      <c r="I1487" s="52" t="str">
        <f>IF(OR(ISBLANK(G1487),ISBLANK(H1487)),"",NETWORKDAYS.INTL(G1487,H1487,自定义配置表!$V$3,自定义配置表!$P$3:$P$33)+COUNTIFS(自定义配置表!$S:$S,"&gt;="&amp;G1487,自定义配置表!$S:$S,"&lt;="&amp;H1487))</f>
        <v/>
      </c>
      <c r="J1487" s="52" t="str">
        <f ca="1" t="shared" si="66"/>
        <v/>
      </c>
      <c r="K1487" s="52" t="str">
        <f ca="1" t="shared" si="67"/>
        <v/>
      </c>
    </row>
    <row r="1488" customHeight="1" spans="9:11">
      <c r="I1488" s="52" t="str">
        <f>IF(OR(ISBLANK(G1488),ISBLANK(H1488)),"",NETWORKDAYS.INTL(G1488,H1488,自定义配置表!$V$3,自定义配置表!$P$3:$P$33)+COUNTIFS(自定义配置表!$S:$S,"&gt;="&amp;G1488,自定义配置表!$S:$S,"&lt;="&amp;H1488))</f>
        <v/>
      </c>
      <c r="J1488" s="52" t="str">
        <f ca="1" t="shared" si="66"/>
        <v/>
      </c>
      <c r="K1488" s="52" t="str">
        <f ca="1" t="shared" si="67"/>
        <v/>
      </c>
    </row>
    <row r="1489" customHeight="1" spans="9:11">
      <c r="I1489" s="52" t="str">
        <f>IF(OR(ISBLANK(G1489),ISBLANK(H1489)),"",NETWORKDAYS.INTL(G1489,H1489,自定义配置表!$V$3,自定义配置表!$P$3:$P$33)+COUNTIFS(自定义配置表!$S:$S,"&gt;="&amp;G1489,自定义配置表!$S:$S,"&lt;="&amp;H1489))</f>
        <v/>
      </c>
      <c r="J1489" s="52" t="str">
        <f ca="1" t="shared" si="66"/>
        <v/>
      </c>
      <c r="K1489" s="52" t="str">
        <f ca="1" t="shared" si="67"/>
        <v/>
      </c>
    </row>
    <row r="1490" customHeight="1" spans="9:11">
      <c r="I1490" s="52" t="str">
        <f>IF(OR(ISBLANK(G1490),ISBLANK(H1490)),"",NETWORKDAYS.INTL(G1490,H1490,自定义配置表!$V$3,自定义配置表!$P$3:$P$33)+COUNTIFS(自定义配置表!$S:$S,"&gt;="&amp;G1490,自定义配置表!$S:$S,"&lt;="&amp;H1490))</f>
        <v/>
      </c>
      <c r="J1490" s="52" t="str">
        <f ca="1" t="shared" si="66"/>
        <v/>
      </c>
      <c r="K1490" s="52" t="str">
        <f ca="1" t="shared" si="67"/>
        <v/>
      </c>
    </row>
    <row r="1491" customHeight="1" spans="9:11">
      <c r="I1491" s="52" t="str">
        <f>IF(OR(ISBLANK(G1491),ISBLANK(H1491)),"",NETWORKDAYS.INTL(G1491,H1491,自定义配置表!$V$3,自定义配置表!$P$3:$P$33)+COUNTIFS(自定义配置表!$S:$S,"&gt;="&amp;G1491,自定义配置表!$S:$S,"&lt;="&amp;H1491))</f>
        <v/>
      </c>
      <c r="J1491" s="52" t="str">
        <f ca="1" t="shared" si="66"/>
        <v/>
      </c>
      <c r="K1491" s="52" t="str">
        <f ca="1" t="shared" si="67"/>
        <v/>
      </c>
    </row>
    <row r="1492" customHeight="1" spans="9:11">
      <c r="I1492" s="52" t="str">
        <f>IF(OR(ISBLANK(G1492),ISBLANK(H1492)),"",NETWORKDAYS.INTL(G1492,H1492,自定义配置表!$V$3,自定义配置表!$P$3:$P$33)+COUNTIFS(自定义配置表!$S:$S,"&gt;="&amp;G1492,自定义配置表!$S:$S,"&lt;="&amp;H1492))</f>
        <v/>
      </c>
      <c r="J1492" s="52" t="str">
        <f ca="1" t="shared" si="66"/>
        <v/>
      </c>
      <c r="K1492" s="52" t="str">
        <f ca="1" t="shared" si="67"/>
        <v/>
      </c>
    </row>
    <row r="1493" customHeight="1" spans="9:11">
      <c r="I1493" s="52" t="str">
        <f>IF(OR(ISBLANK(G1493),ISBLANK(H1493)),"",NETWORKDAYS.INTL(G1493,H1493,自定义配置表!$V$3,自定义配置表!$P$3:$P$33)+COUNTIFS(自定义配置表!$S:$S,"&gt;="&amp;G1493,自定义配置表!$S:$S,"&lt;="&amp;H1493))</f>
        <v/>
      </c>
      <c r="J1493" s="52" t="str">
        <f ca="1" t="shared" si="66"/>
        <v/>
      </c>
      <c r="K1493" s="52" t="str">
        <f ca="1" t="shared" si="67"/>
        <v/>
      </c>
    </row>
    <row r="1494" customHeight="1" spans="9:11">
      <c r="I1494" s="52" t="str">
        <f>IF(OR(ISBLANK(G1494),ISBLANK(H1494)),"",NETWORKDAYS.INTL(G1494,H1494,自定义配置表!$V$3,自定义配置表!$P$3:$P$33)+COUNTIFS(自定义配置表!$S:$S,"&gt;="&amp;G1494,自定义配置表!$S:$S,"&lt;="&amp;H1494))</f>
        <v/>
      </c>
      <c r="J1494" s="52" t="str">
        <f ca="1" t="shared" si="66"/>
        <v/>
      </c>
      <c r="K1494" s="52" t="str">
        <f ca="1" t="shared" si="67"/>
        <v/>
      </c>
    </row>
    <row r="1495" customHeight="1" spans="9:11">
      <c r="I1495" s="52" t="str">
        <f>IF(OR(ISBLANK(G1495),ISBLANK(H1495)),"",NETWORKDAYS.INTL(G1495,H1495,自定义配置表!$V$3,自定义配置表!$P$3:$P$33)+COUNTIFS(自定义配置表!$S:$S,"&gt;="&amp;G1495,自定义配置表!$S:$S,"&lt;="&amp;H1495))</f>
        <v/>
      </c>
      <c r="J1495" s="52" t="str">
        <f ca="1" t="shared" si="66"/>
        <v/>
      </c>
      <c r="K1495" s="52" t="str">
        <f ca="1" t="shared" si="67"/>
        <v/>
      </c>
    </row>
    <row r="1496" customHeight="1" spans="9:11">
      <c r="I1496" s="52" t="str">
        <f>IF(OR(ISBLANK(G1496),ISBLANK(H1496)),"",NETWORKDAYS.INTL(G1496,H1496,自定义配置表!$V$3,自定义配置表!$P$3:$P$33)+COUNTIFS(自定义配置表!$S:$S,"&gt;="&amp;G1496,自定义配置表!$S:$S,"&lt;="&amp;H1496))</f>
        <v/>
      </c>
      <c r="J1496" s="52" t="str">
        <f ca="1" t="shared" si="66"/>
        <v/>
      </c>
      <c r="K1496" s="52" t="str">
        <f ca="1" t="shared" si="67"/>
        <v/>
      </c>
    </row>
    <row r="1497" customHeight="1" spans="9:11">
      <c r="I1497" s="52" t="str">
        <f>IF(OR(ISBLANK(G1497),ISBLANK(H1497)),"",NETWORKDAYS.INTL(G1497,H1497,自定义配置表!$V$3,自定义配置表!$P$3:$P$33)+COUNTIFS(自定义配置表!$S:$S,"&gt;="&amp;G1497,自定义配置表!$S:$S,"&lt;="&amp;H1497))</f>
        <v/>
      </c>
      <c r="J1497" s="52" t="str">
        <f ca="1" t="shared" si="66"/>
        <v/>
      </c>
      <c r="K1497" s="52" t="str">
        <f ca="1" t="shared" si="67"/>
        <v/>
      </c>
    </row>
    <row r="1498" customHeight="1" spans="9:11">
      <c r="I1498" s="52" t="str">
        <f>IF(OR(ISBLANK(G1498),ISBLANK(H1498)),"",NETWORKDAYS.INTL(G1498,H1498,自定义配置表!$V$3,自定义配置表!$P$3:$P$33)+COUNTIFS(自定义配置表!$S:$S,"&gt;="&amp;G1498,自定义配置表!$S:$S,"&lt;="&amp;H1498))</f>
        <v/>
      </c>
      <c r="J1498" s="52" t="str">
        <f ca="1" t="shared" si="66"/>
        <v/>
      </c>
      <c r="K1498" s="52" t="str">
        <f ca="1" t="shared" si="67"/>
        <v/>
      </c>
    </row>
    <row r="1499" customHeight="1" spans="9:11">
      <c r="I1499" s="52" t="str">
        <f>IF(OR(ISBLANK(G1499),ISBLANK(H1499)),"",NETWORKDAYS.INTL(G1499,H1499,自定义配置表!$V$3,自定义配置表!$P$3:$P$33)+COUNTIFS(自定义配置表!$S:$S,"&gt;="&amp;G1499,自定义配置表!$S:$S,"&lt;="&amp;H1499))</f>
        <v/>
      </c>
      <c r="J1499" s="52" t="str">
        <f ca="1" t="shared" si="66"/>
        <v/>
      </c>
      <c r="K1499" s="52" t="str">
        <f ca="1" t="shared" si="67"/>
        <v/>
      </c>
    </row>
    <row r="1500" customHeight="1" spans="9:11">
      <c r="I1500" s="52" t="str">
        <f>IF(OR(ISBLANK(G1500),ISBLANK(H1500)),"",NETWORKDAYS.INTL(G1500,H1500,自定义配置表!$V$3,自定义配置表!$P$3:$P$33)+COUNTIFS(自定义配置表!$S:$S,"&gt;="&amp;G1500,自定义配置表!$S:$S,"&lt;="&amp;H1500))</f>
        <v/>
      </c>
      <c r="J1500" s="52" t="str">
        <f ca="1" t="shared" si="66"/>
        <v/>
      </c>
      <c r="K1500" s="52" t="str">
        <f ca="1" t="shared" si="67"/>
        <v/>
      </c>
    </row>
    <row r="1501" customHeight="1" spans="9:11">
      <c r="I1501" s="52" t="str">
        <f>IF(OR(ISBLANK(G1501),ISBLANK(H1501)),"",NETWORKDAYS.INTL(G1501,H1501,自定义配置表!$V$3,自定义配置表!$P$3:$P$33)+COUNTIFS(自定义配置表!$S:$S,"&gt;="&amp;G1501,自定义配置表!$S:$S,"&lt;="&amp;H1501))</f>
        <v/>
      </c>
      <c r="J1501" s="52" t="str">
        <f ca="1" t="shared" si="66"/>
        <v/>
      </c>
      <c r="K1501" s="52" t="str">
        <f ca="1" t="shared" si="67"/>
        <v/>
      </c>
    </row>
    <row r="1502" customHeight="1" spans="9:11">
      <c r="I1502" s="52" t="str">
        <f>IF(OR(ISBLANK(G1502),ISBLANK(H1502)),"",NETWORKDAYS.INTL(G1502,H1502,自定义配置表!$V$3,自定义配置表!$P$3:$P$33)+COUNTIFS(自定义配置表!$S:$S,"&gt;="&amp;G1502,自定义配置表!$S:$S,"&lt;="&amp;H1502))</f>
        <v/>
      </c>
      <c r="J1502" s="52" t="str">
        <f ca="1" t="shared" si="66"/>
        <v/>
      </c>
      <c r="K1502" s="52" t="str">
        <f ca="1" t="shared" si="67"/>
        <v/>
      </c>
    </row>
    <row r="1503" customHeight="1" spans="9:11">
      <c r="I1503" s="52" t="str">
        <f>IF(OR(ISBLANK(G1503),ISBLANK(H1503)),"",NETWORKDAYS.INTL(G1503,H1503,自定义配置表!$V$3,自定义配置表!$P$3:$P$33)+COUNTIFS(自定义配置表!$S:$S,"&gt;="&amp;G1503,自定义配置表!$S:$S,"&lt;="&amp;H1503))</f>
        <v/>
      </c>
      <c r="J1503" s="52" t="str">
        <f ca="1" t="shared" si="66"/>
        <v/>
      </c>
      <c r="K1503" s="52" t="str">
        <f ca="1" t="shared" si="67"/>
        <v/>
      </c>
    </row>
    <row r="1504" customHeight="1" spans="9:11">
      <c r="I1504" s="52" t="str">
        <f>IF(OR(ISBLANK(G1504),ISBLANK(H1504)),"",NETWORKDAYS.INTL(G1504,H1504,自定义配置表!$V$3,自定义配置表!$P$3:$P$33)+COUNTIFS(自定义配置表!$S:$S,"&gt;="&amp;G1504,自定义配置表!$S:$S,"&lt;="&amp;H1504))</f>
        <v/>
      </c>
      <c r="J1504" s="52" t="str">
        <f ca="1" t="shared" si="66"/>
        <v/>
      </c>
      <c r="K1504" s="52" t="str">
        <f ca="1" t="shared" si="67"/>
        <v/>
      </c>
    </row>
    <row r="1505" customHeight="1" spans="9:11">
      <c r="I1505" s="52" t="str">
        <f>IF(OR(ISBLANK(G1505),ISBLANK(H1505)),"",NETWORKDAYS.INTL(G1505,H1505,自定义配置表!$V$3,自定义配置表!$P$3:$P$33)+COUNTIFS(自定义配置表!$S:$S,"&gt;="&amp;G1505,自定义配置表!$S:$S,"&lt;="&amp;H1505))</f>
        <v/>
      </c>
      <c r="J1505" s="52" t="str">
        <f ca="1" t="shared" si="66"/>
        <v/>
      </c>
      <c r="K1505" s="52" t="str">
        <f ca="1" t="shared" si="67"/>
        <v/>
      </c>
    </row>
    <row r="1506" customHeight="1" spans="9:11">
      <c r="I1506" s="52" t="str">
        <f>IF(OR(ISBLANK(G1506),ISBLANK(H1506)),"",NETWORKDAYS.INTL(G1506,H1506,自定义配置表!$V$3,自定义配置表!$P$3:$P$33)+COUNTIFS(自定义配置表!$S:$S,"&gt;="&amp;G1506,自定义配置表!$S:$S,"&lt;="&amp;H1506))</f>
        <v/>
      </c>
      <c r="J1506" s="52" t="str">
        <f ca="1" t="shared" si="66"/>
        <v/>
      </c>
      <c r="K1506" s="52" t="str">
        <f ca="1" t="shared" si="67"/>
        <v/>
      </c>
    </row>
    <row r="1507" customHeight="1" spans="9:11">
      <c r="I1507" s="52" t="str">
        <f>IF(OR(ISBLANK(G1507),ISBLANK(H1507)),"",NETWORKDAYS.INTL(G1507,H1507,自定义配置表!$V$3,自定义配置表!$P$3:$P$33)+COUNTIFS(自定义配置表!$S:$S,"&gt;="&amp;G1507,自定义配置表!$S:$S,"&lt;="&amp;H1507))</f>
        <v/>
      </c>
      <c r="J1507" s="52" t="str">
        <f ca="1" t="shared" si="66"/>
        <v/>
      </c>
      <c r="K1507" s="52" t="str">
        <f ca="1" t="shared" si="67"/>
        <v/>
      </c>
    </row>
    <row r="1508" customHeight="1" spans="9:11">
      <c r="I1508" s="52" t="str">
        <f>IF(OR(ISBLANK(G1508),ISBLANK(H1508)),"",NETWORKDAYS.INTL(G1508,H1508,自定义配置表!$V$3,自定义配置表!$P$3:$P$33)+COUNTIFS(自定义配置表!$S:$S,"&gt;="&amp;G1508,自定义配置表!$S:$S,"&lt;="&amp;H1508))</f>
        <v/>
      </c>
      <c r="J1508" s="52" t="str">
        <f ca="1" t="shared" si="66"/>
        <v/>
      </c>
      <c r="K1508" s="52" t="str">
        <f ca="1" t="shared" si="67"/>
        <v/>
      </c>
    </row>
    <row r="1509" customHeight="1" spans="9:11">
      <c r="I1509" s="52" t="str">
        <f>IF(OR(ISBLANK(G1509),ISBLANK(H1509)),"",NETWORKDAYS.INTL(G1509,H1509,自定义配置表!$V$3,自定义配置表!$P$3:$P$33)+COUNTIFS(自定义配置表!$S:$S,"&gt;="&amp;G1509,自定义配置表!$S:$S,"&lt;="&amp;H1509))</f>
        <v/>
      </c>
      <c r="J1509" s="52" t="str">
        <f ca="1" t="shared" si="66"/>
        <v/>
      </c>
      <c r="K1509" s="52" t="str">
        <f ca="1" t="shared" si="67"/>
        <v/>
      </c>
    </row>
    <row r="1510" customHeight="1" spans="9:11">
      <c r="I1510" s="52" t="str">
        <f>IF(OR(ISBLANK(G1510),ISBLANK(H1510)),"",NETWORKDAYS.INTL(G1510,H1510,自定义配置表!$V$3,自定义配置表!$P$3:$P$33)+COUNTIFS(自定义配置表!$S:$S,"&gt;="&amp;G1510,自定义配置表!$S:$S,"&lt;="&amp;H1510))</f>
        <v/>
      </c>
      <c r="J1510" s="52" t="str">
        <f ca="1" t="shared" si="66"/>
        <v/>
      </c>
      <c r="K1510" s="52" t="str">
        <f ca="1" t="shared" si="67"/>
        <v/>
      </c>
    </row>
    <row r="1511" customHeight="1" spans="9:11">
      <c r="I1511" s="52" t="str">
        <f>IF(OR(ISBLANK(G1511),ISBLANK(H1511)),"",NETWORKDAYS.INTL(G1511,H1511,自定义配置表!$V$3,自定义配置表!$P$3:$P$33)+COUNTIFS(自定义配置表!$S:$S,"&gt;="&amp;G1511,自定义配置表!$S:$S,"&lt;="&amp;H1511))</f>
        <v/>
      </c>
      <c r="J1511" s="52" t="str">
        <f ca="1" t="shared" si="66"/>
        <v/>
      </c>
      <c r="K1511" s="52" t="str">
        <f ca="1" t="shared" si="67"/>
        <v/>
      </c>
    </row>
    <row r="1512" customHeight="1" spans="9:11">
      <c r="I1512" s="52" t="str">
        <f>IF(OR(ISBLANK(G1512),ISBLANK(H1512)),"",NETWORKDAYS.INTL(G1512,H1512,自定义配置表!$V$3,自定义配置表!$P$3:$P$33)+COUNTIFS(自定义配置表!$S:$S,"&gt;="&amp;G1512,自定义配置表!$S:$S,"&lt;="&amp;H1512))</f>
        <v/>
      </c>
      <c r="J1512" s="52" t="str">
        <f ca="1" t="shared" si="66"/>
        <v/>
      </c>
      <c r="K1512" s="52" t="str">
        <f ca="1" t="shared" si="67"/>
        <v/>
      </c>
    </row>
    <row r="1513" customHeight="1" spans="9:11">
      <c r="I1513" s="52" t="str">
        <f>IF(OR(ISBLANK(G1513),ISBLANK(H1513)),"",NETWORKDAYS.INTL(G1513,H1513,自定义配置表!$V$3,自定义配置表!$P$3:$P$33)+COUNTIFS(自定义配置表!$S:$S,"&gt;="&amp;G1513,自定义配置表!$S:$S,"&lt;="&amp;H1513))</f>
        <v/>
      </c>
      <c r="J1513" s="52" t="str">
        <f ca="1" t="shared" si="66"/>
        <v/>
      </c>
      <c r="K1513" s="52" t="str">
        <f ca="1" t="shared" si="67"/>
        <v/>
      </c>
    </row>
    <row r="1514" customHeight="1" spans="9:11">
      <c r="I1514" s="52" t="str">
        <f>IF(OR(ISBLANK(G1514),ISBLANK(H1514)),"",NETWORKDAYS.INTL(G1514,H1514,自定义配置表!$V$3,自定义配置表!$P$3:$P$33)+COUNTIFS(自定义配置表!$S:$S,"&gt;="&amp;G1514,自定义配置表!$S:$S,"&lt;="&amp;H1514))</f>
        <v/>
      </c>
      <c r="J1514" s="52" t="str">
        <f ca="1" t="shared" si="66"/>
        <v/>
      </c>
      <c r="K1514" s="52" t="str">
        <f ca="1" t="shared" si="67"/>
        <v/>
      </c>
    </row>
    <row r="1515" customHeight="1" spans="9:11">
      <c r="I1515" s="52" t="str">
        <f>IF(OR(ISBLANK(G1515),ISBLANK(H1515)),"",NETWORKDAYS.INTL(G1515,H1515,自定义配置表!$V$3,自定义配置表!$P$3:$P$33)+COUNTIFS(自定义配置表!$S:$S,"&gt;="&amp;G1515,自定义配置表!$S:$S,"&lt;="&amp;H1515))</f>
        <v/>
      </c>
      <c r="J1515" s="52" t="str">
        <f ca="1" t="shared" si="66"/>
        <v/>
      </c>
      <c r="K1515" s="52" t="str">
        <f ca="1" t="shared" si="67"/>
        <v/>
      </c>
    </row>
    <row r="1516" customHeight="1" spans="9:11">
      <c r="I1516" s="52" t="str">
        <f>IF(OR(ISBLANK(G1516),ISBLANK(H1516)),"",NETWORKDAYS.INTL(G1516,H1516,自定义配置表!$V$3,自定义配置表!$P$3:$P$33)+COUNTIFS(自定义配置表!$S:$S,"&gt;="&amp;G1516,自定义配置表!$S:$S,"&lt;="&amp;H1516))</f>
        <v/>
      </c>
      <c r="J1516" s="52" t="str">
        <f ca="1" t="shared" si="66"/>
        <v/>
      </c>
      <c r="K1516" s="52" t="str">
        <f ca="1" t="shared" si="67"/>
        <v/>
      </c>
    </row>
    <row r="1517" customHeight="1" spans="9:11">
      <c r="I1517" s="52" t="str">
        <f>IF(OR(ISBLANK(G1517),ISBLANK(H1517)),"",NETWORKDAYS.INTL(G1517,H1517,自定义配置表!$V$3,自定义配置表!$P$3:$P$33)+COUNTIFS(自定义配置表!$S:$S,"&gt;="&amp;G1517,自定义配置表!$S:$S,"&lt;="&amp;H1517))</f>
        <v/>
      </c>
      <c r="J1517" s="52" t="str">
        <f ca="1" t="shared" si="66"/>
        <v/>
      </c>
      <c r="K1517" s="52" t="str">
        <f ca="1" t="shared" si="67"/>
        <v/>
      </c>
    </row>
    <row r="1518" customHeight="1" spans="9:11">
      <c r="I1518" s="52" t="str">
        <f>IF(OR(ISBLANK(G1518),ISBLANK(H1518)),"",NETWORKDAYS.INTL(G1518,H1518,自定义配置表!$V$3,自定义配置表!$P$3:$P$33)+COUNTIFS(自定义配置表!$S:$S,"&gt;="&amp;G1518,自定义配置表!$S:$S,"&lt;="&amp;H1518))</f>
        <v/>
      </c>
      <c r="J1518" s="52" t="str">
        <f ca="1" t="shared" si="66"/>
        <v/>
      </c>
      <c r="K1518" s="52" t="str">
        <f ca="1" t="shared" si="67"/>
        <v/>
      </c>
    </row>
    <row r="1519" customHeight="1" spans="9:11">
      <c r="I1519" s="52" t="str">
        <f>IF(OR(ISBLANK(G1519),ISBLANK(H1519)),"",NETWORKDAYS.INTL(G1519,H1519,自定义配置表!$V$3,自定义配置表!$P$3:$P$33)+COUNTIFS(自定义配置表!$S:$S,"&gt;="&amp;G1519,自定义配置表!$S:$S,"&lt;="&amp;H1519))</f>
        <v/>
      </c>
      <c r="J1519" s="52" t="str">
        <f ca="1" t="shared" si="66"/>
        <v/>
      </c>
      <c r="K1519" s="52" t="str">
        <f ca="1" t="shared" si="67"/>
        <v/>
      </c>
    </row>
    <row r="1520" customHeight="1" spans="9:11">
      <c r="I1520" s="52" t="str">
        <f>IF(OR(ISBLANK(G1520),ISBLANK(H1520)),"",NETWORKDAYS.INTL(G1520,H1520,自定义配置表!$V$3,自定义配置表!$P$3:$P$33)+COUNTIFS(自定义配置表!$S:$S,"&gt;="&amp;G1520,自定义配置表!$S:$S,"&lt;="&amp;H1520))</f>
        <v/>
      </c>
      <c r="J1520" s="52" t="str">
        <f ca="1" t="shared" si="66"/>
        <v/>
      </c>
      <c r="K1520" s="52" t="str">
        <f ca="1" t="shared" si="67"/>
        <v/>
      </c>
    </row>
    <row r="1521" customHeight="1" spans="9:11">
      <c r="I1521" s="52" t="str">
        <f>IF(OR(ISBLANK(G1521),ISBLANK(H1521)),"",NETWORKDAYS.INTL(G1521,H1521,自定义配置表!$V$3,自定义配置表!$P$3:$P$33)+COUNTIFS(自定义配置表!$S:$S,"&gt;="&amp;G1521,自定义配置表!$S:$S,"&lt;="&amp;H1521))</f>
        <v/>
      </c>
      <c r="J1521" s="52" t="str">
        <f ca="1" t="shared" si="66"/>
        <v/>
      </c>
      <c r="K1521" s="52" t="str">
        <f ca="1" t="shared" si="67"/>
        <v/>
      </c>
    </row>
    <row r="1522" customHeight="1" spans="9:11">
      <c r="I1522" s="52" t="str">
        <f>IF(OR(ISBLANK(G1522),ISBLANK(H1522)),"",NETWORKDAYS.INTL(G1522,H1522,自定义配置表!$V$3,自定义配置表!$P$3:$P$33)+COUNTIFS(自定义配置表!$S:$S,"&gt;="&amp;G1522,自定义配置表!$S:$S,"&lt;="&amp;H1522))</f>
        <v/>
      </c>
      <c r="J1522" s="52" t="str">
        <f ca="1" t="shared" si="66"/>
        <v/>
      </c>
      <c r="K1522" s="52" t="str">
        <f ca="1" t="shared" si="67"/>
        <v/>
      </c>
    </row>
    <row r="1523" customHeight="1" spans="9:11">
      <c r="I1523" s="52" t="str">
        <f>IF(OR(ISBLANK(G1523),ISBLANK(H1523)),"",NETWORKDAYS.INTL(G1523,H1523,自定义配置表!$V$3,自定义配置表!$P$3:$P$33)+COUNTIFS(自定义配置表!$S:$S,"&gt;="&amp;G1523,自定义配置表!$S:$S,"&lt;="&amp;H1523))</f>
        <v/>
      </c>
      <c r="J1523" s="52" t="str">
        <f ca="1" t="shared" si="66"/>
        <v/>
      </c>
      <c r="K1523" s="52" t="str">
        <f ca="1" t="shared" si="67"/>
        <v/>
      </c>
    </row>
    <row r="1524" customHeight="1" spans="9:11">
      <c r="I1524" s="52" t="str">
        <f>IF(OR(ISBLANK(G1524),ISBLANK(H1524)),"",NETWORKDAYS.INTL(G1524,H1524,自定义配置表!$V$3,自定义配置表!$P$3:$P$33)+COUNTIFS(自定义配置表!$S:$S,"&gt;="&amp;G1524,自定义配置表!$S:$S,"&lt;="&amp;H1524))</f>
        <v/>
      </c>
      <c r="J1524" s="52" t="str">
        <f ca="1" t="shared" si="66"/>
        <v/>
      </c>
      <c r="K1524" s="52" t="str">
        <f ca="1" t="shared" si="67"/>
        <v/>
      </c>
    </row>
    <row r="1525" customHeight="1" spans="9:11">
      <c r="I1525" s="52" t="str">
        <f>IF(OR(ISBLANK(G1525),ISBLANK(H1525)),"",NETWORKDAYS.INTL(G1525,H1525,自定义配置表!$V$3,自定义配置表!$P$3:$P$33)+COUNTIFS(自定义配置表!$S:$S,"&gt;="&amp;G1525,自定义配置表!$S:$S,"&lt;="&amp;H1525))</f>
        <v/>
      </c>
      <c r="J1525" s="52" t="str">
        <f ca="1" t="shared" si="66"/>
        <v/>
      </c>
      <c r="K1525" s="52" t="str">
        <f ca="1" t="shared" si="67"/>
        <v/>
      </c>
    </row>
    <row r="1526" customHeight="1" spans="9:11">
      <c r="I1526" s="52" t="str">
        <f>IF(OR(ISBLANK(G1526),ISBLANK(H1526)),"",NETWORKDAYS.INTL(G1526,H1526,自定义配置表!$V$3,自定义配置表!$P$3:$P$33)+COUNTIFS(自定义配置表!$S:$S,"&gt;="&amp;G1526,自定义配置表!$S:$S,"&lt;="&amp;H1526))</f>
        <v/>
      </c>
      <c r="J1526" s="52" t="str">
        <f ca="1" t="shared" si="66"/>
        <v/>
      </c>
      <c r="K1526" s="52" t="str">
        <f ca="1" t="shared" si="67"/>
        <v/>
      </c>
    </row>
    <row r="1527" customHeight="1" spans="9:11">
      <c r="I1527" s="52" t="str">
        <f>IF(OR(ISBLANK(G1527),ISBLANK(H1527)),"",NETWORKDAYS.INTL(G1527,H1527,自定义配置表!$V$3,自定义配置表!$P$3:$P$33)+COUNTIFS(自定义配置表!$S:$S,"&gt;="&amp;G1527,自定义配置表!$S:$S,"&lt;="&amp;H1527))</f>
        <v/>
      </c>
      <c r="J1527" s="52" t="str">
        <f ca="1" t="shared" si="66"/>
        <v/>
      </c>
      <c r="K1527" s="52" t="str">
        <f ca="1" t="shared" si="67"/>
        <v/>
      </c>
    </row>
    <row r="1528" customHeight="1" spans="9:11">
      <c r="I1528" s="52" t="str">
        <f>IF(OR(ISBLANK(G1528),ISBLANK(H1528)),"",NETWORKDAYS.INTL(G1528,H1528,自定义配置表!$V$3,自定义配置表!$P$3:$P$33)+COUNTIFS(自定义配置表!$S:$S,"&gt;="&amp;G1528,自定义配置表!$S:$S,"&lt;="&amp;H1528))</f>
        <v/>
      </c>
      <c r="J1528" s="52" t="str">
        <f ca="1" t="shared" si="66"/>
        <v/>
      </c>
      <c r="K1528" s="52" t="str">
        <f ca="1" t="shared" si="67"/>
        <v/>
      </c>
    </row>
    <row r="1529" customHeight="1" spans="9:11">
      <c r="I1529" s="52" t="str">
        <f>IF(OR(ISBLANK(G1529),ISBLANK(H1529)),"",NETWORKDAYS.INTL(G1529,H1529,自定义配置表!$V$3,自定义配置表!$P$3:$P$33)+COUNTIFS(自定义配置表!$S:$S,"&gt;="&amp;G1529,自定义配置表!$S:$S,"&lt;="&amp;H1529))</f>
        <v/>
      </c>
      <c r="J1529" s="52" t="str">
        <f ca="1" t="shared" si="66"/>
        <v/>
      </c>
      <c r="K1529" s="52" t="str">
        <f ca="1" t="shared" si="67"/>
        <v/>
      </c>
    </row>
    <row r="1530" customHeight="1" spans="9:11">
      <c r="I1530" s="52" t="str">
        <f>IF(OR(ISBLANK(G1530),ISBLANK(H1530)),"",NETWORKDAYS.INTL(G1530,H1530,自定义配置表!$V$3,自定义配置表!$P$3:$P$33)+COUNTIFS(自定义配置表!$S:$S,"&gt;="&amp;G1530,自定义配置表!$S:$S,"&lt;="&amp;H1530))</f>
        <v/>
      </c>
      <c r="J1530" s="52" t="str">
        <f ca="1" t="shared" si="66"/>
        <v/>
      </c>
      <c r="K1530" s="52" t="str">
        <f ca="1" t="shared" si="67"/>
        <v/>
      </c>
    </row>
    <row r="1531" customHeight="1" spans="9:11">
      <c r="I1531" s="52" t="str">
        <f>IF(OR(ISBLANK(G1531),ISBLANK(H1531)),"",NETWORKDAYS.INTL(G1531,H1531,自定义配置表!$V$3,自定义配置表!$P$3:$P$33)+COUNTIFS(自定义配置表!$S:$S,"&gt;="&amp;G1531,自定义配置表!$S:$S,"&lt;="&amp;H1531))</f>
        <v/>
      </c>
      <c r="J1531" s="52" t="str">
        <f ca="1" t="shared" si="66"/>
        <v/>
      </c>
      <c r="K1531" s="52" t="str">
        <f ca="1" t="shared" si="67"/>
        <v/>
      </c>
    </row>
    <row r="1532" customHeight="1" spans="9:11">
      <c r="I1532" s="52" t="str">
        <f>IF(OR(ISBLANK(G1532),ISBLANK(H1532)),"",NETWORKDAYS.INTL(G1532,H1532,自定义配置表!$V$3,自定义配置表!$P$3:$P$33)+COUNTIFS(自定义配置表!$S:$S,"&gt;="&amp;G1532,自定义配置表!$S:$S,"&lt;="&amp;H1532))</f>
        <v/>
      </c>
      <c r="J1532" s="52" t="str">
        <f ca="1" t="shared" si="66"/>
        <v/>
      </c>
      <c r="K1532" s="52" t="str">
        <f ca="1" t="shared" si="67"/>
        <v/>
      </c>
    </row>
    <row r="1533" customHeight="1" spans="9:11">
      <c r="I1533" s="52" t="str">
        <f>IF(OR(ISBLANK(G1533),ISBLANK(H1533)),"",NETWORKDAYS.INTL(G1533,H1533,自定义配置表!$V$3,自定义配置表!$P$3:$P$33)+COUNTIFS(自定义配置表!$S:$S,"&gt;="&amp;G1533,自定义配置表!$S:$S,"&lt;="&amp;H1533))</f>
        <v/>
      </c>
      <c r="J1533" s="52" t="str">
        <f ca="1" t="shared" si="66"/>
        <v/>
      </c>
      <c r="K1533" s="52" t="str">
        <f ca="1" t="shared" si="67"/>
        <v/>
      </c>
    </row>
    <row r="1534" customHeight="1" spans="9:11">
      <c r="I1534" s="52" t="str">
        <f>IF(OR(ISBLANK(G1534),ISBLANK(H1534)),"",NETWORKDAYS.INTL(G1534,H1534,自定义配置表!$V$3,自定义配置表!$P$3:$P$33)+COUNTIFS(自定义配置表!$S:$S,"&gt;="&amp;G1534,自定义配置表!$S:$S,"&lt;="&amp;H1534))</f>
        <v/>
      </c>
      <c r="J1534" s="52" t="str">
        <f ca="1" t="shared" si="66"/>
        <v/>
      </c>
      <c r="K1534" s="52" t="str">
        <f ca="1" t="shared" si="67"/>
        <v/>
      </c>
    </row>
    <row r="1535" customHeight="1" spans="9:11">
      <c r="I1535" s="52" t="str">
        <f>IF(OR(ISBLANK(G1535),ISBLANK(H1535)),"",NETWORKDAYS.INTL(G1535,H1535,自定义配置表!$V$3,自定义配置表!$P$3:$P$33)+COUNTIFS(自定义配置表!$S:$S,"&gt;="&amp;G1535,自定义配置表!$S:$S,"&lt;="&amp;H1535))</f>
        <v/>
      </c>
      <c r="J1535" s="52" t="str">
        <f ca="1" t="shared" si="66"/>
        <v/>
      </c>
      <c r="K1535" s="52" t="str">
        <f ca="1" t="shared" si="67"/>
        <v/>
      </c>
    </row>
    <row r="1536" customHeight="1" spans="9:11">
      <c r="I1536" s="52" t="str">
        <f>IF(OR(ISBLANK(G1536),ISBLANK(H1536)),"",NETWORKDAYS.INTL(G1536,H1536,自定义配置表!$V$3,自定义配置表!$P$3:$P$33)+COUNTIFS(自定义配置表!$S:$S,"&gt;="&amp;G1536,自定义配置表!$S:$S,"&lt;="&amp;H1536))</f>
        <v/>
      </c>
      <c r="J1536" s="52" t="str">
        <f ca="1" t="shared" si="66"/>
        <v/>
      </c>
      <c r="K1536" s="52" t="str">
        <f ca="1" t="shared" si="67"/>
        <v/>
      </c>
    </row>
    <row r="1537" customHeight="1" spans="9:11">
      <c r="I1537" s="52" t="str">
        <f>IF(OR(ISBLANK(G1537),ISBLANK(H1537)),"",NETWORKDAYS.INTL(G1537,H1537,自定义配置表!$V$3,自定义配置表!$P$3:$P$33)+COUNTIFS(自定义配置表!$S:$S,"&gt;="&amp;G1537,自定义配置表!$S:$S,"&lt;="&amp;H1537))</f>
        <v/>
      </c>
      <c r="J1537" s="52" t="str">
        <f ca="1" t="shared" si="66"/>
        <v/>
      </c>
      <c r="K1537" s="52" t="str">
        <f ca="1" t="shared" si="67"/>
        <v/>
      </c>
    </row>
    <row r="1538" customHeight="1" spans="9:11">
      <c r="I1538" s="52" t="str">
        <f>IF(OR(ISBLANK(G1538),ISBLANK(H1538)),"",NETWORKDAYS.INTL(G1538,H1538,自定义配置表!$V$3,自定义配置表!$P$3:$P$33)+COUNTIFS(自定义配置表!$S:$S,"&gt;="&amp;G1538,自定义配置表!$S:$S,"&lt;="&amp;H1538))</f>
        <v/>
      </c>
      <c r="J1538" s="52" t="str">
        <f ca="1" t="shared" si="66"/>
        <v/>
      </c>
      <c r="K1538" s="52" t="str">
        <f ca="1" t="shared" si="67"/>
        <v/>
      </c>
    </row>
    <row r="1539" customHeight="1" spans="9:11">
      <c r="I1539" s="52" t="str">
        <f>IF(OR(ISBLANK(G1539),ISBLANK(H1539)),"",NETWORKDAYS.INTL(G1539,H1539,自定义配置表!$V$3,自定义配置表!$P$3:$P$33)+COUNTIFS(自定义配置表!$S:$S,"&gt;="&amp;G1539,自定义配置表!$S:$S,"&lt;="&amp;H1539))</f>
        <v/>
      </c>
      <c r="J1539" s="52" t="str">
        <f ca="1" t="shared" si="66"/>
        <v/>
      </c>
      <c r="K1539" s="52" t="str">
        <f ca="1" t="shared" si="67"/>
        <v/>
      </c>
    </row>
    <row r="1540" customHeight="1" spans="9:11">
      <c r="I1540" s="52" t="str">
        <f>IF(OR(ISBLANK(G1540),ISBLANK(H1540)),"",NETWORKDAYS.INTL(G1540,H1540,自定义配置表!$V$3,自定义配置表!$P$3:$P$33)+COUNTIFS(自定义配置表!$S:$S,"&gt;="&amp;G1540,自定义配置表!$S:$S,"&lt;="&amp;H1540))</f>
        <v/>
      </c>
      <c r="J1540" s="52" t="str">
        <f ca="1" t="shared" si="66"/>
        <v/>
      </c>
      <c r="K1540" s="52" t="str">
        <f ca="1" t="shared" si="67"/>
        <v/>
      </c>
    </row>
    <row r="1541" customHeight="1" spans="9:11">
      <c r="I1541" s="52" t="str">
        <f>IF(OR(ISBLANK(G1541),ISBLANK(H1541)),"",NETWORKDAYS.INTL(G1541,H1541,自定义配置表!$V$3,自定义配置表!$P$3:$P$33)+COUNTIFS(自定义配置表!$S:$S,"&gt;="&amp;G1541,自定义配置表!$S:$S,"&lt;="&amp;H1541))</f>
        <v/>
      </c>
      <c r="J1541" s="52" t="str">
        <f ca="1" t="shared" si="66"/>
        <v/>
      </c>
      <c r="K1541" s="52" t="str">
        <f ca="1" t="shared" si="67"/>
        <v/>
      </c>
    </row>
    <row r="1542" customHeight="1" spans="9:11">
      <c r="I1542" s="52" t="str">
        <f>IF(OR(ISBLANK(G1542),ISBLANK(H1542)),"",NETWORKDAYS.INTL(G1542,H1542,自定义配置表!$V$3,自定义配置表!$P$3:$P$33)+COUNTIFS(自定义配置表!$S:$S,"&gt;="&amp;G1542,自定义配置表!$S:$S,"&lt;="&amp;H1542))</f>
        <v/>
      </c>
      <c r="J1542" s="52" t="str">
        <f ca="1" t="shared" ref="J1542:J1605" si="68">IF(OR(ISBLANK(G1542),ISBLANK(H1542)),"",IF(TODAY()-G1542&gt;I1542,I1542,IF(TODAY()-G1542&lt;0,0,TODAY()-G1542)))</f>
        <v/>
      </c>
      <c r="K1542" s="52" t="str">
        <f ca="1" t="shared" ref="K1542:K1605" si="69">IFERROR(I1542-J1542,"")</f>
        <v/>
      </c>
    </row>
    <row r="1543" customHeight="1" spans="9:11">
      <c r="I1543" s="52" t="str">
        <f>IF(OR(ISBLANK(G1543),ISBLANK(H1543)),"",NETWORKDAYS.INTL(G1543,H1543,自定义配置表!$V$3,自定义配置表!$P$3:$P$33)+COUNTIFS(自定义配置表!$S:$S,"&gt;="&amp;G1543,自定义配置表!$S:$S,"&lt;="&amp;H1543))</f>
        <v/>
      </c>
      <c r="J1543" s="52" t="str">
        <f ca="1" t="shared" si="68"/>
        <v/>
      </c>
      <c r="K1543" s="52" t="str">
        <f ca="1" t="shared" si="69"/>
        <v/>
      </c>
    </row>
    <row r="1544" customHeight="1" spans="9:11">
      <c r="I1544" s="52" t="str">
        <f>IF(OR(ISBLANK(G1544),ISBLANK(H1544)),"",NETWORKDAYS.INTL(G1544,H1544,自定义配置表!$V$3,自定义配置表!$P$3:$P$33)+COUNTIFS(自定义配置表!$S:$S,"&gt;="&amp;G1544,自定义配置表!$S:$S,"&lt;="&amp;H1544))</f>
        <v/>
      </c>
      <c r="J1544" s="52" t="str">
        <f ca="1" t="shared" si="68"/>
        <v/>
      </c>
      <c r="K1544" s="52" t="str">
        <f ca="1" t="shared" si="69"/>
        <v/>
      </c>
    </row>
    <row r="1545" customHeight="1" spans="9:11">
      <c r="I1545" s="52" t="str">
        <f>IF(OR(ISBLANK(G1545),ISBLANK(H1545)),"",NETWORKDAYS.INTL(G1545,H1545,自定义配置表!$V$3,自定义配置表!$P$3:$P$33)+COUNTIFS(自定义配置表!$S:$S,"&gt;="&amp;G1545,自定义配置表!$S:$S,"&lt;="&amp;H1545))</f>
        <v/>
      </c>
      <c r="J1545" s="52" t="str">
        <f ca="1" t="shared" si="68"/>
        <v/>
      </c>
      <c r="K1545" s="52" t="str">
        <f ca="1" t="shared" si="69"/>
        <v/>
      </c>
    </row>
    <row r="1546" customHeight="1" spans="9:11">
      <c r="I1546" s="52" t="str">
        <f>IF(OR(ISBLANK(G1546),ISBLANK(H1546)),"",NETWORKDAYS.INTL(G1546,H1546,自定义配置表!$V$3,自定义配置表!$P$3:$P$33)+COUNTIFS(自定义配置表!$S:$S,"&gt;="&amp;G1546,自定义配置表!$S:$S,"&lt;="&amp;H1546))</f>
        <v/>
      </c>
      <c r="J1546" s="52" t="str">
        <f ca="1" t="shared" si="68"/>
        <v/>
      </c>
      <c r="K1546" s="52" t="str">
        <f ca="1" t="shared" si="69"/>
        <v/>
      </c>
    </row>
    <row r="1547" customHeight="1" spans="9:11">
      <c r="I1547" s="52" t="str">
        <f>IF(OR(ISBLANK(G1547),ISBLANK(H1547)),"",NETWORKDAYS.INTL(G1547,H1547,自定义配置表!$V$3,自定义配置表!$P$3:$P$33)+COUNTIFS(自定义配置表!$S:$S,"&gt;="&amp;G1547,自定义配置表!$S:$S,"&lt;="&amp;H1547))</f>
        <v/>
      </c>
      <c r="J1547" s="52" t="str">
        <f ca="1" t="shared" si="68"/>
        <v/>
      </c>
      <c r="K1547" s="52" t="str">
        <f ca="1" t="shared" si="69"/>
        <v/>
      </c>
    </row>
    <row r="1548" customHeight="1" spans="9:11">
      <c r="I1548" s="52" t="str">
        <f>IF(OR(ISBLANK(G1548),ISBLANK(H1548)),"",NETWORKDAYS.INTL(G1548,H1548,自定义配置表!$V$3,自定义配置表!$P$3:$P$33)+COUNTIFS(自定义配置表!$S:$S,"&gt;="&amp;G1548,自定义配置表!$S:$S,"&lt;="&amp;H1548))</f>
        <v/>
      </c>
      <c r="J1548" s="52" t="str">
        <f ca="1" t="shared" si="68"/>
        <v/>
      </c>
      <c r="K1548" s="52" t="str">
        <f ca="1" t="shared" si="69"/>
        <v/>
      </c>
    </row>
    <row r="1549" customHeight="1" spans="9:11">
      <c r="I1549" s="52" t="str">
        <f>IF(OR(ISBLANK(G1549),ISBLANK(H1549)),"",NETWORKDAYS.INTL(G1549,H1549,自定义配置表!$V$3,自定义配置表!$P$3:$P$33)+COUNTIFS(自定义配置表!$S:$S,"&gt;="&amp;G1549,自定义配置表!$S:$S,"&lt;="&amp;H1549))</f>
        <v/>
      </c>
      <c r="J1549" s="52" t="str">
        <f ca="1" t="shared" si="68"/>
        <v/>
      </c>
      <c r="K1549" s="52" t="str">
        <f ca="1" t="shared" si="69"/>
        <v/>
      </c>
    </row>
    <row r="1550" customHeight="1" spans="9:11">
      <c r="I1550" s="52" t="str">
        <f>IF(OR(ISBLANK(G1550),ISBLANK(H1550)),"",NETWORKDAYS.INTL(G1550,H1550,自定义配置表!$V$3,自定义配置表!$P$3:$P$33)+COUNTIFS(自定义配置表!$S:$S,"&gt;="&amp;G1550,自定义配置表!$S:$S,"&lt;="&amp;H1550))</f>
        <v/>
      </c>
      <c r="J1550" s="52" t="str">
        <f ca="1" t="shared" si="68"/>
        <v/>
      </c>
      <c r="K1550" s="52" t="str">
        <f ca="1" t="shared" si="69"/>
        <v/>
      </c>
    </row>
    <row r="1551" customHeight="1" spans="9:11">
      <c r="I1551" s="52" t="str">
        <f>IF(OR(ISBLANK(G1551),ISBLANK(H1551)),"",NETWORKDAYS.INTL(G1551,H1551,自定义配置表!$V$3,自定义配置表!$P$3:$P$33)+COUNTIFS(自定义配置表!$S:$S,"&gt;="&amp;G1551,自定义配置表!$S:$S,"&lt;="&amp;H1551))</f>
        <v/>
      </c>
      <c r="J1551" s="52" t="str">
        <f ca="1" t="shared" si="68"/>
        <v/>
      </c>
      <c r="K1551" s="52" t="str">
        <f ca="1" t="shared" si="69"/>
        <v/>
      </c>
    </row>
    <row r="1552" customHeight="1" spans="9:11">
      <c r="I1552" s="52" t="str">
        <f>IF(OR(ISBLANK(G1552),ISBLANK(H1552)),"",NETWORKDAYS.INTL(G1552,H1552,自定义配置表!$V$3,自定义配置表!$P$3:$P$33)+COUNTIFS(自定义配置表!$S:$S,"&gt;="&amp;G1552,自定义配置表!$S:$S,"&lt;="&amp;H1552))</f>
        <v/>
      </c>
      <c r="J1552" s="52" t="str">
        <f ca="1" t="shared" si="68"/>
        <v/>
      </c>
      <c r="K1552" s="52" t="str">
        <f ca="1" t="shared" si="69"/>
        <v/>
      </c>
    </row>
    <row r="1553" customHeight="1" spans="9:11">
      <c r="I1553" s="52" t="str">
        <f>IF(OR(ISBLANK(G1553),ISBLANK(H1553)),"",NETWORKDAYS.INTL(G1553,H1553,自定义配置表!$V$3,自定义配置表!$P$3:$P$33)+COUNTIFS(自定义配置表!$S:$S,"&gt;="&amp;G1553,自定义配置表!$S:$S,"&lt;="&amp;H1553))</f>
        <v/>
      </c>
      <c r="J1553" s="52" t="str">
        <f ca="1" t="shared" si="68"/>
        <v/>
      </c>
      <c r="K1553" s="52" t="str">
        <f ca="1" t="shared" si="69"/>
        <v/>
      </c>
    </row>
    <row r="1554" customHeight="1" spans="9:11">
      <c r="I1554" s="52" t="str">
        <f>IF(OR(ISBLANK(G1554),ISBLANK(H1554)),"",NETWORKDAYS.INTL(G1554,H1554,自定义配置表!$V$3,自定义配置表!$P$3:$P$33)+COUNTIFS(自定义配置表!$S:$S,"&gt;="&amp;G1554,自定义配置表!$S:$S,"&lt;="&amp;H1554))</f>
        <v/>
      </c>
      <c r="J1554" s="52" t="str">
        <f ca="1" t="shared" si="68"/>
        <v/>
      </c>
      <c r="K1554" s="52" t="str">
        <f ca="1" t="shared" si="69"/>
        <v/>
      </c>
    </row>
    <row r="1555" customHeight="1" spans="9:11">
      <c r="I1555" s="52" t="str">
        <f>IF(OR(ISBLANK(G1555),ISBLANK(H1555)),"",NETWORKDAYS.INTL(G1555,H1555,自定义配置表!$V$3,自定义配置表!$P$3:$P$33)+COUNTIFS(自定义配置表!$S:$S,"&gt;="&amp;G1555,自定义配置表!$S:$S,"&lt;="&amp;H1555))</f>
        <v/>
      </c>
      <c r="J1555" s="52" t="str">
        <f ca="1" t="shared" si="68"/>
        <v/>
      </c>
      <c r="K1555" s="52" t="str">
        <f ca="1" t="shared" si="69"/>
        <v/>
      </c>
    </row>
    <row r="1556" customHeight="1" spans="9:11">
      <c r="I1556" s="52" t="str">
        <f>IF(OR(ISBLANK(G1556),ISBLANK(H1556)),"",NETWORKDAYS.INTL(G1556,H1556,自定义配置表!$V$3,自定义配置表!$P$3:$P$33)+COUNTIFS(自定义配置表!$S:$S,"&gt;="&amp;G1556,自定义配置表!$S:$S,"&lt;="&amp;H1556))</f>
        <v/>
      </c>
      <c r="J1556" s="52" t="str">
        <f ca="1" t="shared" si="68"/>
        <v/>
      </c>
      <c r="K1556" s="52" t="str">
        <f ca="1" t="shared" si="69"/>
        <v/>
      </c>
    </row>
    <row r="1557" customHeight="1" spans="9:11">
      <c r="I1557" s="52" t="str">
        <f>IF(OR(ISBLANK(G1557),ISBLANK(H1557)),"",NETWORKDAYS.INTL(G1557,H1557,自定义配置表!$V$3,自定义配置表!$P$3:$P$33)+COUNTIFS(自定义配置表!$S:$S,"&gt;="&amp;G1557,自定义配置表!$S:$S,"&lt;="&amp;H1557))</f>
        <v/>
      </c>
      <c r="J1557" s="52" t="str">
        <f ca="1" t="shared" si="68"/>
        <v/>
      </c>
      <c r="K1557" s="52" t="str">
        <f ca="1" t="shared" si="69"/>
        <v/>
      </c>
    </row>
    <row r="1558" customHeight="1" spans="9:11">
      <c r="I1558" s="52" t="str">
        <f>IF(OR(ISBLANK(G1558),ISBLANK(H1558)),"",NETWORKDAYS.INTL(G1558,H1558,自定义配置表!$V$3,自定义配置表!$P$3:$P$33)+COUNTIFS(自定义配置表!$S:$S,"&gt;="&amp;G1558,自定义配置表!$S:$S,"&lt;="&amp;H1558))</f>
        <v/>
      </c>
      <c r="J1558" s="52" t="str">
        <f ca="1" t="shared" si="68"/>
        <v/>
      </c>
      <c r="K1558" s="52" t="str">
        <f ca="1" t="shared" si="69"/>
        <v/>
      </c>
    </row>
    <row r="1559" customHeight="1" spans="9:11">
      <c r="I1559" s="52" t="str">
        <f>IF(OR(ISBLANK(G1559),ISBLANK(H1559)),"",NETWORKDAYS.INTL(G1559,H1559,自定义配置表!$V$3,自定义配置表!$P$3:$P$33)+COUNTIFS(自定义配置表!$S:$S,"&gt;="&amp;G1559,自定义配置表!$S:$S,"&lt;="&amp;H1559))</f>
        <v/>
      </c>
      <c r="J1559" s="52" t="str">
        <f ca="1" t="shared" si="68"/>
        <v/>
      </c>
      <c r="K1559" s="52" t="str">
        <f ca="1" t="shared" si="69"/>
        <v/>
      </c>
    </row>
    <row r="1560" customHeight="1" spans="9:11">
      <c r="I1560" s="52" t="str">
        <f>IF(OR(ISBLANK(G1560),ISBLANK(H1560)),"",NETWORKDAYS.INTL(G1560,H1560,自定义配置表!$V$3,自定义配置表!$P$3:$P$33)+COUNTIFS(自定义配置表!$S:$S,"&gt;="&amp;G1560,自定义配置表!$S:$S,"&lt;="&amp;H1560))</f>
        <v/>
      </c>
      <c r="J1560" s="52" t="str">
        <f ca="1" t="shared" si="68"/>
        <v/>
      </c>
      <c r="K1560" s="52" t="str">
        <f ca="1" t="shared" si="69"/>
        <v/>
      </c>
    </row>
    <row r="1561" customHeight="1" spans="9:11">
      <c r="I1561" s="52" t="str">
        <f>IF(OR(ISBLANK(G1561),ISBLANK(H1561)),"",NETWORKDAYS.INTL(G1561,H1561,自定义配置表!$V$3,自定义配置表!$P$3:$P$33)+COUNTIFS(自定义配置表!$S:$S,"&gt;="&amp;G1561,自定义配置表!$S:$S,"&lt;="&amp;H1561))</f>
        <v/>
      </c>
      <c r="J1561" s="52" t="str">
        <f ca="1" t="shared" si="68"/>
        <v/>
      </c>
      <c r="K1561" s="52" t="str">
        <f ca="1" t="shared" si="69"/>
        <v/>
      </c>
    </row>
    <row r="1562" customHeight="1" spans="9:11">
      <c r="I1562" s="52" t="str">
        <f>IF(OR(ISBLANK(G1562),ISBLANK(H1562)),"",NETWORKDAYS.INTL(G1562,H1562,自定义配置表!$V$3,自定义配置表!$P$3:$P$33)+COUNTIFS(自定义配置表!$S:$S,"&gt;="&amp;G1562,自定义配置表!$S:$S,"&lt;="&amp;H1562))</f>
        <v/>
      </c>
      <c r="J1562" s="52" t="str">
        <f ca="1" t="shared" si="68"/>
        <v/>
      </c>
      <c r="K1562" s="52" t="str">
        <f ca="1" t="shared" si="69"/>
        <v/>
      </c>
    </row>
    <row r="1563" customHeight="1" spans="9:11">
      <c r="I1563" s="52" t="str">
        <f>IF(OR(ISBLANK(G1563),ISBLANK(H1563)),"",NETWORKDAYS.INTL(G1563,H1563,自定义配置表!$V$3,自定义配置表!$P$3:$P$33)+COUNTIFS(自定义配置表!$S:$S,"&gt;="&amp;G1563,自定义配置表!$S:$S,"&lt;="&amp;H1563))</f>
        <v/>
      </c>
      <c r="J1563" s="52" t="str">
        <f ca="1" t="shared" si="68"/>
        <v/>
      </c>
      <c r="K1563" s="52" t="str">
        <f ca="1" t="shared" si="69"/>
        <v/>
      </c>
    </row>
    <row r="1564" customHeight="1" spans="9:11">
      <c r="I1564" s="52" t="str">
        <f>IF(OR(ISBLANK(G1564),ISBLANK(H1564)),"",NETWORKDAYS.INTL(G1564,H1564,自定义配置表!$V$3,自定义配置表!$P$3:$P$33)+COUNTIFS(自定义配置表!$S:$S,"&gt;="&amp;G1564,自定义配置表!$S:$S,"&lt;="&amp;H1564))</f>
        <v/>
      </c>
      <c r="J1564" s="52" t="str">
        <f ca="1" t="shared" si="68"/>
        <v/>
      </c>
      <c r="K1564" s="52" t="str">
        <f ca="1" t="shared" si="69"/>
        <v/>
      </c>
    </row>
    <row r="1565" customHeight="1" spans="9:11">
      <c r="I1565" s="52" t="str">
        <f>IF(OR(ISBLANK(G1565),ISBLANK(H1565)),"",NETWORKDAYS.INTL(G1565,H1565,自定义配置表!$V$3,自定义配置表!$P$3:$P$33)+COUNTIFS(自定义配置表!$S:$S,"&gt;="&amp;G1565,自定义配置表!$S:$S,"&lt;="&amp;H1565))</f>
        <v/>
      </c>
      <c r="J1565" s="52" t="str">
        <f ca="1" t="shared" si="68"/>
        <v/>
      </c>
      <c r="K1565" s="52" t="str">
        <f ca="1" t="shared" si="69"/>
        <v/>
      </c>
    </row>
    <row r="1566" customHeight="1" spans="9:11">
      <c r="I1566" s="52" t="str">
        <f>IF(OR(ISBLANK(G1566),ISBLANK(H1566)),"",NETWORKDAYS.INTL(G1566,H1566,自定义配置表!$V$3,自定义配置表!$P$3:$P$33)+COUNTIFS(自定义配置表!$S:$S,"&gt;="&amp;G1566,自定义配置表!$S:$S,"&lt;="&amp;H1566))</f>
        <v/>
      </c>
      <c r="J1566" s="52" t="str">
        <f ca="1" t="shared" si="68"/>
        <v/>
      </c>
      <c r="K1566" s="52" t="str">
        <f ca="1" t="shared" si="69"/>
        <v/>
      </c>
    </row>
    <row r="1567" customHeight="1" spans="9:11">
      <c r="I1567" s="52" t="str">
        <f>IF(OR(ISBLANK(G1567),ISBLANK(H1567)),"",NETWORKDAYS.INTL(G1567,H1567,自定义配置表!$V$3,自定义配置表!$P$3:$P$33)+COUNTIFS(自定义配置表!$S:$S,"&gt;="&amp;G1567,自定义配置表!$S:$S,"&lt;="&amp;H1567))</f>
        <v/>
      </c>
      <c r="J1567" s="52" t="str">
        <f ca="1" t="shared" si="68"/>
        <v/>
      </c>
      <c r="K1567" s="52" t="str">
        <f ca="1" t="shared" si="69"/>
        <v/>
      </c>
    </row>
    <row r="1568" customHeight="1" spans="9:11">
      <c r="I1568" s="52" t="str">
        <f>IF(OR(ISBLANK(G1568),ISBLANK(H1568)),"",NETWORKDAYS.INTL(G1568,H1568,自定义配置表!$V$3,自定义配置表!$P$3:$P$33)+COUNTIFS(自定义配置表!$S:$S,"&gt;="&amp;G1568,自定义配置表!$S:$S,"&lt;="&amp;H1568))</f>
        <v/>
      </c>
      <c r="J1568" s="52" t="str">
        <f ca="1" t="shared" si="68"/>
        <v/>
      </c>
      <c r="K1568" s="52" t="str">
        <f ca="1" t="shared" si="69"/>
        <v/>
      </c>
    </row>
    <row r="1569" customHeight="1" spans="9:11">
      <c r="I1569" s="52" t="str">
        <f>IF(OR(ISBLANK(G1569),ISBLANK(H1569)),"",NETWORKDAYS.INTL(G1569,H1569,自定义配置表!$V$3,自定义配置表!$P$3:$P$33)+COUNTIFS(自定义配置表!$S:$S,"&gt;="&amp;G1569,自定义配置表!$S:$S,"&lt;="&amp;H1569))</f>
        <v/>
      </c>
      <c r="J1569" s="52" t="str">
        <f ca="1" t="shared" si="68"/>
        <v/>
      </c>
      <c r="K1569" s="52" t="str">
        <f ca="1" t="shared" si="69"/>
        <v/>
      </c>
    </row>
    <row r="1570" customHeight="1" spans="9:11">
      <c r="I1570" s="52" t="str">
        <f>IF(OR(ISBLANK(G1570),ISBLANK(H1570)),"",NETWORKDAYS.INTL(G1570,H1570,自定义配置表!$V$3,自定义配置表!$P$3:$P$33)+COUNTIFS(自定义配置表!$S:$S,"&gt;="&amp;G1570,自定义配置表!$S:$S,"&lt;="&amp;H1570))</f>
        <v/>
      </c>
      <c r="J1570" s="52" t="str">
        <f ca="1" t="shared" si="68"/>
        <v/>
      </c>
      <c r="K1570" s="52" t="str">
        <f ca="1" t="shared" si="69"/>
        <v/>
      </c>
    </row>
    <row r="1571" customHeight="1" spans="9:11">
      <c r="I1571" s="52" t="str">
        <f>IF(OR(ISBLANK(G1571),ISBLANK(H1571)),"",NETWORKDAYS.INTL(G1571,H1571,自定义配置表!$V$3,自定义配置表!$P$3:$P$33)+COUNTIFS(自定义配置表!$S:$S,"&gt;="&amp;G1571,自定义配置表!$S:$S,"&lt;="&amp;H1571))</f>
        <v/>
      </c>
      <c r="J1571" s="52" t="str">
        <f ca="1" t="shared" si="68"/>
        <v/>
      </c>
      <c r="K1571" s="52" t="str">
        <f ca="1" t="shared" si="69"/>
        <v/>
      </c>
    </row>
    <row r="1572" customHeight="1" spans="9:11">
      <c r="I1572" s="52" t="str">
        <f>IF(OR(ISBLANK(G1572),ISBLANK(H1572)),"",NETWORKDAYS.INTL(G1572,H1572,自定义配置表!$V$3,自定义配置表!$P$3:$P$33)+COUNTIFS(自定义配置表!$S:$S,"&gt;="&amp;G1572,自定义配置表!$S:$S,"&lt;="&amp;H1572))</f>
        <v/>
      </c>
      <c r="J1572" s="52" t="str">
        <f ca="1" t="shared" si="68"/>
        <v/>
      </c>
      <c r="K1572" s="52" t="str">
        <f ca="1" t="shared" si="69"/>
        <v/>
      </c>
    </row>
    <row r="1573" customHeight="1" spans="9:11">
      <c r="I1573" s="52" t="str">
        <f>IF(OR(ISBLANK(G1573),ISBLANK(H1573)),"",NETWORKDAYS.INTL(G1573,H1573,自定义配置表!$V$3,自定义配置表!$P$3:$P$33)+COUNTIFS(自定义配置表!$S:$S,"&gt;="&amp;G1573,自定义配置表!$S:$S,"&lt;="&amp;H1573))</f>
        <v/>
      </c>
      <c r="J1573" s="52" t="str">
        <f ca="1" t="shared" si="68"/>
        <v/>
      </c>
      <c r="K1573" s="52" t="str">
        <f ca="1" t="shared" si="69"/>
        <v/>
      </c>
    </row>
    <row r="1574" customHeight="1" spans="9:11">
      <c r="I1574" s="52" t="str">
        <f>IF(OR(ISBLANK(G1574),ISBLANK(H1574)),"",NETWORKDAYS.INTL(G1574,H1574,自定义配置表!$V$3,自定义配置表!$P$3:$P$33)+COUNTIFS(自定义配置表!$S:$S,"&gt;="&amp;G1574,自定义配置表!$S:$S,"&lt;="&amp;H1574))</f>
        <v/>
      </c>
      <c r="J1574" s="52" t="str">
        <f ca="1" t="shared" si="68"/>
        <v/>
      </c>
      <c r="K1574" s="52" t="str">
        <f ca="1" t="shared" si="69"/>
        <v/>
      </c>
    </row>
    <row r="1575" customHeight="1" spans="9:11">
      <c r="I1575" s="52" t="str">
        <f>IF(OR(ISBLANK(G1575),ISBLANK(H1575)),"",NETWORKDAYS.INTL(G1575,H1575,自定义配置表!$V$3,自定义配置表!$P$3:$P$33)+COUNTIFS(自定义配置表!$S:$S,"&gt;="&amp;G1575,自定义配置表!$S:$S,"&lt;="&amp;H1575))</f>
        <v/>
      </c>
      <c r="J1575" s="52" t="str">
        <f ca="1" t="shared" si="68"/>
        <v/>
      </c>
      <c r="K1575" s="52" t="str">
        <f ca="1" t="shared" si="69"/>
        <v/>
      </c>
    </row>
    <row r="1576" customHeight="1" spans="9:11">
      <c r="I1576" s="52" t="str">
        <f>IF(OR(ISBLANK(G1576),ISBLANK(H1576)),"",NETWORKDAYS.INTL(G1576,H1576,自定义配置表!$V$3,自定义配置表!$P$3:$P$33)+COUNTIFS(自定义配置表!$S:$S,"&gt;="&amp;G1576,自定义配置表!$S:$S,"&lt;="&amp;H1576))</f>
        <v/>
      </c>
      <c r="J1576" s="52" t="str">
        <f ca="1" t="shared" si="68"/>
        <v/>
      </c>
      <c r="K1576" s="52" t="str">
        <f ca="1" t="shared" si="69"/>
        <v/>
      </c>
    </row>
    <row r="1577" customHeight="1" spans="9:11">
      <c r="I1577" s="52" t="str">
        <f>IF(OR(ISBLANK(G1577),ISBLANK(H1577)),"",NETWORKDAYS.INTL(G1577,H1577,自定义配置表!$V$3,自定义配置表!$P$3:$P$33)+COUNTIFS(自定义配置表!$S:$S,"&gt;="&amp;G1577,自定义配置表!$S:$S,"&lt;="&amp;H1577))</f>
        <v/>
      </c>
      <c r="J1577" s="52" t="str">
        <f ca="1" t="shared" si="68"/>
        <v/>
      </c>
      <c r="K1577" s="52" t="str">
        <f ca="1" t="shared" si="69"/>
        <v/>
      </c>
    </row>
    <row r="1578" customHeight="1" spans="9:11">
      <c r="I1578" s="52" t="str">
        <f>IF(OR(ISBLANK(G1578),ISBLANK(H1578)),"",NETWORKDAYS.INTL(G1578,H1578,自定义配置表!$V$3,自定义配置表!$P$3:$P$33)+COUNTIFS(自定义配置表!$S:$S,"&gt;="&amp;G1578,自定义配置表!$S:$S,"&lt;="&amp;H1578))</f>
        <v/>
      </c>
      <c r="J1578" s="52" t="str">
        <f ca="1" t="shared" si="68"/>
        <v/>
      </c>
      <c r="K1578" s="52" t="str">
        <f ca="1" t="shared" si="69"/>
        <v/>
      </c>
    </row>
    <row r="1579" customHeight="1" spans="9:11">
      <c r="I1579" s="52" t="str">
        <f>IF(OR(ISBLANK(G1579),ISBLANK(H1579)),"",NETWORKDAYS.INTL(G1579,H1579,自定义配置表!$V$3,自定义配置表!$P$3:$P$33)+COUNTIFS(自定义配置表!$S:$S,"&gt;="&amp;G1579,自定义配置表!$S:$S,"&lt;="&amp;H1579))</f>
        <v/>
      </c>
      <c r="J1579" s="52" t="str">
        <f ca="1" t="shared" si="68"/>
        <v/>
      </c>
      <c r="K1579" s="52" t="str">
        <f ca="1" t="shared" si="69"/>
        <v/>
      </c>
    </row>
    <row r="1580" customHeight="1" spans="9:11">
      <c r="I1580" s="52" t="str">
        <f>IF(OR(ISBLANK(G1580),ISBLANK(H1580)),"",NETWORKDAYS.INTL(G1580,H1580,自定义配置表!$V$3,自定义配置表!$P$3:$P$33)+COUNTIFS(自定义配置表!$S:$S,"&gt;="&amp;G1580,自定义配置表!$S:$S,"&lt;="&amp;H1580))</f>
        <v/>
      </c>
      <c r="J1580" s="52" t="str">
        <f ca="1" t="shared" si="68"/>
        <v/>
      </c>
      <c r="K1580" s="52" t="str">
        <f ca="1" t="shared" si="69"/>
        <v/>
      </c>
    </row>
    <row r="1581" customHeight="1" spans="9:11">
      <c r="I1581" s="52" t="str">
        <f>IF(OR(ISBLANK(G1581),ISBLANK(H1581)),"",NETWORKDAYS.INTL(G1581,H1581,自定义配置表!$V$3,自定义配置表!$P$3:$P$33)+COUNTIFS(自定义配置表!$S:$S,"&gt;="&amp;G1581,自定义配置表!$S:$S,"&lt;="&amp;H1581))</f>
        <v/>
      </c>
      <c r="J1581" s="52" t="str">
        <f ca="1" t="shared" si="68"/>
        <v/>
      </c>
      <c r="K1581" s="52" t="str">
        <f ca="1" t="shared" si="69"/>
        <v/>
      </c>
    </row>
    <row r="1582" customHeight="1" spans="9:11">
      <c r="I1582" s="52" t="str">
        <f>IF(OR(ISBLANK(G1582),ISBLANK(H1582)),"",NETWORKDAYS.INTL(G1582,H1582,自定义配置表!$V$3,自定义配置表!$P$3:$P$33)+COUNTIFS(自定义配置表!$S:$S,"&gt;="&amp;G1582,自定义配置表!$S:$S,"&lt;="&amp;H1582))</f>
        <v/>
      </c>
      <c r="J1582" s="52" t="str">
        <f ca="1" t="shared" si="68"/>
        <v/>
      </c>
      <c r="K1582" s="52" t="str">
        <f ca="1" t="shared" si="69"/>
        <v/>
      </c>
    </row>
    <row r="1583" customHeight="1" spans="9:11">
      <c r="I1583" s="52" t="str">
        <f>IF(OR(ISBLANK(G1583),ISBLANK(H1583)),"",NETWORKDAYS.INTL(G1583,H1583,自定义配置表!$V$3,自定义配置表!$P$3:$P$33)+COUNTIFS(自定义配置表!$S:$S,"&gt;="&amp;G1583,自定义配置表!$S:$S,"&lt;="&amp;H1583))</f>
        <v/>
      </c>
      <c r="J1583" s="52" t="str">
        <f ca="1" t="shared" si="68"/>
        <v/>
      </c>
      <c r="K1583" s="52" t="str">
        <f ca="1" t="shared" si="69"/>
        <v/>
      </c>
    </row>
    <row r="1584" customHeight="1" spans="9:11">
      <c r="I1584" s="52" t="str">
        <f>IF(OR(ISBLANK(G1584),ISBLANK(H1584)),"",NETWORKDAYS.INTL(G1584,H1584,自定义配置表!$V$3,自定义配置表!$P$3:$P$33)+COUNTIFS(自定义配置表!$S:$S,"&gt;="&amp;G1584,自定义配置表!$S:$S,"&lt;="&amp;H1584))</f>
        <v/>
      </c>
      <c r="J1584" s="52" t="str">
        <f ca="1" t="shared" si="68"/>
        <v/>
      </c>
      <c r="K1584" s="52" t="str">
        <f ca="1" t="shared" si="69"/>
        <v/>
      </c>
    </row>
    <row r="1585" customHeight="1" spans="9:11">
      <c r="I1585" s="52" t="str">
        <f>IF(OR(ISBLANK(G1585),ISBLANK(H1585)),"",NETWORKDAYS.INTL(G1585,H1585,自定义配置表!$V$3,自定义配置表!$P$3:$P$33)+COUNTIFS(自定义配置表!$S:$S,"&gt;="&amp;G1585,自定义配置表!$S:$S,"&lt;="&amp;H1585))</f>
        <v/>
      </c>
      <c r="J1585" s="52" t="str">
        <f ca="1" t="shared" si="68"/>
        <v/>
      </c>
      <c r="K1585" s="52" t="str">
        <f ca="1" t="shared" si="69"/>
        <v/>
      </c>
    </row>
    <row r="1586" customHeight="1" spans="9:11">
      <c r="I1586" s="52" t="str">
        <f>IF(OR(ISBLANK(G1586),ISBLANK(H1586)),"",NETWORKDAYS.INTL(G1586,H1586,自定义配置表!$V$3,自定义配置表!$P$3:$P$33)+COUNTIFS(自定义配置表!$S:$S,"&gt;="&amp;G1586,自定义配置表!$S:$S,"&lt;="&amp;H1586))</f>
        <v/>
      </c>
      <c r="J1586" s="52" t="str">
        <f ca="1" t="shared" si="68"/>
        <v/>
      </c>
      <c r="K1586" s="52" t="str">
        <f ca="1" t="shared" si="69"/>
        <v/>
      </c>
    </row>
    <row r="1587" customHeight="1" spans="9:11">
      <c r="I1587" s="52" t="str">
        <f>IF(OR(ISBLANK(G1587),ISBLANK(H1587)),"",NETWORKDAYS.INTL(G1587,H1587,自定义配置表!$V$3,自定义配置表!$P$3:$P$33)+COUNTIFS(自定义配置表!$S:$S,"&gt;="&amp;G1587,自定义配置表!$S:$S,"&lt;="&amp;H1587))</f>
        <v/>
      </c>
      <c r="J1587" s="52" t="str">
        <f ca="1" t="shared" si="68"/>
        <v/>
      </c>
      <c r="K1587" s="52" t="str">
        <f ca="1" t="shared" si="69"/>
        <v/>
      </c>
    </row>
    <row r="1588" customHeight="1" spans="9:11">
      <c r="I1588" s="52" t="str">
        <f>IF(OR(ISBLANK(G1588),ISBLANK(H1588)),"",NETWORKDAYS.INTL(G1588,H1588,自定义配置表!$V$3,自定义配置表!$P$3:$P$33)+COUNTIFS(自定义配置表!$S:$S,"&gt;="&amp;G1588,自定义配置表!$S:$S,"&lt;="&amp;H1588))</f>
        <v/>
      </c>
      <c r="J1588" s="52" t="str">
        <f ca="1" t="shared" si="68"/>
        <v/>
      </c>
      <c r="K1588" s="52" t="str">
        <f ca="1" t="shared" si="69"/>
        <v/>
      </c>
    </row>
    <row r="1589" customHeight="1" spans="9:11">
      <c r="I1589" s="52" t="str">
        <f>IF(OR(ISBLANK(G1589),ISBLANK(H1589)),"",NETWORKDAYS.INTL(G1589,H1589,自定义配置表!$V$3,自定义配置表!$P$3:$P$33)+COUNTIFS(自定义配置表!$S:$S,"&gt;="&amp;G1589,自定义配置表!$S:$S,"&lt;="&amp;H1589))</f>
        <v/>
      </c>
      <c r="J1589" s="52" t="str">
        <f ca="1" t="shared" si="68"/>
        <v/>
      </c>
      <c r="K1589" s="52" t="str">
        <f ca="1" t="shared" si="69"/>
        <v/>
      </c>
    </row>
    <row r="1590" customHeight="1" spans="9:11">
      <c r="I1590" s="52" t="str">
        <f>IF(OR(ISBLANK(G1590),ISBLANK(H1590)),"",NETWORKDAYS.INTL(G1590,H1590,自定义配置表!$V$3,自定义配置表!$P$3:$P$33)+COUNTIFS(自定义配置表!$S:$S,"&gt;="&amp;G1590,自定义配置表!$S:$S,"&lt;="&amp;H1590))</f>
        <v/>
      </c>
      <c r="J1590" s="52" t="str">
        <f ca="1" t="shared" si="68"/>
        <v/>
      </c>
      <c r="K1590" s="52" t="str">
        <f ca="1" t="shared" si="69"/>
        <v/>
      </c>
    </row>
    <row r="1591" customHeight="1" spans="9:11">
      <c r="I1591" s="52" t="str">
        <f>IF(OR(ISBLANK(G1591),ISBLANK(H1591)),"",NETWORKDAYS.INTL(G1591,H1591,自定义配置表!$V$3,自定义配置表!$P$3:$P$33)+COUNTIFS(自定义配置表!$S:$S,"&gt;="&amp;G1591,自定义配置表!$S:$S,"&lt;="&amp;H1591))</f>
        <v/>
      </c>
      <c r="J1591" s="52" t="str">
        <f ca="1" t="shared" si="68"/>
        <v/>
      </c>
      <c r="K1591" s="52" t="str">
        <f ca="1" t="shared" si="69"/>
        <v/>
      </c>
    </row>
    <row r="1592" customHeight="1" spans="9:11">
      <c r="I1592" s="52" t="str">
        <f>IF(OR(ISBLANK(G1592),ISBLANK(H1592)),"",NETWORKDAYS.INTL(G1592,H1592,自定义配置表!$V$3,自定义配置表!$P$3:$P$33)+COUNTIFS(自定义配置表!$S:$S,"&gt;="&amp;G1592,自定义配置表!$S:$S,"&lt;="&amp;H1592))</f>
        <v/>
      </c>
      <c r="J1592" s="52" t="str">
        <f ca="1" t="shared" si="68"/>
        <v/>
      </c>
      <c r="K1592" s="52" t="str">
        <f ca="1" t="shared" si="69"/>
        <v/>
      </c>
    </row>
    <row r="1593" customHeight="1" spans="9:11">
      <c r="I1593" s="52" t="str">
        <f>IF(OR(ISBLANK(G1593),ISBLANK(H1593)),"",NETWORKDAYS.INTL(G1593,H1593,自定义配置表!$V$3,自定义配置表!$P$3:$P$33)+COUNTIFS(自定义配置表!$S:$S,"&gt;="&amp;G1593,自定义配置表!$S:$S,"&lt;="&amp;H1593))</f>
        <v/>
      </c>
      <c r="J1593" s="52" t="str">
        <f ca="1" t="shared" si="68"/>
        <v/>
      </c>
      <c r="K1593" s="52" t="str">
        <f ca="1" t="shared" si="69"/>
        <v/>
      </c>
    </row>
    <row r="1594" customHeight="1" spans="9:11">
      <c r="I1594" s="52" t="str">
        <f>IF(OR(ISBLANK(G1594),ISBLANK(H1594)),"",NETWORKDAYS.INTL(G1594,H1594,自定义配置表!$V$3,自定义配置表!$P$3:$P$33)+COUNTIFS(自定义配置表!$S:$S,"&gt;="&amp;G1594,自定义配置表!$S:$S,"&lt;="&amp;H1594))</f>
        <v/>
      </c>
      <c r="J1594" s="52" t="str">
        <f ca="1" t="shared" si="68"/>
        <v/>
      </c>
      <c r="K1594" s="52" t="str">
        <f ca="1" t="shared" si="69"/>
        <v/>
      </c>
    </row>
    <row r="1595" customHeight="1" spans="9:11">
      <c r="I1595" s="52" t="str">
        <f>IF(OR(ISBLANK(G1595),ISBLANK(H1595)),"",NETWORKDAYS.INTL(G1595,H1595,自定义配置表!$V$3,自定义配置表!$P$3:$P$33)+COUNTIFS(自定义配置表!$S:$S,"&gt;="&amp;G1595,自定义配置表!$S:$S,"&lt;="&amp;H1595))</f>
        <v/>
      </c>
      <c r="J1595" s="52" t="str">
        <f ca="1" t="shared" si="68"/>
        <v/>
      </c>
      <c r="K1595" s="52" t="str">
        <f ca="1" t="shared" si="69"/>
        <v/>
      </c>
    </row>
    <row r="1596" customHeight="1" spans="9:11">
      <c r="I1596" s="52" t="str">
        <f>IF(OR(ISBLANK(G1596),ISBLANK(H1596)),"",NETWORKDAYS.INTL(G1596,H1596,自定义配置表!$V$3,自定义配置表!$P$3:$P$33)+COUNTIFS(自定义配置表!$S:$S,"&gt;="&amp;G1596,自定义配置表!$S:$S,"&lt;="&amp;H1596))</f>
        <v/>
      </c>
      <c r="J1596" s="52" t="str">
        <f ca="1" t="shared" si="68"/>
        <v/>
      </c>
      <c r="K1596" s="52" t="str">
        <f ca="1" t="shared" si="69"/>
        <v/>
      </c>
    </row>
    <row r="1597" customHeight="1" spans="9:11">
      <c r="I1597" s="52" t="str">
        <f>IF(OR(ISBLANK(G1597),ISBLANK(H1597)),"",NETWORKDAYS.INTL(G1597,H1597,自定义配置表!$V$3,自定义配置表!$P$3:$P$33)+COUNTIFS(自定义配置表!$S:$S,"&gt;="&amp;G1597,自定义配置表!$S:$S,"&lt;="&amp;H1597))</f>
        <v/>
      </c>
      <c r="J1597" s="52" t="str">
        <f ca="1" t="shared" si="68"/>
        <v/>
      </c>
      <c r="K1597" s="52" t="str">
        <f ca="1" t="shared" si="69"/>
        <v/>
      </c>
    </row>
    <row r="1598" customHeight="1" spans="9:11">
      <c r="I1598" s="52" t="str">
        <f>IF(OR(ISBLANK(G1598),ISBLANK(H1598)),"",NETWORKDAYS.INTL(G1598,H1598,自定义配置表!$V$3,自定义配置表!$P$3:$P$33)+COUNTIFS(自定义配置表!$S:$S,"&gt;="&amp;G1598,自定义配置表!$S:$S,"&lt;="&amp;H1598))</f>
        <v/>
      </c>
      <c r="J1598" s="52" t="str">
        <f ca="1" t="shared" si="68"/>
        <v/>
      </c>
      <c r="K1598" s="52" t="str">
        <f ca="1" t="shared" si="69"/>
        <v/>
      </c>
    </row>
    <row r="1599" customHeight="1" spans="9:11">
      <c r="I1599" s="52" t="str">
        <f>IF(OR(ISBLANK(G1599),ISBLANK(H1599)),"",NETWORKDAYS.INTL(G1599,H1599,自定义配置表!$V$3,自定义配置表!$P$3:$P$33)+COUNTIFS(自定义配置表!$S:$S,"&gt;="&amp;G1599,自定义配置表!$S:$S,"&lt;="&amp;H1599))</f>
        <v/>
      </c>
      <c r="J1599" s="52" t="str">
        <f ca="1" t="shared" si="68"/>
        <v/>
      </c>
      <c r="K1599" s="52" t="str">
        <f ca="1" t="shared" si="69"/>
        <v/>
      </c>
    </row>
    <row r="1600" customHeight="1" spans="9:11">
      <c r="I1600" s="52" t="str">
        <f>IF(OR(ISBLANK(G1600),ISBLANK(H1600)),"",NETWORKDAYS.INTL(G1600,H1600,自定义配置表!$V$3,自定义配置表!$P$3:$P$33)+COUNTIFS(自定义配置表!$S:$S,"&gt;="&amp;G1600,自定义配置表!$S:$S,"&lt;="&amp;H1600))</f>
        <v/>
      </c>
      <c r="J1600" s="52" t="str">
        <f ca="1" t="shared" si="68"/>
        <v/>
      </c>
      <c r="K1600" s="52" t="str">
        <f ca="1" t="shared" si="69"/>
        <v/>
      </c>
    </row>
    <row r="1601" customHeight="1" spans="9:11">
      <c r="I1601" s="52" t="str">
        <f>IF(OR(ISBLANK(G1601),ISBLANK(H1601)),"",NETWORKDAYS.INTL(G1601,H1601,自定义配置表!$V$3,自定义配置表!$P$3:$P$33)+COUNTIFS(自定义配置表!$S:$S,"&gt;="&amp;G1601,自定义配置表!$S:$S,"&lt;="&amp;H1601))</f>
        <v/>
      </c>
      <c r="J1601" s="52" t="str">
        <f ca="1" t="shared" si="68"/>
        <v/>
      </c>
      <c r="K1601" s="52" t="str">
        <f ca="1" t="shared" si="69"/>
        <v/>
      </c>
    </row>
    <row r="1602" customHeight="1" spans="9:11">
      <c r="I1602" s="52" t="str">
        <f>IF(OR(ISBLANK(G1602),ISBLANK(H1602)),"",NETWORKDAYS.INTL(G1602,H1602,自定义配置表!$V$3,自定义配置表!$P$3:$P$33)+COUNTIFS(自定义配置表!$S:$S,"&gt;="&amp;G1602,自定义配置表!$S:$S,"&lt;="&amp;H1602))</f>
        <v/>
      </c>
      <c r="J1602" s="52" t="str">
        <f ca="1" t="shared" si="68"/>
        <v/>
      </c>
      <c r="K1602" s="52" t="str">
        <f ca="1" t="shared" si="69"/>
        <v/>
      </c>
    </row>
    <row r="1603" customHeight="1" spans="9:11">
      <c r="I1603" s="52" t="str">
        <f>IF(OR(ISBLANK(G1603),ISBLANK(H1603)),"",NETWORKDAYS.INTL(G1603,H1603,自定义配置表!$V$3,自定义配置表!$P$3:$P$33)+COUNTIFS(自定义配置表!$S:$S,"&gt;="&amp;G1603,自定义配置表!$S:$S,"&lt;="&amp;H1603))</f>
        <v/>
      </c>
      <c r="J1603" s="52" t="str">
        <f ca="1" t="shared" si="68"/>
        <v/>
      </c>
      <c r="K1603" s="52" t="str">
        <f ca="1" t="shared" si="69"/>
        <v/>
      </c>
    </row>
    <row r="1604" customHeight="1" spans="9:11">
      <c r="I1604" s="52" t="str">
        <f>IF(OR(ISBLANK(G1604),ISBLANK(H1604)),"",NETWORKDAYS.INTL(G1604,H1604,自定义配置表!$V$3,自定义配置表!$P$3:$P$33)+COUNTIFS(自定义配置表!$S:$S,"&gt;="&amp;G1604,自定义配置表!$S:$S,"&lt;="&amp;H1604))</f>
        <v/>
      </c>
      <c r="J1604" s="52" t="str">
        <f ca="1" t="shared" si="68"/>
        <v/>
      </c>
      <c r="K1604" s="52" t="str">
        <f ca="1" t="shared" si="69"/>
        <v/>
      </c>
    </row>
    <row r="1605" customHeight="1" spans="9:11">
      <c r="I1605" s="52" t="str">
        <f>IF(OR(ISBLANK(G1605),ISBLANK(H1605)),"",NETWORKDAYS.INTL(G1605,H1605,自定义配置表!$V$3,自定义配置表!$P$3:$P$33)+COUNTIFS(自定义配置表!$S:$S,"&gt;="&amp;G1605,自定义配置表!$S:$S,"&lt;="&amp;H1605))</f>
        <v/>
      </c>
      <c r="J1605" s="52" t="str">
        <f ca="1" t="shared" si="68"/>
        <v/>
      </c>
      <c r="K1605" s="52" t="str">
        <f ca="1" t="shared" si="69"/>
        <v/>
      </c>
    </row>
    <row r="1606" customHeight="1" spans="9:11">
      <c r="I1606" s="52" t="str">
        <f>IF(OR(ISBLANK(G1606),ISBLANK(H1606)),"",NETWORKDAYS.INTL(G1606,H1606,自定义配置表!$V$3,自定义配置表!$P$3:$P$33)+COUNTIFS(自定义配置表!$S:$S,"&gt;="&amp;G1606,自定义配置表!$S:$S,"&lt;="&amp;H1606))</f>
        <v/>
      </c>
      <c r="J1606" s="52" t="str">
        <f ca="1" t="shared" ref="J1606:J1669" si="70">IF(OR(ISBLANK(G1606),ISBLANK(H1606)),"",IF(TODAY()-G1606&gt;I1606,I1606,IF(TODAY()-G1606&lt;0,0,TODAY()-G1606)))</f>
        <v/>
      </c>
      <c r="K1606" s="52" t="str">
        <f ca="1" t="shared" ref="K1606:K1669" si="71">IFERROR(I1606-J1606,"")</f>
        <v/>
      </c>
    </row>
    <row r="1607" customHeight="1" spans="9:11">
      <c r="I1607" s="52" t="str">
        <f>IF(OR(ISBLANK(G1607),ISBLANK(H1607)),"",NETWORKDAYS.INTL(G1607,H1607,自定义配置表!$V$3,自定义配置表!$P$3:$P$33)+COUNTIFS(自定义配置表!$S:$S,"&gt;="&amp;G1607,自定义配置表!$S:$S,"&lt;="&amp;H1607))</f>
        <v/>
      </c>
      <c r="J1607" s="52" t="str">
        <f ca="1" t="shared" si="70"/>
        <v/>
      </c>
      <c r="K1607" s="52" t="str">
        <f ca="1" t="shared" si="71"/>
        <v/>
      </c>
    </row>
    <row r="1608" customHeight="1" spans="9:11">
      <c r="I1608" s="52" t="str">
        <f>IF(OR(ISBLANK(G1608),ISBLANK(H1608)),"",NETWORKDAYS.INTL(G1608,H1608,自定义配置表!$V$3,自定义配置表!$P$3:$P$33)+COUNTIFS(自定义配置表!$S:$S,"&gt;="&amp;G1608,自定义配置表!$S:$S,"&lt;="&amp;H1608))</f>
        <v/>
      </c>
      <c r="J1608" s="52" t="str">
        <f ca="1" t="shared" si="70"/>
        <v/>
      </c>
      <c r="K1608" s="52" t="str">
        <f ca="1" t="shared" si="71"/>
        <v/>
      </c>
    </row>
    <row r="1609" customHeight="1" spans="9:11">
      <c r="I1609" s="52" t="str">
        <f>IF(OR(ISBLANK(G1609),ISBLANK(H1609)),"",NETWORKDAYS.INTL(G1609,H1609,自定义配置表!$V$3,自定义配置表!$P$3:$P$33)+COUNTIFS(自定义配置表!$S:$S,"&gt;="&amp;G1609,自定义配置表!$S:$S,"&lt;="&amp;H1609))</f>
        <v/>
      </c>
      <c r="J1609" s="52" t="str">
        <f ca="1" t="shared" si="70"/>
        <v/>
      </c>
      <c r="K1609" s="52" t="str">
        <f ca="1" t="shared" si="71"/>
        <v/>
      </c>
    </row>
    <row r="1610" customHeight="1" spans="9:11">
      <c r="I1610" s="52" t="str">
        <f>IF(OR(ISBLANK(G1610),ISBLANK(H1610)),"",NETWORKDAYS.INTL(G1610,H1610,自定义配置表!$V$3,自定义配置表!$P$3:$P$33)+COUNTIFS(自定义配置表!$S:$S,"&gt;="&amp;G1610,自定义配置表!$S:$S,"&lt;="&amp;H1610))</f>
        <v/>
      </c>
      <c r="J1610" s="52" t="str">
        <f ca="1" t="shared" si="70"/>
        <v/>
      </c>
      <c r="K1610" s="52" t="str">
        <f ca="1" t="shared" si="71"/>
        <v/>
      </c>
    </row>
    <row r="1611" customHeight="1" spans="9:11">
      <c r="I1611" s="52" t="str">
        <f>IF(OR(ISBLANK(G1611),ISBLANK(H1611)),"",NETWORKDAYS.INTL(G1611,H1611,自定义配置表!$V$3,自定义配置表!$P$3:$P$33)+COUNTIFS(自定义配置表!$S:$S,"&gt;="&amp;G1611,自定义配置表!$S:$S,"&lt;="&amp;H1611))</f>
        <v/>
      </c>
      <c r="J1611" s="52" t="str">
        <f ca="1" t="shared" si="70"/>
        <v/>
      </c>
      <c r="K1611" s="52" t="str">
        <f ca="1" t="shared" si="71"/>
        <v/>
      </c>
    </row>
    <row r="1612" customHeight="1" spans="9:11">
      <c r="I1612" s="52" t="str">
        <f>IF(OR(ISBLANK(G1612),ISBLANK(H1612)),"",NETWORKDAYS.INTL(G1612,H1612,自定义配置表!$V$3,自定义配置表!$P$3:$P$33)+COUNTIFS(自定义配置表!$S:$S,"&gt;="&amp;G1612,自定义配置表!$S:$S,"&lt;="&amp;H1612))</f>
        <v/>
      </c>
      <c r="J1612" s="52" t="str">
        <f ca="1" t="shared" si="70"/>
        <v/>
      </c>
      <c r="K1612" s="52" t="str">
        <f ca="1" t="shared" si="71"/>
        <v/>
      </c>
    </row>
    <row r="1613" customHeight="1" spans="9:11">
      <c r="I1613" s="52" t="str">
        <f>IF(OR(ISBLANK(G1613),ISBLANK(H1613)),"",NETWORKDAYS.INTL(G1613,H1613,自定义配置表!$V$3,自定义配置表!$P$3:$P$33)+COUNTIFS(自定义配置表!$S:$S,"&gt;="&amp;G1613,自定义配置表!$S:$S,"&lt;="&amp;H1613))</f>
        <v/>
      </c>
      <c r="J1613" s="52" t="str">
        <f ca="1" t="shared" si="70"/>
        <v/>
      </c>
      <c r="K1613" s="52" t="str">
        <f ca="1" t="shared" si="71"/>
        <v/>
      </c>
    </row>
    <row r="1614" customHeight="1" spans="9:11">
      <c r="I1614" s="52" t="str">
        <f>IF(OR(ISBLANK(G1614),ISBLANK(H1614)),"",NETWORKDAYS.INTL(G1614,H1614,自定义配置表!$V$3,自定义配置表!$P$3:$P$33)+COUNTIFS(自定义配置表!$S:$S,"&gt;="&amp;G1614,自定义配置表!$S:$S,"&lt;="&amp;H1614))</f>
        <v/>
      </c>
      <c r="J1614" s="52" t="str">
        <f ca="1" t="shared" si="70"/>
        <v/>
      </c>
      <c r="K1614" s="52" t="str">
        <f ca="1" t="shared" si="71"/>
        <v/>
      </c>
    </row>
    <row r="1615" customHeight="1" spans="9:11">
      <c r="I1615" s="52" t="str">
        <f>IF(OR(ISBLANK(G1615),ISBLANK(H1615)),"",NETWORKDAYS.INTL(G1615,H1615,自定义配置表!$V$3,自定义配置表!$P$3:$P$33)+COUNTIFS(自定义配置表!$S:$S,"&gt;="&amp;G1615,自定义配置表!$S:$S,"&lt;="&amp;H1615))</f>
        <v/>
      </c>
      <c r="J1615" s="52" t="str">
        <f ca="1" t="shared" si="70"/>
        <v/>
      </c>
      <c r="K1615" s="52" t="str">
        <f ca="1" t="shared" si="71"/>
        <v/>
      </c>
    </row>
    <row r="1616" customHeight="1" spans="9:11">
      <c r="I1616" s="52" t="str">
        <f>IF(OR(ISBLANK(G1616),ISBLANK(H1616)),"",NETWORKDAYS.INTL(G1616,H1616,自定义配置表!$V$3,自定义配置表!$P$3:$P$33)+COUNTIFS(自定义配置表!$S:$S,"&gt;="&amp;G1616,自定义配置表!$S:$S,"&lt;="&amp;H1616))</f>
        <v/>
      </c>
      <c r="J1616" s="52" t="str">
        <f ca="1" t="shared" si="70"/>
        <v/>
      </c>
      <c r="K1616" s="52" t="str">
        <f ca="1" t="shared" si="71"/>
        <v/>
      </c>
    </row>
    <row r="1617" customHeight="1" spans="9:11">
      <c r="I1617" s="52" t="str">
        <f>IF(OR(ISBLANK(G1617),ISBLANK(H1617)),"",NETWORKDAYS.INTL(G1617,H1617,自定义配置表!$V$3,自定义配置表!$P$3:$P$33)+COUNTIFS(自定义配置表!$S:$S,"&gt;="&amp;G1617,自定义配置表!$S:$S,"&lt;="&amp;H1617))</f>
        <v/>
      </c>
      <c r="J1617" s="52" t="str">
        <f ca="1" t="shared" si="70"/>
        <v/>
      </c>
      <c r="K1617" s="52" t="str">
        <f ca="1" t="shared" si="71"/>
        <v/>
      </c>
    </row>
    <row r="1618" customHeight="1" spans="9:11">
      <c r="I1618" s="52" t="str">
        <f>IF(OR(ISBLANK(G1618),ISBLANK(H1618)),"",NETWORKDAYS.INTL(G1618,H1618,自定义配置表!$V$3,自定义配置表!$P$3:$P$33)+COUNTIFS(自定义配置表!$S:$S,"&gt;="&amp;G1618,自定义配置表!$S:$S,"&lt;="&amp;H1618))</f>
        <v/>
      </c>
      <c r="J1618" s="52" t="str">
        <f ca="1" t="shared" si="70"/>
        <v/>
      </c>
      <c r="K1618" s="52" t="str">
        <f ca="1" t="shared" si="71"/>
        <v/>
      </c>
    </row>
    <row r="1619" customHeight="1" spans="9:11">
      <c r="I1619" s="52" t="str">
        <f>IF(OR(ISBLANK(G1619),ISBLANK(H1619)),"",NETWORKDAYS.INTL(G1619,H1619,自定义配置表!$V$3,自定义配置表!$P$3:$P$33)+COUNTIFS(自定义配置表!$S:$S,"&gt;="&amp;G1619,自定义配置表!$S:$S,"&lt;="&amp;H1619))</f>
        <v/>
      </c>
      <c r="J1619" s="52" t="str">
        <f ca="1" t="shared" si="70"/>
        <v/>
      </c>
      <c r="K1619" s="52" t="str">
        <f ca="1" t="shared" si="71"/>
        <v/>
      </c>
    </row>
    <row r="1620" customHeight="1" spans="9:11">
      <c r="I1620" s="52" t="str">
        <f>IF(OR(ISBLANK(G1620),ISBLANK(H1620)),"",NETWORKDAYS.INTL(G1620,H1620,自定义配置表!$V$3,自定义配置表!$P$3:$P$33)+COUNTIFS(自定义配置表!$S:$S,"&gt;="&amp;G1620,自定义配置表!$S:$S,"&lt;="&amp;H1620))</f>
        <v/>
      </c>
      <c r="J1620" s="52" t="str">
        <f ca="1" t="shared" si="70"/>
        <v/>
      </c>
      <c r="K1620" s="52" t="str">
        <f ca="1" t="shared" si="71"/>
        <v/>
      </c>
    </row>
    <row r="1621" customHeight="1" spans="9:11">
      <c r="I1621" s="52" t="str">
        <f>IF(OR(ISBLANK(G1621),ISBLANK(H1621)),"",NETWORKDAYS.INTL(G1621,H1621,自定义配置表!$V$3,自定义配置表!$P$3:$P$33)+COUNTIFS(自定义配置表!$S:$S,"&gt;="&amp;G1621,自定义配置表!$S:$S,"&lt;="&amp;H1621))</f>
        <v/>
      </c>
      <c r="J1621" s="52" t="str">
        <f ca="1" t="shared" si="70"/>
        <v/>
      </c>
      <c r="K1621" s="52" t="str">
        <f ca="1" t="shared" si="71"/>
        <v/>
      </c>
    </row>
    <row r="1622" customHeight="1" spans="9:11">
      <c r="I1622" s="52" t="str">
        <f>IF(OR(ISBLANK(G1622),ISBLANK(H1622)),"",NETWORKDAYS.INTL(G1622,H1622,自定义配置表!$V$3,自定义配置表!$P$3:$P$33)+COUNTIFS(自定义配置表!$S:$S,"&gt;="&amp;G1622,自定义配置表!$S:$S,"&lt;="&amp;H1622))</f>
        <v/>
      </c>
      <c r="J1622" s="52" t="str">
        <f ca="1" t="shared" si="70"/>
        <v/>
      </c>
      <c r="K1622" s="52" t="str">
        <f ca="1" t="shared" si="71"/>
        <v/>
      </c>
    </row>
    <row r="1623" customHeight="1" spans="9:11">
      <c r="I1623" s="52" t="str">
        <f>IF(OR(ISBLANK(G1623),ISBLANK(H1623)),"",NETWORKDAYS.INTL(G1623,H1623,自定义配置表!$V$3,自定义配置表!$P$3:$P$33)+COUNTIFS(自定义配置表!$S:$S,"&gt;="&amp;G1623,自定义配置表!$S:$S,"&lt;="&amp;H1623))</f>
        <v/>
      </c>
      <c r="J1623" s="52" t="str">
        <f ca="1" t="shared" si="70"/>
        <v/>
      </c>
      <c r="K1623" s="52" t="str">
        <f ca="1" t="shared" si="71"/>
        <v/>
      </c>
    </row>
    <row r="1624" customHeight="1" spans="9:11">
      <c r="I1624" s="52" t="str">
        <f>IF(OR(ISBLANK(G1624),ISBLANK(H1624)),"",NETWORKDAYS.INTL(G1624,H1624,自定义配置表!$V$3,自定义配置表!$P$3:$P$33)+COUNTIFS(自定义配置表!$S:$S,"&gt;="&amp;G1624,自定义配置表!$S:$S,"&lt;="&amp;H1624))</f>
        <v/>
      </c>
      <c r="J1624" s="52" t="str">
        <f ca="1" t="shared" si="70"/>
        <v/>
      </c>
      <c r="K1624" s="52" t="str">
        <f ca="1" t="shared" si="71"/>
        <v/>
      </c>
    </row>
    <row r="1625" customHeight="1" spans="9:11">
      <c r="I1625" s="52" t="str">
        <f>IF(OR(ISBLANK(G1625),ISBLANK(H1625)),"",NETWORKDAYS.INTL(G1625,H1625,自定义配置表!$V$3,自定义配置表!$P$3:$P$33)+COUNTIFS(自定义配置表!$S:$S,"&gt;="&amp;G1625,自定义配置表!$S:$S,"&lt;="&amp;H1625))</f>
        <v/>
      </c>
      <c r="J1625" s="52" t="str">
        <f ca="1" t="shared" si="70"/>
        <v/>
      </c>
      <c r="K1625" s="52" t="str">
        <f ca="1" t="shared" si="71"/>
        <v/>
      </c>
    </row>
    <row r="1626" customHeight="1" spans="9:11">
      <c r="I1626" s="52" t="str">
        <f>IF(OR(ISBLANK(G1626),ISBLANK(H1626)),"",NETWORKDAYS.INTL(G1626,H1626,自定义配置表!$V$3,自定义配置表!$P$3:$P$33)+COUNTIFS(自定义配置表!$S:$S,"&gt;="&amp;G1626,自定义配置表!$S:$S,"&lt;="&amp;H1626))</f>
        <v/>
      </c>
      <c r="J1626" s="52" t="str">
        <f ca="1" t="shared" si="70"/>
        <v/>
      </c>
      <c r="K1626" s="52" t="str">
        <f ca="1" t="shared" si="71"/>
        <v/>
      </c>
    </row>
    <row r="1627" customHeight="1" spans="9:11">
      <c r="I1627" s="52" t="str">
        <f>IF(OR(ISBLANK(G1627),ISBLANK(H1627)),"",NETWORKDAYS.INTL(G1627,H1627,自定义配置表!$V$3,自定义配置表!$P$3:$P$33)+COUNTIFS(自定义配置表!$S:$S,"&gt;="&amp;G1627,自定义配置表!$S:$S,"&lt;="&amp;H1627))</f>
        <v/>
      </c>
      <c r="J1627" s="52" t="str">
        <f ca="1" t="shared" si="70"/>
        <v/>
      </c>
      <c r="K1627" s="52" t="str">
        <f ca="1" t="shared" si="71"/>
        <v/>
      </c>
    </row>
    <row r="1628" customHeight="1" spans="9:11">
      <c r="I1628" s="52" t="str">
        <f>IF(OR(ISBLANK(G1628),ISBLANK(H1628)),"",NETWORKDAYS.INTL(G1628,H1628,自定义配置表!$V$3,自定义配置表!$P$3:$P$33)+COUNTIFS(自定义配置表!$S:$S,"&gt;="&amp;G1628,自定义配置表!$S:$S,"&lt;="&amp;H1628))</f>
        <v/>
      </c>
      <c r="J1628" s="52" t="str">
        <f ca="1" t="shared" si="70"/>
        <v/>
      </c>
      <c r="K1628" s="52" t="str">
        <f ca="1" t="shared" si="71"/>
        <v/>
      </c>
    </row>
    <row r="1629" customHeight="1" spans="9:11">
      <c r="I1629" s="52" t="str">
        <f>IF(OR(ISBLANK(G1629),ISBLANK(H1629)),"",NETWORKDAYS.INTL(G1629,H1629,自定义配置表!$V$3,自定义配置表!$P$3:$P$33)+COUNTIFS(自定义配置表!$S:$S,"&gt;="&amp;G1629,自定义配置表!$S:$S,"&lt;="&amp;H1629))</f>
        <v/>
      </c>
      <c r="J1629" s="52" t="str">
        <f ca="1" t="shared" si="70"/>
        <v/>
      </c>
      <c r="K1629" s="52" t="str">
        <f ca="1" t="shared" si="71"/>
        <v/>
      </c>
    </row>
    <row r="1630" customHeight="1" spans="9:11">
      <c r="I1630" s="52" t="str">
        <f>IF(OR(ISBLANK(G1630),ISBLANK(H1630)),"",NETWORKDAYS.INTL(G1630,H1630,自定义配置表!$V$3,自定义配置表!$P$3:$P$33)+COUNTIFS(自定义配置表!$S:$S,"&gt;="&amp;G1630,自定义配置表!$S:$S,"&lt;="&amp;H1630))</f>
        <v/>
      </c>
      <c r="J1630" s="52" t="str">
        <f ca="1" t="shared" si="70"/>
        <v/>
      </c>
      <c r="K1630" s="52" t="str">
        <f ca="1" t="shared" si="71"/>
        <v/>
      </c>
    </row>
    <row r="1631" customHeight="1" spans="9:11">
      <c r="I1631" s="52" t="str">
        <f>IF(OR(ISBLANK(G1631),ISBLANK(H1631)),"",NETWORKDAYS.INTL(G1631,H1631,自定义配置表!$V$3,自定义配置表!$P$3:$P$33)+COUNTIFS(自定义配置表!$S:$S,"&gt;="&amp;G1631,自定义配置表!$S:$S,"&lt;="&amp;H1631))</f>
        <v/>
      </c>
      <c r="J1631" s="52" t="str">
        <f ca="1" t="shared" si="70"/>
        <v/>
      </c>
      <c r="K1631" s="52" t="str">
        <f ca="1" t="shared" si="71"/>
        <v/>
      </c>
    </row>
    <row r="1632" customHeight="1" spans="9:11">
      <c r="I1632" s="52" t="str">
        <f>IF(OR(ISBLANK(G1632),ISBLANK(H1632)),"",NETWORKDAYS.INTL(G1632,H1632,自定义配置表!$V$3,自定义配置表!$P$3:$P$33)+COUNTIFS(自定义配置表!$S:$S,"&gt;="&amp;G1632,自定义配置表!$S:$S,"&lt;="&amp;H1632))</f>
        <v/>
      </c>
      <c r="J1632" s="52" t="str">
        <f ca="1" t="shared" si="70"/>
        <v/>
      </c>
      <c r="K1632" s="52" t="str">
        <f ca="1" t="shared" si="71"/>
        <v/>
      </c>
    </row>
    <row r="1633" customHeight="1" spans="9:11">
      <c r="I1633" s="52" t="str">
        <f>IF(OR(ISBLANK(G1633),ISBLANK(H1633)),"",NETWORKDAYS.INTL(G1633,H1633,自定义配置表!$V$3,自定义配置表!$P$3:$P$33)+COUNTIFS(自定义配置表!$S:$S,"&gt;="&amp;G1633,自定义配置表!$S:$S,"&lt;="&amp;H1633))</f>
        <v/>
      </c>
      <c r="J1633" s="52" t="str">
        <f ca="1" t="shared" si="70"/>
        <v/>
      </c>
      <c r="K1633" s="52" t="str">
        <f ca="1" t="shared" si="71"/>
        <v/>
      </c>
    </row>
    <row r="1634" customHeight="1" spans="9:11">
      <c r="I1634" s="52" t="str">
        <f>IF(OR(ISBLANK(G1634),ISBLANK(H1634)),"",NETWORKDAYS.INTL(G1634,H1634,自定义配置表!$V$3,自定义配置表!$P$3:$P$33)+COUNTIFS(自定义配置表!$S:$S,"&gt;="&amp;G1634,自定义配置表!$S:$S,"&lt;="&amp;H1634))</f>
        <v/>
      </c>
      <c r="J1634" s="52" t="str">
        <f ca="1" t="shared" si="70"/>
        <v/>
      </c>
      <c r="K1634" s="52" t="str">
        <f ca="1" t="shared" si="71"/>
        <v/>
      </c>
    </row>
    <row r="1635" customHeight="1" spans="9:11">
      <c r="I1635" s="52" t="str">
        <f>IF(OR(ISBLANK(G1635),ISBLANK(H1635)),"",NETWORKDAYS.INTL(G1635,H1635,自定义配置表!$V$3,自定义配置表!$P$3:$P$33)+COUNTIFS(自定义配置表!$S:$S,"&gt;="&amp;G1635,自定义配置表!$S:$S,"&lt;="&amp;H1635))</f>
        <v/>
      </c>
      <c r="J1635" s="52" t="str">
        <f ca="1" t="shared" si="70"/>
        <v/>
      </c>
      <c r="K1635" s="52" t="str">
        <f ca="1" t="shared" si="71"/>
        <v/>
      </c>
    </row>
    <row r="1636" customHeight="1" spans="9:11">
      <c r="I1636" s="52" t="str">
        <f>IF(OR(ISBLANK(G1636),ISBLANK(H1636)),"",NETWORKDAYS.INTL(G1636,H1636,自定义配置表!$V$3,自定义配置表!$P$3:$P$33)+COUNTIFS(自定义配置表!$S:$S,"&gt;="&amp;G1636,自定义配置表!$S:$S,"&lt;="&amp;H1636))</f>
        <v/>
      </c>
      <c r="J1636" s="52" t="str">
        <f ca="1" t="shared" si="70"/>
        <v/>
      </c>
      <c r="K1636" s="52" t="str">
        <f ca="1" t="shared" si="71"/>
        <v/>
      </c>
    </row>
    <row r="1637" customHeight="1" spans="9:11">
      <c r="I1637" s="52" t="str">
        <f>IF(OR(ISBLANK(G1637),ISBLANK(H1637)),"",NETWORKDAYS.INTL(G1637,H1637,自定义配置表!$V$3,自定义配置表!$P$3:$P$33)+COUNTIFS(自定义配置表!$S:$S,"&gt;="&amp;G1637,自定义配置表!$S:$S,"&lt;="&amp;H1637))</f>
        <v/>
      </c>
      <c r="J1637" s="52" t="str">
        <f ca="1" t="shared" si="70"/>
        <v/>
      </c>
      <c r="K1637" s="52" t="str">
        <f ca="1" t="shared" si="71"/>
        <v/>
      </c>
    </row>
    <row r="1638" customHeight="1" spans="9:11">
      <c r="I1638" s="52" t="str">
        <f>IF(OR(ISBLANK(G1638),ISBLANK(H1638)),"",NETWORKDAYS.INTL(G1638,H1638,自定义配置表!$V$3,自定义配置表!$P$3:$P$33)+COUNTIFS(自定义配置表!$S:$S,"&gt;="&amp;G1638,自定义配置表!$S:$S,"&lt;="&amp;H1638))</f>
        <v/>
      </c>
      <c r="J1638" s="52" t="str">
        <f ca="1" t="shared" si="70"/>
        <v/>
      </c>
      <c r="K1638" s="52" t="str">
        <f ca="1" t="shared" si="71"/>
        <v/>
      </c>
    </row>
    <row r="1639" customHeight="1" spans="9:11">
      <c r="I1639" s="52" t="str">
        <f>IF(OR(ISBLANK(G1639),ISBLANK(H1639)),"",NETWORKDAYS.INTL(G1639,H1639,自定义配置表!$V$3,自定义配置表!$P$3:$P$33)+COUNTIFS(自定义配置表!$S:$S,"&gt;="&amp;G1639,自定义配置表!$S:$S,"&lt;="&amp;H1639))</f>
        <v/>
      </c>
      <c r="J1639" s="52" t="str">
        <f ca="1" t="shared" si="70"/>
        <v/>
      </c>
      <c r="K1639" s="52" t="str">
        <f ca="1" t="shared" si="71"/>
        <v/>
      </c>
    </row>
    <row r="1640" customHeight="1" spans="9:11">
      <c r="I1640" s="52" t="str">
        <f>IF(OR(ISBLANK(G1640),ISBLANK(H1640)),"",NETWORKDAYS.INTL(G1640,H1640,自定义配置表!$V$3,自定义配置表!$P$3:$P$33)+COUNTIFS(自定义配置表!$S:$S,"&gt;="&amp;G1640,自定义配置表!$S:$S,"&lt;="&amp;H1640))</f>
        <v/>
      </c>
      <c r="J1640" s="52" t="str">
        <f ca="1" t="shared" si="70"/>
        <v/>
      </c>
      <c r="K1640" s="52" t="str">
        <f ca="1" t="shared" si="71"/>
        <v/>
      </c>
    </row>
    <row r="1641" customHeight="1" spans="9:11">
      <c r="I1641" s="52" t="str">
        <f>IF(OR(ISBLANK(G1641),ISBLANK(H1641)),"",NETWORKDAYS.INTL(G1641,H1641,自定义配置表!$V$3,自定义配置表!$P$3:$P$33)+COUNTIFS(自定义配置表!$S:$S,"&gt;="&amp;G1641,自定义配置表!$S:$S,"&lt;="&amp;H1641))</f>
        <v/>
      </c>
      <c r="J1641" s="52" t="str">
        <f ca="1" t="shared" si="70"/>
        <v/>
      </c>
      <c r="K1641" s="52" t="str">
        <f ca="1" t="shared" si="71"/>
        <v/>
      </c>
    </row>
    <row r="1642" customHeight="1" spans="9:11">
      <c r="I1642" s="52" t="str">
        <f>IF(OR(ISBLANK(G1642),ISBLANK(H1642)),"",NETWORKDAYS.INTL(G1642,H1642,自定义配置表!$V$3,自定义配置表!$P$3:$P$33)+COUNTIFS(自定义配置表!$S:$S,"&gt;="&amp;G1642,自定义配置表!$S:$S,"&lt;="&amp;H1642))</f>
        <v/>
      </c>
      <c r="J1642" s="52" t="str">
        <f ca="1" t="shared" si="70"/>
        <v/>
      </c>
      <c r="K1642" s="52" t="str">
        <f ca="1" t="shared" si="71"/>
        <v/>
      </c>
    </row>
    <row r="1643" customHeight="1" spans="9:11">
      <c r="I1643" s="52" t="str">
        <f>IF(OR(ISBLANK(G1643),ISBLANK(H1643)),"",NETWORKDAYS.INTL(G1643,H1643,自定义配置表!$V$3,自定义配置表!$P$3:$P$33)+COUNTIFS(自定义配置表!$S:$S,"&gt;="&amp;G1643,自定义配置表!$S:$S,"&lt;="&amp;H1643))</f>
        <v/>
      </c>
      <c r="J1643" s="52" t="str">
        <f ca="1" t="shared" si="70"/>
        <v/>
      </c>
      <c r="K1643" s="52" t="str">
        <f ca="1" t="shared" si="71"/>
        <v/>
      </c>
    </row>
    <row r="1644" customHeight="1" spans="9:11">
      <c r="I1644" s="52" t="str">
        <f>IF(OR(ISBLANK(G1644),ISBLANK(H1644)),"",NETWORKDAYS.INTL(G1644,H1644,自定义配置表!$V$3,自定义配置表!$P$3:$P$33)+COUNTIFS(自定义配置表!$S:$S,"&gt;="&amp;G1644,自定义配置表!$S:$S,"&lt;="&amp;H1644))</f>
        <v/>
      </c>
      <c r="J1644" s="52" t="str">
        <f ca="1" t="shared" si="70"/>
        <v/>
      </c>
      <c r="K1644" s="52" t="str">
        <f ca="1" t="shared" si="71"/>
        <v/>
      </c>
    </row>
    <row r="1645" customHeight="1" spans="9:11">
      <c r="I1645" s="52" t="str">
        <f>IF(OR(ISBLANK(G1645),ISBLANK(H1645)),"",NETWORKDAYS.INTL(G1645,H1645,自定义配置表!$V$3,自定义配置表!$P$3:$P$33)+COUNTIFS(自定义配置表!$S:$S,"&gt;="&amp;G1645,自定义配置表!$S:$S,"&lt;="&amp;H1645))</f>
        <v/>
      </c>
      <c r="J1645" s="52" t="str">
        <f ca="1" t="shared" si="70"/>
        <v/>
      </c>
      <c r="K1645" s="52" t="str">
        <f ca="1" t="shared" si="71"/>
        <v/>
      </c>
    </row>
    <row r="1646" customHeight="1" spans="9:11">
      <c r="I1646" s="52" t="str">
        <f>IF(OR(ISBLANK(G1646),ISBLANK(H1646)),"",NETWORKDAYS.INTL(G1646,H1646,自定义配置表!$V$3,自定义配置表!$P$3:$P$33)+COUNTIFS(自定义配置表!$S:$S,"&gt;="&amp;G1646,自定义配置表!$S:$S,"&lt;="&amp;H1646))</f>
        <v/>
      </c>
      <c r="J1646" s="52" t="str">
        <f ca="1" t="shared" si="70"/>
        <v/>
      </c>
      <c r="K1646" s="52" t="str">
        <f ca="1" t="shared" si="71"/>
        <v/>
      </c>
    </row>
    <row r="1647" customHeight="1" spans="9:11">
      <c r="I1647" s="52" t="str">
        <f>IF(OR(ISBLANK(G1647),ISBLANK(H1647)),"",NETWORKDAYS.INTL(G1647,H1647,自定义配置表!$V$3,自定义配置表!$P$3:$P$33)+COUNTIFS(自定义配置表!$S:$S,"&gt;="&amp;G1647,自定义配置表!$S:$S,"&lt;="&amp;H1647))</f>
        <v/>
      </c>
      <c r="J1647" s="52" t="str">
        <f ca="1" t="shared" si="70"/>
        <v/>
      </c>
      <c r="K1647" s="52" t="str">
        <f ca="1" t="shared" si="71"/>
        <v/>
      </c>
    </row>
    <row r="1648" customHeight="1" spans="9:11">
      <c r="I1648" s="52" t="str">
        <f>IF(OR(ISBLANK(G1648),ISBLANK(H1648)),"",NETWORKDAYS.INTL(G1648,H1648,自定义配置表!$V$3,自定义配置表!$P$3:$P$33)+COUNTIFS(自定义配置表!$S:$S,"&gt;="&amp;G1648,自定义配置表!$S:$S,"&lt;="&amp;H1648))</f>
        <v/>
      </c>
      <c r="J1648" s="52" t="str">
        <f ca="1" t="shared" si="70"/>
        <v/>
      </c>
      <c r="K1648" s="52" t="str">
        <f ca="1" t="shared" si="71"/>
        <v/>
      </c>
    </row>
    <row r="1649" customHeight="1" spans="9:11">
      <c r="I1649" s="52" t="str">
        <f>IF(OR(ISBLANK(G1649),ISBLANK(H1649)),"",NETWORKDAYS.INTL(G1649,H1649,自定义配置表!$V$3,自定义配置表!$P$3:$P$33)+COUNTIFS(自定义配置表!$S:$S,"&gt;="&amp;G1649,自定义配置表!$S:$S,"&lt;="&amp;H1649))</f>
        <v/>
      </c>
      <c r="J1649" s="52" t="str">
        <f ca="1" t="shared" si="70"/>
        <v/>
      </c>
      <c r="K1649" s="52" t="str">
        <f ca="1" t="shared" si="71"/>
        <v/>
      </c>
    </row>
    <row r="1650" customHeight="1" spans="9:11">
      <c r="I1650" s="52" t="str">
        <f>IF(OR(ISBLANK(G1650),ISBLANK(H1650)),"",NETWORKDAYS.INTL(G1650,H1650,自定义配置表!$V$3,自定义配置表!$P$3:$P$33)+COUNTIFS(自定义配置表!$S:$S,"&gt;="&amp;G1650,自定义配置表!$S:$S,"&lt;="&amp;H1650))</f>
        <v/>
      </c>
      <c r="J1650" s="52" t="str">
        <f ca="1" t="shared" si="70"/>
        <v/>
      </c>
      <c r="K1650" s="52" t="str">
        <f ca="1" t="shared" si="71"/>
        <v/>
      </c>
    </row>
    <row r="1651" customHeight="1" spans="9:11">
      <c r="I1651" s="52" t="str">
        <f>IF(OR(ISBLANK(G1651),ISBLANK(H1651)),"",NETWORKDAYS.INTL(G1651,H1651,自定义配置表!$V$3,自定义配置表!$P$3:$P$33)+COUNTIFS(自定义配置表!$S:$S,"&gt;="&amp;G1651,自定义配置表!$S:$S,"&lt;="&amp;H1651))</f>
        <v/>
      </c>
      <c r="J1651" s="52" t="str">
        <f ca="1" t="shared" si="70"/>
        <v/>
      </c>
      <c r="K1651" s="52" t="str">
        <f ca="1" t="shared" si="71"/>
        <v/>
      </c>
    </row>
    <row r="1652" customHeight="1" spans="9:11">
      <c r="I1652" s="52" t="str">
        <f>IF(OR(ISBLANK(G1652),ISBLANK(H1652)),"",NETWORKDAYS.INTL(G1652,H1652,自定义配置表!$V$3,自定义配置表!$P$3:$P$33)+COUNTIFS(自定义配置表!$S:$S,"&gt;="&amp;G1652,自定义配置表!$S:$S,"&lt;="&amp;H1652))</f>
        <v/>
      </c>
      <c r="J1652" s="52" t="str">
        <f ca="1" t="shared" si="70"/>
        <v/>
      </c>
      <c r="K1652" s="52" t="str">
        <f ca="1" t="shared" si="71"/>
        <v/>
      </c>
    </row>
    <row r="1653" customHeight="1" spans="9:11">
      <c r="I1653" s="52" t="str">
        <f>IF(OR(ISBLANK(G1653),ISBLANK(H1653)),"",NETWORKDAYS.INTL(G1653,H1653,自定义配置表!$V$3,自定义配置表!$P$3:$P$33)+COUNTIFS(自定义配置表!$S:$S,"&gt;="&amp;G1653,自定义配置表!$S:$S,"&lt;="&amp;H1653))</f>
        <v/>
      </c>
      <c r="J1653" s="52" t="str">
        <f ca="1" t="shared" si="70"/>
        <v/>
      </c>
      <c r="K1653" s="52" t="str">
        <f ca="1" t="shared" si="71"/>
        <v/>
      </c>
    </row>
    <row r="1654" customHeight="1" spans="9:11">
      <c r="I1654" s="52" t="str">
        <f>IF(OR(ISBLANK(G1654),ISBLANK(H1654)),"",NETWORKDAYS.INTL(G1654,H1654,自定义配置表!$V$3,自定义配置表!$P$3:$P$33)+COUNTIFS(自定义配置表!$S:$S,"&gt;="&amp;G1654,自定义配置表!$S:$S,"&lt;="&amp;H1654))</f>
        <v/>
      </c>
      <c r="J1654" s="52" t="str">
        <f ca="1" t="shared" si="70"/>
        <v/>
      </c>
      <c r="K1654" s="52" t="str">
        <f ca="1" t="shared" si="71"/>
        <v/>
      </c>
    </row>
    <row r="1655" customHeight="1" spans="9:11">
      <c r="I1655" s="52" t="str">
        <f>IF(OR(ISBLANK(G1655),ISBLANK(H1655)),"",NETWORKDAYS.INTL(G1655,H1655,自定义配置表!$V$3,自定义配置表!$P$3:$P$33)+COUNTIFS(自定义配置表!$S:$S,"&gt;="&amp;G1655,自定义配置表!$S:$S,"&lt;="&amp;H1655))</f>
        <v/>
      </c>
      <c r="J1655" s="52" t="str">
        <f ca="1" t="shared" si="70"/>
        <v/>
      </c>
      <c r="K1655" s="52" t="str">
        <f ca="1" t="shared" si="71"/>
        <v/>
      </c>
    </row>
    <row r="1656" customHeight="1" spans="9:11">
      <c r="I1656" s="52" t="str">
        <f>IF(OR(ISBLANK(G1656),ISBLANK(H1656)),"",NETWORKDAYS.INTL(G1656,H1656,自定义配置表!$V$3,自定义配置表!$P$3:$P$33)+COUNTIFS(自定义配置表!$S:$S,"&gt;="&amp;G1656,自定义配置表!$S:$S,"&lt;="&amp;H1656))</f>
        <v/>
      </c>
      <c r="J1656" s="52" t="str">
        <f ca="1" t="shared" si="70"/>
        <v/>
      </c>
      <c r="K1656" s="52" t="str">
        <f ca="1" t="shared" si="71"/>
        <v/>
      </c>
    </row>
    <row r="1657" customHeight="1" spans="9:11">
      <c r="I1657" s="52" t="str">
        <f>IF(OR(ISBLANK(G1657),ISBLANK(H1657)),"",NETWORKDAYS.INTL(G1657,H1657,自定义配置表!$V$3,自定义配置表!$P$3:$P$33)+COUNTIFS(自定义配置表!$S:$S,"&gt;="&amp;G1657,自定义配置表!$S:$S,"&lt;="&amp;H1657))</f>
        <v/>
      </c>
      <c r="J1657" s="52" t="str">
        <f ca="1" t="shared" si="70"/>
        <v/>
      </c>
      <c r="K1657" s="52" t="str">
        <f ca="1" t="shared" si="71"/>
        <v/>
      </c>
    </row>
    <row r="1658" customHeight="1" spans="9:11">
      <c r="I1658" s="52" t="str">
        <f>IF(OR(ISBLANK(G1658),ISBLANK(H1658)),"",NETWORKDAYS.INTL(G1658,H1658,自定义配置表!$V$3,自定义配置表!$P$3:$P$33)+COUNTIFS(自定义配置表!$S:$S,"&gt;="&amp;G1658,自定义配置表!$S:$S,"&lt;="&amp;H1658))</f>
        <v/>
      </c>
      <c r="J1658" s="52" t="str">
        <f ca="1" t="shared" si="70"/>
        <v/>
      </c>
      <c r="K1658" s="52" t="str">
        <f ca="1" t="shared" si="71"/>
        <v/>
      </c>
    </row>
    <row r="1659" customHeight="1" spans="9:11">
      <c r="I1659" s="52" t="str">
        <f>IF(OR(ISBLANK(G1659),ISBLANK(H1659)),"",NETWORKDAYS.INTL(G1659,H1659,自定义配置表!$V$3,自定义配置表!$P$3:$P$33)+COUNTIFS(自定义配置表!$S:$S,"&gt;="&amp;G1659,自定义配置表!$S:$S,"&lt;="&amp;H1659))</f>
        <v/>
      </c>
      <c r="J1659" s="52" t="str">
        <f ca="1" t="shared" si="70"/>
        <v/>
      </c>
      <c r="K1659" s="52" t="str">
        <f ca="1" t="shared" si="71"/>
        <v/>
      </c>
    </row>
    <row r="1660" customHeight="1" spans="9:11">
      <c r="I1660" s="52" t="str">
        <f>IF(OR(ISBLANK(G1660),ISBLANK(H1660)),"",NETWORKDAYS.INTL(G1660,H1660,自定义配置表!$V$3,自定义配置表!$P$3:$P$33)+COUNTIFS(自定义配置表!$S:$S,"&gt;="&amp;G1660,自定义配置表!$S:$S,"&lt;="&amp;H1660))</f>
        <v/>
      </c>
      <c r="J1660" s="52" t="str">
        <f ca="1" t="shared" si="70"/>
        <v/>
      </c>
      <c r="K1660" s="52" t="str">
        <f ca="1" t="shared" si="71"/>
        <v/>
      </c>
    </row>
    <row r="1661" customHeight="1" spans="9:11">
      <c r="I1661" s="52" t="str">
        <f>IF(OR(ISBLANK(G1661),ISBLANK(H1661)),"",NETWORKDAYS.INTL(G1661,H1661,自定义配置表!$V$3,自定义配置表!$P$3:$P$33)+COUNTIFS(自定义配置表!$S:$S,"&gt;="&amp;G1661,自定义配置表!$S:$S,"&lt;="&amp;H1661))</f>
        <v/>
      </c>
      <c r="J1661" s="52" t="str">
        <f ca="1" t="shared" si="70"/>
        <v/>
      </c>
      <c r="K1661" s="52" t="str">
        <f ca="1" t="shared" si="71"/>
        <v/>
      </c>
    </row>
    <row r="1662" customHeight="1" spans="9:11">
      <c r="I1662" s="52" t="str">
        <f>IF(OR(ISBLANK(G1662),ISBLANK(H1662)),"",NETWORKDAYS.INTL(G1662,H1662,自定义配置表!$V$3,自定义配置表!$P$3:$P$33)+COUNTIFS(自定义配置表!$S:$S,"&gt;="&amp;G1662,自定义配置表!$S:$S,"&lt;="&amp;H1662))</f>
        <v/>
      </c>
      <c r="J1662" s="52" t="str">
        <f ca="1" t="shared" si="70"/>
        <v/>
      </c>
      <c r="K1662" s="52" t="str">
        <f ca="1" t="shared" si="71"/>
        <v/>
      </c>
    </row>
    <row r="1663" customHeight="1" spans="9:11">
      <c r="I1663" s="52" t="str">
        <f>IF(OR(ISBLANK(G1663),ISBLANK(H1663)),"",NETWORKDAYS.INTL(G1663,H1663,自定义配置表!$V$3,自定义配置表!$P$3:$P$33)+COUNTIFS(自定义配置表!$S:$S,"&gt;="&amp;G1663,自定义配置表!$S:$S,"&lt;="&amp;H1663))</f>
        <v/>
      </c>
      <c r="J1663" s="52" t="str">
        <f ca="1" t="shared" si="70"/>
        <v/>
      </c>
      <c r="K1663" s="52" t="str">
        <f ca="1" t="shared" si="71"/>
        <v/>
      </c>
    </row>
    <row r="1664" customHeight="1" spans="9:11">
      <c r="I1664" s="52" t="str">
        <f>IF(OR(ISBLANK(G1664),ISBLANK(H1664)),"",NETWORKDAYS.INTL(G1664,H1664,自定义配置表!$V$3,自定义配置表!$P$3:$P$33)+COUNTIFS(自定义配置表!$S:$S,"&gt;="&amp;G1664,自定义配置表!$S:$S,"&lt;="&amp;H1664))</f>
        <v/>
      </c>
      <c r="J1664" s="52" t="str">
        <f ca="1" t="shared" si="70"/>
        <v/>
      </c>
      <c r="K1664" s="52" t="str">
        <f ca="1" t="shared" si="71"/>
        <v/>
      </c>
    </row>
    <row r="1665" customHeight="1" spans="9:11">
      <c r="I1665" s="52" t="str">
        <f>IF(OR(ISBLANK(G1665),ISBLANK(H1665)),"",NETWORKDAYS.INTL(G1665,H1665,自定义配置表!$V$3,自定义配置表!$P$3:$P$33)+COUNTIFS(自定义配置表!$S:$S,"&gt;="&amp;G1665,自定义配置表!$S:$S,"&lt;="&amp;H1665))</f>
        <v/>
      </c>
      <c r="J1665" s="52" t="str">
        <f ca="1" t="shared" si="70"/>
        <v/>
      </c>
      <c r="K1665" s="52" t="str">
        <f ca="1" t="shared" si="71"/>
        <v/>
      </c>
    </row>
    <row r="1666" customHeight="1" spans="9:11">
      <c r="I1666" s="52" t="str">
        <f>IF(OR(ISBLANK(G1666),ISBLANK(H1666)),"",NETWORKDAYS.INTL(G1666,H1666,自定义配置表!$V$3,自定义配置表!$P$3:$P$33)+COUNTIFS(自定义配置表!$S:$S,"&gt;="&amp;G1666,自定义配置表!$S:$S,"&lt;="&amp;H1666))</f>
        <v/>
      </c>
      <c r="J1666" s="52" t="str">
        <f ca="1" t="shared" si="70"/>
        <v/>
      </c>
      <c r="K1666" s="52" t="str">
        <f ca="1" t="shared" si="71"/>
        <v/>
      </c>
    </row>
    <row r="1667" customHeight="1" spans="9:11">
      <c r="I1667" s="52" t="str">
        <f>IF(OR(ISBLANK(G1667),ISBLANK(H1667)),"",NETWORKDAYS.INTL(G1667,H1667,自定义配置表!$V$3,自定义配置表!$P$3:$P$33)+COUNTIFS(自定义配置表!$S:$S,"&gt;="&amp;G1667,自定义配置表!$S:$S,"&lt;="&amp;H1667))</f>
        <v/>
      </c>
      <c r="J1667" s="52" t="str">
        <f ca="1" t="shared" si="70"/>
        <v/>
      </c>
      <c r="K1667" s="52" t="str">
        <f ca="1" t="shared" si="71"/>
        <v/>
      </c>
    </row>
    <row r="1668" customHeight="1" spans="9:11">
      <c r="I1668" s="52" t="str">
        <f>IF(OR(ISBLANK(G1668),ISBLANK(H1668)),"",NETWORKDAYS.INTL(G1668,H1668,自定义配置表!$V$3,自定义配置表!$P$3:$P$33)+COUNTIFS(自定义配置表!$S:$S,"&gt;="&amp;G1668,自定义配置表!$S:$S,"&lt;="&amp;H1668))</f>
        <v/>
      </c>
      <c r="J1668" s="52" t="str">
        <f ca="1" t="shared" si="70"/>
        <v/>
      </c>
      <c r="K1668" s="52" t="str">
        <f ca="1" t="shared" si="71"/>
        <v/>
      </c>
    </row>
    <row r="1669" customHeight="1" spans="9:11">
      <c r="I1669" s="52" t="str">
        <f>IF(OR(ISBLANK(G1669),ISBLANK(H1669)),"",NETWORKDAYS.INTL(G1669,H1669,自定义配置表!$V$3,自定义配置表!$P$3:$P$33)+COUNTIFS(自定义配置表!$S:$S,"&gt;="&amp;G1669,自定义配置表!$S:$S,"&lt;="&amp;H1669))</f>
        <v/>
      </c>
      <c r="J1669" s="52" t="str">
        <f ca="1" t="shared" si="70"/>
        <v/>
      </c>
      <c r="K1669" s="52" t="str">
        <f ca="1" t="shared" si="71"/>
        <v/>
      </c>
    </row>
    <row r="1670" customHeight="1" spans="9:11">
      <c r="I1670" s="52" t="str">
        <f>IF(OR(ISBLANK(G1670),ISBLANK(H1670)),"",NETWORKDAYS.INTL(G1670,H1670,自定义配置表!$V$3,自定义配置表!$P$3:$P$33)+COUNTIFS(自定义配置表!$S:$S,"&gt;="&amp;G1670,自定义配置表!$S:$S,"&lt;="&amp;H1670))</f>
        <v/>
      </c>
      <c r="J1670" s="52" t="str">
        <f ca="1" t="shared" ref="J1670:J1733" si="72">IF(OR(ISBLANK(G1670),ISBLANK(H1670)),"",IF(TODAY()-G1670&gt;I1670,I1670,IF(TODAY()-G1670&lt;0,0,TODAY()-G1670)))</f>
        <v/>
      </c>
      <c r="K1670" s="52" t="str">
        <f ca="1" t="shared" ref="K1670:K1733" si="73">IFERROR(I1670-J1670,"")</f>
        <v/>
      </c>
    </row>
    <row r="1671" customHeight="1" spans="9:11">
      <c r="I1671" s="52" t="str">
        <f>IF(OR(ISBLANK(G1671),ISBLANK(H1671)),"",NETWORKDAYS.INTL(G1671,H1671,自定义配置表!$V$3,自定义配置表!$P$3:$P$33)+COUNTIFS(自定义配置表!$S:$S,"&gt;="&amp;G1671,自定义配置表!$S:$S,"&lt;="&amp;H1671))</f>
        <v/>
      </c>
      <c r="J1671" s="52" t="str">
        <f ca="1" t="shared" si="72"/>
        <v/>
      </c>
      <c r="K1671" s="52" t="str">
        <f ca="1" t="shared" si="73"/>
        <v/>
      </c>
    </row>
    <row r="1672" customHeight="1" spans="9:11">
      <c r="I1672" s="52" t="str">
        <f>IF(OR(ISBLANK(G1672),ISBLANK(H1672)),"",NETWORKDAYS.INTL(G1672,H1672,自定义配置表!$V$3,自定义配置表!$P$3:$P$33)+COUNTIFS(自定义配置表!$S:$S,"&gt;="&amp;G1672,自定义配置表!$S:$S,"&lt;="&amp;H1672))</f>
        <v/>
      </c>
      <c r="J1672" s="52" t="str">
        <f ca="1" t="shared" si="72"/>
        <v/>
      </c>
      <c r="K1672" s="52" t="str">
        <f ca="1" t="shared" si="73"/>
        <v/>
      </c>
    </row>
    <row r="1673" customHeight="1" spans="9:11">
      <c r="I1673" s="52" t="str">
        <f>IF(OR(ISBLANK(G1673),ISBLANK(H1673)),"",NETWORKDAYS.INTL(G1673,H1673,自定义配置表!$V$3,自定义配置表!$P$3:$P$33)+COUNTIFS(自定义配置表!$S:$S,"&gt;="&amp;G1673,自定义配置表!$S:$S,"&lt;="&amp;H1673))</f>
        <v/>
      </c>
      <c r="J1673" s="52" t="str">
        <f ca="1" t="shared" si="72"/>
        <v/>
      </c>
      <c r="K1673" s="52" t="str">
        <f ca="1" t="shared" si="73"/>
        <v/>
      </c>
    </row>
    <row r="1674" customHeight="1" spans="9:11">
      <c r="I1674" s="52" t="str">
        <f>IF(OR(ISBLANK(G1674),ISBLANK(H1674)),"",NETWORKDAYS.INTL(G1674,H1674,自定义配置表!$V$3,自定义配置表!$P$3:$P$33)+COUNTIFS(自定义配置表!$S:$S,"&gt;="&amp;G1674,自定义配置表!$S:$S,"&lt;="&amp;H1674))</f>
        <v/>
      </c>
      <c r="J1674" s="52" t="str">
        <f ca="1" t="shared" si="72"/>
        <v/>
      </c>
      <c r="K1674" s="52" t="str">
        <f ca="1" t="shared" si="73"/>
        <v/>
      </c>
    </row>
    <row r="1675" customHeight="1" spans="9:11">
      <c r="I1675" s="52" t="str">
        <f>IF(OR(ISBLANK(G1675),ISBLANK(H1675)),"",NETWORKDAYS.INTL(G1675,H1675,自定义配置表!$V$3,自定义配置表!$P$3:$P$33)+COUNTIFS(自定义配置表!$S:$S,"&gt;="&amp;G1675,自定义配置表!$S:$S,"&lt;="&amp;H1675))</f>
        <v/>
      </c>
      <c r="J1675" s="52" t="str">
        <f ca="1" t="shared" si="72"/>
        <v/>
      </c>
      <c r="K1675" s="52" t="str">
        <f ca="1" t="shared" si="73"/>
        <v/>
      </c>
    </row>
    <row r="1676" customHeight="1" spans="9:11">
      <c r="I1676" s="52" t="str">
        <f>IF(OR(ISBLANK(G1676),ISBLANK(H1676)),"",NETWORKDAYS.INTL(G1676,H1676,自定义配置表!$V$3,自定义配置表!$P$3:$P$33)+COUNTIFS(自定义配置表!$S:$S,"&gt;="&amp;G1676,自定义配置表!$S:$S,"&lt;="&amp;H1676))</f>
        <v/>
      </c>
      <c r="J1676" s="52" t="str">
        <f ca="1" t="shared" si="72"/>
        <v/>
      </c>
      <c r="K1676" s="52" t="str">
        <f ca="1" t="shared" si="73"/>
        <v/>
      </c>
    </row>
    <row r="1677" customHeight="1" spans="9:11">
      <c r="I1677" s="52" t="str">
        <f>IF(OR(ISBLANK(G1677),ISBLANK(H1677)),"",NETWORKDAYS.INTL(G1677,H1677,自定义配置表!$V$3,自定义配置表!$P$3:$P$33)+COUNTIFS(自定义配置表!$S:$S,"&gt;="&amp;G1677,自定义配置表!$S:$S,"&lt;="&amp;H1677))</f>
        <v/>
      </c>
      <c r="J1677" s="52" t="str">
        <f ca="1" t="shared" si="72"/>
        <v/>
      </c>
      <c r="K1677" s="52" t="str">
        <f ca="1" t="shared" si="73"/>
        <v/>
      </c>
    </row>
    <row r="1678" customHeight="1" spans="9:11">
      <c r="I1678" s="52" t="str">
        <f>IF(OR(ISBLANK(G1678),ISBLANK(H1678)),"",NETWORKDAYS.INTL(G1678,H1678,自定义配置表!$V$3,自定义配置表!$P$3:$P$33)+COUNTIFS(自定义配置表!$S:$S,"&gt;="&amp;G1678,自定义配置表!$S:$S,"&lt;="&amp;H1678))</f>
        <v/>
      </c>
      <c r="J1678" s="52" t="str">
        <f ca="1" t="shared" si="72"/>
        <v/>
      </c>
      <c r="K1678" s="52" t="str">
        <f ca="1" t="shared" si="73"/>
        <v/>
      </c>
    </row>
    <row r="1679" customHeight="1" spans="9:11">
      <c r="I1679" s="52" t="str">
        <f>IF(OR(ISBLANK(G1679),ISBLANK(H1679)),"",NETWORKDAYS.INTL(G1679,H1679,自定义配置表!$V$3,自定义配置表!$P$3:$P$33)+COUNTIFS(自定义配置表!$S:$S,"&gt;="&amp;G1679,自定义配置表!$S:$S,"&lt;="&amp;H1679))</f>
        <v/>
      </c>
      <c r="J1679" s="52" t="str">
        <f ca="1" t="shared" si="72"/>
        <v/>
      </c>
      <c r="K1679" s="52" t="str">
        <f ca="1" t="shared" si="73"/>
        <v/>
      </c>
    </row>
    <row r="1680" customHeight="1" spans="9:11">
      <c r="I1680" s="52" t="str">
        <f>IF(OR(ISBLANK(G1680),ISBLANK(H1680)),"",NETWORKDAYS.INTL(G1680,H1680,自定义配置表!$V$3,自定义配置表!$P$3:$P$33)+COUNTIFS(自定义配置表!$S:$S,"&gt;="&amp;G1680,自定义配置表!$S:$S,"&lt;="&amp;H1680))</f>
        <v/>
      </c>
      <c r="J1680" s="52" t="str">
        <f ca="1" t="shared" si="72"/>
        <v/>
      </c>
      <c r="K1680" s="52" t="str">
        <f ca="1" t="shared" si="73"/>
        <v/>
      </c>
    </row>
    <row r="1681" customHeight="1" spans="9:11">
      <c r="I1681" s="52" t="str">
        <f>IF(OR(ISBLANK(G1681),ISBLANK(H1681)),"",NETWORKDAYS.INTL(G1681,H1681,自定义配置表!$V$3,自定义配置表!$P$3:$P$33)+COUNTIFS(自定义配置表!$S:$S,"&gt;="&amp;G1681,自定义配置表!$S:$S,"&lt;="&amp;H1681))</f>
        <v/>
      </c>
      <c r="J1681" s="52" t="str">
        <f ca="1" t="shared" si="72"/>
        <v/>
      </c>
      <c r="K1681" s="52" t="str">
        <f ca="1" t="shared" si="73"/>
        <v/>
      </c>
    </row>
    <row r="1682" customHeight="1" spans="9:11">
      <c r="I1682" s="52" t="str">
        <f>IF(OR(ISBLANK(G1682),ISBLANK(H1682)),"",NETWORKDAYS.INTL(G1682,H1682,自定义配置表!$V$3,自定义配置表!$P$3:$P$33)+COUNTIFS(自定义配置表!$S:$S,"&gt;="&amp;G1682,自定义配置表!$S:$S,"&lt;="&amp;H1682))</f>
        <v/>
      </c>
      <c r="J1682" s="52" t="str">
        <f ca="1" t="shared" si="72"/>
        <v/>
      </c>
      <c r="K1682" s="52" t="str">
        <f ca="1" t="shared" si="73"/>
        <v/>
      </c>
    </row>
    <row r="1683" customHeight="1" spans="9:11">
      <c r="I1683" s="52" t="str">
        <f>IF(OR(ISBLANK(G1683),ISBLANK(H1683)),"",NETWORKDAYS.INTL(G1683,H1683,自定义配置表!$V$3,自定义配置表!$P$3:$P$33)+COUNTIFS(自定义配置表!$S:$S,"&gt;="&amp;G1683,自定义配置表!$S:$S,"&lt;="&amp;H1683))</f>
        <v/>
      </c>
      <c r="J1683" s="52" t="str">
        <f ca="1" t="shared" si="72"/>
        <v/>
      </c>
      <c r="K1683" s="52" t="str">
        <f ca="1" t="shared" si="73"/>
        <v/>
      </c>
    </row>
    <row r="1684" customHeight="1" spans="9:11">
      <c r="I1684" s="52" t="str">
        <f>IF(OR(ISBLANK(G1684),ISBLANK(H1684)),"",NETWORKDAYS.INTL(G1684,H1684,自定义配置表!$V$3,自定义配置表!$P$3:$P$33)+COUNTIFS(自定义配置表!$S:$S,"&gt;="&amp;G1684,自定义配置表!$S:$S,"&lt;="&amp;H1684))</f>
        <v/>
      </c>
      <c r="J1684" s="52" t="str">
        <f ca="1" t="shared" si="72"/>
        <v/>
      </c>
      <c r="K1684" s="52" t="str">
        <f ca="1" t="shared" si="73"/>
        <v/>
      </c>
    </row>
    <row r="1685" customHeight="1" spans="9:11">
      <c r="I1685" s="52" t="str">
        <f>IF(OR(ISBLANK(G1685),ISBLANK(H1685)),"",NETWORKDAYS.INTL(G1685,H1685,自定义配置表!$V$3,自定义配置表!$P$3:$P$33)+COUNTIFS(自定义配置表!$S:$S,"&gt;="&amp;G1685,自定义配置表!$S:$S,"&lt;="&amp;H1685))</f>
        <v/>
      </c>
      <c r="J1685" s="52" t="str">
        <f ca="1" t="shared" si="72"/>
        <v/>
      </c>
      <c r="K1685" s="52" t="str">
        <f ca="1" t="shared" si="73"/>
        <v/>
      </c>
    </row>
    <row r="1686" customHeight="1" spans="9:11">
      <c r="I1686" s="52" t="str">
        <f>IF(OR(ISBLANK(G1686),ISBLANK(H1686)),"",NETWORKDAYS.INTL(G1686,H1686,自定义配置表!$V$3,自定义配置表!$P$3:$P$33)+COUNTIFS(自定义配置表!$S:$S,"&gt;="&amp;G1686,自定义配置表!$S:$S,"&lt;="&amp;H1686))</f>
        <v/>
      </c>
      <c r="J1686" s="52" t="str">
        <f ca="1" t="shared" si="72"/>
        <v/>
      </c>
      <c r="K1686" s="52" t="str">
        <f ca="1" t="shared" si="73"/>
        <v/>
      </c>
    </row>
    <row r="1687" customHeight="1" spans="9:11">
      <c r="I1687" s="52" t="str">
        <f>IF(OR(ISBLANK(G1687),ISBLANK(H1687)),"",NETWORKDAYS.INTL(G1687,H1687,自定义配置表!$V$3,自定义配置表!$P$3:$P$33)+COUNTIFS(自定义配置表!$S:$S,"&gt;="&amp;G1687,自定义配置表!$S:$S,"&lt;="&amp;H1687))</f>
        <v/>
      </c>
      <c r="J1687" s="52" t="str">
        <f ca="1" t="shared" si="72"/>
        <v/>
      </c>
      <c r="K1687" s="52" t="str">
        <f ca="1" t="shared" si="73"/>
        <v/>
      </c>
    </row>
    <row r="1688" customHeight="1" spans="9:11">
      <c r="I1688" s="52" t="str">
        <f>IF(OR(ISBLANK(G1688),ISBLANK(H1688)),"",NETWORKDAYS.INTL(G1688,H1688,自定义配置表!$V$3,自定义配置表!$P$3:$P$33)+COUNTIFS(自定义配置表!$S:$S,"&gt;="&amp;G1688,自定义配置表!$S:$S,"&lt;="&amp;H1688))</f>
        <v/>
      </c>
      <c r="J1688" s="52" t="str">
        <f ca="1" t="shared" si="72"/>
        <v/>
      </c>
      <c r="K1688" s="52" t="str">
        <f ca="1" t="shared" si="73"/>
        <v/>
      </c>
    </row>
    <row r="1689" customHeight="1" spans="9:11">
      <c r="I1689" s="52" t="str">
        <f>IF(OR(ISBLANK(G1689),ISBLANK(H1689)),"",NETWORKDAYS.INTL(G1689,H1689,自定义配置表!$V$3,自定义配置表!$P$3:$P$33)+COUNTIFS(自定义配置表!$S:$S,"&gt;="&amp;G1689,自定义配置表!$S:$S,"&lt;="&amp;H1689))</f>
        <v/>
      </c>
      <c r="J1689" s="52" t="str">
        <f ca="1" t="shared" si="72"/>
        <v/>
      </c>
      <c r="K1689" s="52" t="str">
        <f ca="1" t="shared" si="73"/>
        <v/>
      </c>
    </row>
    <row r="1690" customHeight="1" spans="9:11">
      <c r="I1690" s="52" t="str">
        <f>IF(OR(ISBLANK(G1690),ISBLANK(H1690)),"",NETWORKDAYS.INTL(G1690,H1690,自定义配置表!$V$3,自定义配置表!$P$3:$P$33)+COUNTIFS(自定义配置表!$S:$S,"&gt;="&amp;G1690,自定义配置表!$S:$S,"&lt;="&amp;H1690))</f>
        <v/>
      </c>
      <c r="J1690" s="52" t="str">
        <f ca="1" t="shared" si="72"/>
        <v/>
      </c>
      <c r="K1690" s="52" t="str">
        <f ca="1" t="shared" si="73"/>
        <v/>
      </c>
    </row>
    <row r="1691" customHeight="1" spans="9:11">
      <c r="I1691" s="52" t="str">
        <f>IF(OR(ISBLANK(G1691),ISBLANK(H1691)),"",NETWORKDAYS.INTL(G1691,H1691,自定义配置表!$V$3,自定义配置表!$P$3:$P$33)+COUNTIFS(自定义配置表!$S:$S,"&gt;="&amp;G1691,自定义配置表!$S:$S,"&lt;="&amp;H1691))</f>
        <v/>
      </c>
      <c r="J1691" s="52" t="str">
        <f ca="1" t="shared" si="72"/>
        <v/>
      </c>
      <c r="K1691" s="52" t="str">
        <f ca="1" t="shared" si="73"/>
        <v/>
      </c>
    </row>
    <row r="1692" customHeight="1" spans="9:11">
      <c r="I1692" s="52" t="str">
        <f>IF(OR(ISBLANK(G1692),ISBLANK(H1692)),"",NETWORKDAYS.INTL(G1692,H1692,自定义配置表!$V$3,自定义配置表!$P$3:$P$33)+COUNTIFS(自定义配置表!$S:$S,"&gt;="&amp;G1692,自定义配置表!$S:$S,"&lt;="&amp;H1692))</f>
        <v/>
      </c>
      <c r="J1692" s="52" t="str">
        <f ca="1" t="shared" si="72"/>
        <v/>
      </c>
      <c r="K1692" s="52" t="str">
        <f ca="1" t="shared" si="73"/>
        <v/>
      </c>
    </row>
    <row r="1693" customHeight="1" spans="9:11">
      <c r="I1693" s="52" t="str">
        <f>IF(OR(ISBLANK(G1693),ISBLANK(H1693)),"",NETWORKDAYS.INTL(G1693,H1693,自定义配置表!$V$3,自定义配置表!$P$3:$P$33)+COUNTIFS(自定义配置表!$S:$S,"&gt;="&amp;G1693,自定义配置表!$S:$S,"&lt;="&amp;H1693))</f>
        <v/>
      </c>
      <c r="J1693" s="52" t="str">
        <f ca="1" t="shared" si="72"/>
        <v/>
      </c>
      <c r="K1693" s="52" t="str">
        <f ca="1" t="shared" si="73"/>
        <v/>
      </c>
    </row>
    <row r="1694" customHeight="1" spans="9:11">
      <c r="I1694" s="52" t="str">
        <f>IF(OR(ISBLANK(G1694),ISBLANK(H1694)),"",NETWORKDAYS.INTL(G1694,H1694,自定义配置表!$V$3,自定义配置表!$P$3:$P$33)+COUNTIFS(自定义配置表!$S:$S,"&gt;="&amp;G1694,自定义配置表!$S:$S,"&lt;="&amp;H1694))</f>
        <v/>
      </c>
      <c r="J1694" s="52" t="str">
        <f ca="1" t="shared" si="72"/>
        <v/>
      </c>
      <c r="K1694" s="52" t="str">
        <f ca="1" t="shared" si="73"/>
        <v/>
      </c>
    </row>
    <row r="1695" customHeight="1" spans="9:11">
      <c r="I1695" s="52" t="str">
        <f>IF(OR(ISBLANK(G1695),ISBLANK(H1695)),"",NETWORKDAYS.INTL(G1695,H1695,自定义配置表!$V$3,自定义配置表!$P$3:$P$33)+COUNTIFS(自定义配置表!$S:$S,"&gt;="&amp;G1695,自定义配置表!$S:$S,"&lt;="&amp;H1695))</f>
        <v/>
      </c>
      <c r="J1695" s="52" t="str">
        <f ca="1" t="shared" si="72"/>
        <v/>
      </c>
      <c r="K1695" s="52" t="str">
        <f ca="1" t="shared" si="73"/>
        <v/>
      </c>
    </row>
    <row r="1696" customHeight="1" spans="9:11">
      <c r="I1696" s="52" t="str">
        <f>IF(OR(ISBLANK(G1696),ISBLANK(H1696)),"",NETWORKDAYS.INTL(G1696,H1696,自定义配置表!$V$3,自定义配置表!$P$3:$P$33)+COUNTIFS(自定义配置表!$S:$S,"&gt;="&amp;G1696,自定义配置表!$S:$S,"&lt;="&amp;H1696))</f>
        <v/>
      </c>
      <c r="J1696" s="52" t="str">
        <f ca="1" t="shared" si="72"/>
        <v/>
      </c>
      <c r="K1696" s="52" t="str">
        <f ca="1" t="shared" si="73"/>
        <v/>
      </c>
    </row>
    <row r="1697" customHeight="1" spans="9:11">
      <c r="I1697" s="52" t="str">
        <f>IF(OR(ISBLANK(G1697),ISBLANK(H1697)),"",NETWORKDAYS.INTL(G1697,H1697,自定义配置表!$V$3,自定义配置表!$P$3:$P$33)+COUNTIFS(自定义配置表!$S:$S,"&gt;="&amp;G1697,自定义配置表!$S:$S,"&lt;="&amp;H1697))</f>
        <v/>
      </c>
      <c r="J1697" s="52" t="str">
        <f ca="1" t="shared" si="72"/>
        <v/>
      </c>
      <c r="K1697" s="52" t="str">
        <f ca="1" t="shared" si="73"/>
        <v/>
      </c>
    </row>
    <row r="1698" customHeight="1" spans="9:11">
      <c r="I1698" s="52" t="str">
        <f>IF(OR(ISBLANK(G1698),ISBLANK(H1698)),"",NETWORKDAYS.INTL(G1698,H1698,自定义配置表!$V$3,自定义配置表!$P$3:$P$33)+COUNTIFS(自定义配置表!$S:$S,"&gt;="&amp;G1698,自定义配置表!$S:$S,"&lt;="&amp;H1698))</f>
        <v/>
      </c>
      <c r="J1698" s="52" t="str">
        <f ca="1" t="shared" si="72"/>
        <v/>
      </c>
      <c r="K1698" s="52" t="str">
        <f ca="1" t="shared" si="73"/>
        <v/>
      </c>
    </row>
    <row r="1699" customHeight="1" spans="9:11">
      <c r="I1699" s="52" t="str">
        <f>IF(OR(ISBLANK(G1699),ISBLANK(H1699)),"",NETWORKDAYS.INTL(G1699,H1699,自定义配置表!$V$3,自定义配置表!$P$3:$P$33)+COUNTIFS(自定义配置表!$S:$S,"&gt;="&amp;G1699,自定义配置表!$S:$S,"&lt;="&amp;H1699))</f>
        <v/>
      </c>
      <c r="J1699" s="52" t="str">
        <f ca="1" t="shared" si="72"/>
        <v/>
      </c>
      <c r="K1699" s="52" t="str">
        <f ca="1" t="shared" si="73"/>
        <v/>
      </c>
    </row>
    <row r="1700" customHeight="1" spans="9:11">
      <c r="I1700" s="52" t="str">
        <f>IF(OR(ISBLANK(G1700),ISBLANK(H1700)),"",NETWORKDAYS.INTL(G1700,H1700,自定义配置表!$V$3,自定义配置表!$P$3:$P$33)+COUNTIFS(自定义配置表!$S:$S,"&gt;="&amp;G1700,自定义配置表!$S:$S,"&lt;="&amp;H1700))</f>
        <v/>
      </c>
      <c r="J1700" s="52" t="str">
        <f ca="1" t="shared" si="72"/>
        <v/>
      </c>
      <c r="K1700" s="52" t="str">
        <f ca="1" t="shared" si="73"/>
        <v/>
      </c>
    </row>
    <row r="1701" customHeight="1" spans="9:11">
      <c r="I1701" s="52" t="str">
        <f>IF(OR(ISBLANK(G1701),ISBLANK(H1701)),"",NETWORKDAYS.INTL(G1701,H1701,自定义配置表!$V$3,自定义配置表!$P$3:$P$33)+COUNTIFS(自定义配置表!$S:$S,"&gt;="&amp;G1701,自定义配置表!$S:$S,"&lt;="&amp;H1701))</f>
        <v/>
      </c>
      <c r="J1701" s="52" t="str">
        <f ca="1" t="shared" si="72"/>
        <v/>
      </c>
      <c r="K1701" s="52" t="str">
        <f ca="1" t="shared" si="73"/>
        <v/>
      </c>
    </row>
    <row r="1702" customHeight="1" spans="9:11">
      <c r="I1702" s="52" t="str">
        <f>IF(OR(ISBLANK(G1702),ISBLANK(H1702)),"",NETWORKDAYS.INTL(G1702,H1702,自定义配置表!$V$3,自定义配置表!$P$3:$P$33)+COUNTIFS(自定义配置表!$S:$S,"&gt;="&amp;G1702,自定义配置表!$S:$S,"&lt;="&amp;H1702))</f>
        <v/>
      </c>
      <c r="J1702" s="52" t="str">
        <f ca="1" t="shared" si="72"/>
        <v/>
      </c>
      <c r="K1702" s="52" t="str">
        <f ca="1" t="shared" si="73"/>
        <v/>
      </c>
    </row>
    <row r="1703" customHeight="1" spans="9:11">
      <c r="I1703" s="52" t="str">
        <f>IF(OR(ISBLANK(G1703),ISBLANK(H1703)),"",NETWORKDAYS.INTL(G1703,H1703,自定义配置表!$V$3,自定义配置表!$P$3:$P$33)+COUNTIFS(自定义配置表!$S:$S,"&gt;="&amp;G1703,自定义配置表!$S:$S,"&lt;="&amp;H1703))</f>
        <v/>
      </c>
      <c r="J1703" s="52" t="str">
        <f ca="1" t="shared" si="72"/>
        <v/>
      </c>
      <c r="K1703" s="52" t="str">
        <f ca="1" t="shared" si="73"/>
        <v/>
      </c>
    </row>
    <row r="1704" customHeight="1" spans="9:11">
      <c r="I1704" s="52" t="str">
        <f>IF(OR(ISBLANK(G1704),ISBLANK(H1704)),"",NETWORKDAYS.INTL(G1704,H1704,自定义配置表!$V$3,自定义配置表!$P$3:$P$33)+COUNTIFS(自定义配置表!$S:$S,"&gt;="&amp;G1704,自定义配置表!$S:$S,"&lt;="&amp;H1704))</f>
        <v/>
      </c>
      <c r="J1704" s="52" t="str">
        <f ca="1" t="shared" si="72"/>
        <v/>
      </c>
      <c r="K1704" s="52" t="str">
        <f ca="1" t="shared" si="73"/>
        <v/>
      </c>
    </row>
    <row r="1705" customHeight="1" spans="9:11">
      <c r="I1705" s="52" t="str">
        <f>IF(OR(ISBLANK(G1705),ISBLANK(H1705)),"",NETWORKDAYS.INTL(G1705,H1705,自定义配置表!$V$3,自定义配置表!$P$3:$P$33)+COUNTIFS(自定义配置表!$S:$S,"&gt;="&amp;G1705,自定义配置表!$S:$S,"&lt;="&amp;H1705))</f>
        <v/>
      </c>
      <c r="J1705" s="52" t="str">
        <f ca="1" t="shared" si="72"/>
        <v/>
      </c>
      <c r="K1705" s="52" t="str">
        <f ca="1" t="shared" si="73"/>
        <v/>
      </c>
    </row>
    <row r="1706" customHeight="1" spans="9:11">
      <c r="I1706" s="52" t="str">
        <f>IF(OR(ISBLANK(G1706),ISBLANK(H1706)),"",NETWORKDAYS.INTL(G1706,H1706,自定义配置表!$V$3,自定义配置表!$P$3:$P$33)+COUNTIFS(自定义配置表!$S:$S,"&gt;="&amp;G1706,自定义配置表!$S:$S,"&lt;="&amp;H1706))</f>
        <v/>
      </c>
      <c r="J1706" s="52" t="str">
        <f ca="1" t="shared" si="72"/>
        <v/>
      </c>
      <c r="K1706" s="52" t="str">
        <f ca="1" t="shared" si="73"/>
        <v/>
      </c>
    </row>
    <row r="1707" customHeight="1" spans="9:11">
      <c r="I1707" s="52" t="str">
        <f>IF(OR(ISBLANK(G1707),ISBLANK(H1707)),"",NETWORKDAYS.INTL(G1707,H1707,自定义配置表!$V$3,自定义配置表!$P$3:$P$33)+COUNTIFS(自定义配置表!$S:$S,"&gt;="&amp;G1707,自定义配置表!$S:$S,"&lt;="&amp;H1707))</f>
        <v/>
      </c>
      <c r="J1707" s="52" t="str">
        <f ca="1" t="shared" si="72"/>
        <v/>
      </c>
      <c r="K1707" s="52" t="str">
        <f ca="1" t="shared" si="73"/>
        <v/>
      </c>
    </row>
    <row r="1708" customHeight="1" spans="9:11">
      <c r="I1708" s="52" t="str">
        <f>IF(OR(ISBLANK(G1708),ISBLANK(H1708)),"",NETWORKDAYS.INTL(G1708,H1708,自定义配置表!$V$3,自定义配置表!$P$3:$P$33)+COUNTIFS(自定义配置表!$S:$S,"&gt;="&amp;G1708,自定义配置表!$S:$S,"&lt;="&amp;H1708))</f>
        <v/>
      </c>
      <c r="J1708" s="52" t="str">
        <f ca="1" t="shared" si="72"/>
        <v/>
      </c>
      <c r="K1708" s="52" t="str">
        <f ca="1" t="shared" si="73"/>
        <v/>
      </c>
    </row>
    <row r="1709" customHeight="1" spans="9:11">
      <c r="I1709" s="52" t="str">
        <f>IF(OR(ISBLANK(G1709),ISBLANK(H1709)),"",NETWORKDAYS.INTL(G1709,H1709,自定义配置表!$V$3,自定义配置表!$P$3:$P$33)+COUNTIFS(自定义配置表!$S:$S,"&gt;="&amp;G1709,自定义配置表!$S:$S,"&lt;="&amp;H1709))</f>
        <v/>
      </c>
      <c r="J1709" s="52" t="str">
        <f ca="1" t="shared" si="72"/>
        <v/>
      </c>
      <c r="K1709" s="52" t="str">
        <f ca="1" t="shared" si="73"/>
        <v/>
      </c>
    </row>
    <row r="1710" customHeight="1" spans="9:11">
      <c r="I1710" s="52" t="str">
        <f>IF(OR(ISBLANK(G1710),ISBLANK(H1710)),"",NETWORKDAYS.INTL(G1710,H1710,自定义配置表!$V$3,自定义配置表!$P$3:$P$33)+COUNTIFS(自定义配置表!$S:$S,"&gt;="&amp;G1710,自定义配置表!$S:$S,"&lt;="&amp;H1710))</f>
        <v/>
      </c>
      <c r="J1710" s="52" t="str">
        <f ca="1" t="shared" si="72"/>
        <v/>
      </c>
      <c r="K1710" s="52" t="str">
        <f ca="1" t="shared" si="73"/>
        <v/>
      </c>
    </row>
    <row r="1711" customHeight="1" spans="9:11">
      <c r="I1711" s="52" t="str">
        <f>IF(OR(ISBLANK(G1711),ISBLANK(H1711)),"",NETWORKDAYS.INTL(G1711,H1711,自定义配置表!$V$3,自定义配置表!$P$3:$P$33)+COUNTIFS(自定义配置表!$S:$S,"&gt;="&amp;G1711,自定义配置表!$S:$S,"&lt;="&amp;H1711))</f>
        <v/>
      </c>
      <c r="J1711" s="52" t="str">
        <f ca="1" t="shared" si="72"/>
        <v/>
      </c>
      <c r="K1711" s="52" t="str">
        <f ca="1" t="shared" si="73"/>
        <v/>
      </c>
    </row>
    <row r="1712" customHeight="1" spans="9:11">
      <c r="I1712" s="52" t="str">
        <f>IF(OR(ISBLANK(G1712),ISBLANK(H1712)),"",NETWORKDAYS.INTL(G1712,H1712,自定义配置表!$V$3,自定义配置表!$P$3:$P$33)+COUNTIFS(自定义配置表!$S:$S,"&gt;="&amp;G1712,自定义配置表!$S:$S,"&lt;="&amp;H1712))</f>
        <v/>
      </c>
      <c r="J1712" s="52" t="str">
        <f ca="1" t="shared" si="72"/>
        <v/>
      </c>
      <c r="K1712" s="52" t="str">
        <f ca="1" t="shared" si="73"/>
        <v/>
      </c>
    </row>
    <row r="1713" customHeight="1" spans="9:11">
      <c r="I1713" s="52" t="str">
        <f>IF(OR(ISBLANK(G1713),ISBLANK(H1713)),"",NETWORKDAYS.INTL(G1713,H1713,自定义配置表!$V$3,自定义配置表!$P$3:$P$33)+COUNTIFS(自定义配置表!$S:$S,"&gt;="&amp;G1713,自定义配置表!$S:$S,"&lt;="&amp;H1713))</f>
        <v/>
      </c>
      <c r="J1713" s="52" t="str">
        <f ca="1" t="shared" si="72"/>
        <v/>
      </c>
      <c r="K1713" s="52" t="str">
        <f ca="1" t="shared" si="73"/>
        <v/>
      </c>
    </row>
    <row r="1714" customHeight="1" spans="9:11">
      <c r="I1714" s="52" t="str">
        <f>IF(OR(ISBLANK(G1714),ISBLANK(H1714)),"",NETWORKDAYS.INTL(G1714,H1714,自定义配置表!$V$3,自定义配置表!$P$3:$P$33)+COUNTIFS(自定义配置表!$S:$S,"&gt;="&amp;G1714,自定义配置表!$S:$S,"&lt;="&amp;H1714))</f>
        <v/>
      </c>
      <c r="J1714" s="52" t="str">
        <f ca="1" t="shared" si="72"/>
        <v/>
      </c>
      <c r="K1714" s="52" t="str">
        <f ca="1" t="shared" si="73"/>
        <v/>
      </c>
    </row>
    <row r="1715" customHeight="1" spans="9:11">
      <c r="I1715" s="52" t="str">
        <f>IF(OR(ISBLANK(G1715),ISBLANK(H1715)),"",NETWORKDAYS.INTL(G1715,H1715,自定义配置表!$V$3,自定义配置表!$P$3:$P$33)+COUNTIFS(自定义配置表!$S:$S,"&gt;="&amp;G1715,自定义配置表!$S:$S,"&lt;="&amp;H1715))</f>
        <v/>
      </c>
      <c r="J1715" s="52" t="str">
        <f ca="1" t="shared" si="72"/>
        <v/>
      </c>
      <c r="K1715" s="52" t="str">
        <f ca="1" t="shared" si="73"/>
        <v/>
      </c>
    </row>
    <row r="1716" customHeight="1" spans="9:11">
      <c r="I1716" s="52" t="str">
        <f>IF(OR(ISBLANK(G1716),ISBLANK(H1716)),"",NETWORKDAYS.INTL(G1716,H1716,自定义配置表!$V$3,自定义配置表!$P$3:$P$33)+COUNTIFS(自定义配置表!$S:$S,"&gt;="&amp;G1716,自定义配置表!$S:$S,"&lt;="&amp;H1716))</f>
        <v/>
      </c>
      <c r="J1716" s="52" t="str">
        <f ca="1" t="shared" si="72"/>
        <v/>
      </c>
      <c r="K1716" s="52" t="str">
        <f ca="1" t="shared" si="73"/>
        <v/>
      </c>
    </row>
    <row r="1717" customHeight="1" spans="9:11">
      <c r="I1717" s="52" t="str">
        <f>IF(OR(ISBLANK(G1717),ISBLANK(H1717)),"",NETWORKDAYS.INTL(G1717,H1717,自定义配置表!$V$3,自定义配置表!$P$3:$P$33)+COUNTIFS(自定义配置表!$S:$S,"&gt;="&amp;G1717,自定义配置表!$S:$S,"&lt;="&amp;H1717))</f>
        <v/>
      </c>
      <c r="J1717" s="52" t="str">
        <f ca="1" t="shared" si="72"/>
        <v/>
      </c>
      <c r="K1717" s="52" t="str">
        <f ca="1" t="shared" si="73"/>
        <v/>
      </c>
    </row>
    <row r="1718" customHeight="1" spans="9:11">
      <c r="I1718" s="52" t="str">
        <f>IF(OR(ISBLANK(G1718),ISBLANK(H1718)),"",NETWORKDAYS.INTL(G1718,H1718,自定义配置表!$V$3,自定义配置表!$P$3:$P$33)+COUNTIFS(自定义配置表!$S:$S,"&gt;="&amp;G1718,自定义配置表!$S:$S,"&lt;="&amp;H1718))</f>
        <v/>
      </c>
      <c r="J1718" s="52" t="str">
        <f ca="1" t="shared" si="72"/>
        <v/>
      </c>
      <c r="K1718" s="52" t="str">
        <f ca="1" t="shared" si="73"/>
        <v/>
      </c>
    </row>
    <row r="1719" customHeight="1" spans="9:11">
      <c r="I1719" s="52" t="str">
        <f>IF(OR(ISBLANK(G1719),ISBLANK(H1719)),"",NETWORKDAYS.INTL(G1719,H1719,自定义配置表!$V$3,自定义配置表!$P$3:$P$33)+COUNTIFS(自定义配置表!$S:$S,"&gt;="&amp;G1719,自定义配置表!$S:$S,"&lt;="&amp;H1719))</f>
        <v/>
      </c>
      <c r="J1719" s="52" t="str">
        <f ca="1" t="shared" si="72"/>
        <v/>
      </c>
      <c r="K1719" s="52" t="str">
        <f ca="1" t="shared" si="73"/>
        <v/>
      </c>
    </row>
    <row r="1720" customHeight="1" spans="9:11">
      <c r="I1720" s="52" t="str">
        <f>IF(OR(ISBLANK(G1720),ISBLANK(H1720)),"",NETWORKDAYS.INTL(G1720,H1720,自定义配置表!$V$3,自定义配置表!$P$3:$P$33)+COUNTIFS(自定义配置表!$S:$S,"&gt;="&amp;G1720,自定义配置表!$S:$S,"&lt;="&amp;H1720))</f>
        <v/>
      </c>
      <c r="J1720" s="52" t="str">
        <f ca="1" t="shared" si="72"/>
        <v/>
      </c>
      <c r="K1720" s="52" t="str">
        <f ca="1" t="shared" si="73"/>
        <v/>
      </c>
    </row>
    <row r="1721" customHeight="1" spans="9:11">
      <c r="I1721" s="52" t="str">
        <f>IF(OR(ISBLANK(G1721),ISBLANK(H1721)),"",NETWORKDAYS.INTL(G1721,H1721,自定义配置表!$V$3,自定义配置表!$P$3:$P$33)+COUNTIFS(自定义配置表!$S:$S,"&gt;="&amp;G1721,自定义配置表!$S:$S,"&lt;="&amp;H1721))</f>
        <v/>
      </c>
      <c r="J1721" s="52" t="str">
        <f ca="1" t="shared" si="72"/>
        <v/>
      </c>
      <c r="K1721" s="52" t="str">
        <f ca="1" t="shared" si="73"/>
        <v/>
      </c>
    </row>
    <row r="1722" customHeight="1" spans="9:11">
      <c r="I1722" s="52" t="str">
        <f>IF(OR(ISBLANK(G1722),ISBLANK(H1722)),"",NETWORKDAYS.INTL(G1722,H1722,自定义配置表!$V$3,自定义配置表!$P$3:$P$33)+COUNTIFS(自定义配置表!$S:$S,"&gt;="&amp;G1722,自定义配置表!$S:$S,"&lt;="&amp;H1722))</f>
        <v/>
      </c>
      <c r="J1722" s="52" t="str">
        <f ca="1" t="shared" si="72"/>
        <v/>
      </c>
      <c r="K1722" s="52" t="str">
        <f ca="1" t="shared" si="73"/>
        <v/>
      </c>
    </row>
    <row r="1723" customHeight="1" spans="9:11">
      <c r="I1723" s="52" t="str">
        <f>IF(OR(ISBLANK(G1723),ISBLANK(H1723)),"",NETWORKDAYS.INTL(G1723,H1723,自定义配置表!$V$3,自定义配置表!$P$3:$P$33)+COUNTIFS(自定义配置表!$S:$S,"&gt;="&amp;G1723,自定义配置表!$S:$S,"&lt;="&amp;H1723))</f>
        <v/>
      </c>
      <c r="J1723" s="52" t="str">
        <f ca="1" t="shared" si="72"/>
        <v/>
      </c>
      <c r="K1723" s="52" t="str">
        <f ca="1" t="shared" si="73"/>
        <v/>
      </c>
    </row>
    <row r="1724" customHeight="1" spans="9:11">
      <c r="I1724" s="52" t="str">
        <f>IF(OR(ISBLANK(G1724),ISBLANK(H1724)),"",NETWORKDAYS.INTL(G1724,H1724,自定义配置表!$V$3,自定义配置表!$P$3:$P$33)+COUNTIFS(自定义配置表!$S:$S,"&gt;="&amp;G1724,自定义配置表!$S:$S,"&lt;="&amp;H1724))</f>
        <v/>
      </c>
      <c r="J1724" s="52" t="str">
        <f ca="1" t="shared" si="72"/>
        <v/>
      </c>
      <c r="K1724" s="52" t="str">
        <f ca="1" t="shared" si="73"/>
        <v/>
      </c>
    </row>
    <row r="1725" customHeight="1" spans="9:11">
      <c r="I1725" s="52" t="str">
        <f>IF(OR(ISBLANK(G1725),ISBLANK(H1725)),"",NETWORKDAYS.INTL(G1725,H1725,自定义配置表!$V$3,自定义配置表!$P$3:$P$33)+COUNTIFS(自定义配置表!$S:$S,"&gt;="&amp;G1725,自定义配置表!$S:$S,"&lt;="&amp;H1725))</f>
        <v/>
      </c>
      <c r="J1725" s="52" t="str">
        <f ca="1" t="shared" si="72"/>
        <v/>
      </c>
      <c r="K1725" s="52" t="str">
        <f ca="1" t="shared" si="73"/>
        <v/>
      </c>
    </row>
    <row r="1726" customHeight="1" spans="9:11">
      <c r="I1726" s="52" t="str">
        <f>IF(OR(ISBLANK(G1726),ISBLANK(H1726)),"",NETWORKDAYS.INTL(G1726,H1726,自定义配置表!$V$3,自定义配置表!$P$3:$P$33)+COUNTIFS(自定义配置表!$S:$S,"&gt;="&amp;G1726,自定义配置表!$S:$S,"&lt;="&amp;H1726))</f>
        <v/>
      </c>
      <c r="J1726" s="52" t="str">
        <f ca="1" t="shared" si="72"/>
        <v/>
      </c>
      <c r="K1726" s="52" t="str">
        <f ca="1" t="shared" si="73"/>
        <v/>
      </c>
    </row>
    <row r="1727" customHeight="1" spans="9:11">
      <c r="I1727" s="52" t="str">
        <f>IF(OR(ISBLANK(G1727),ISBLANK(H1727)),"",NETWORKDAYS.INTL(G1727,H1727,自定义配置表!$V$3,自定义配置表!$P$3:$P$33)+COUNTIFS(自定义配置表!$S:$S,"&gt;="&amp;G1727,自定义配置表!$S:$S,"&lt;="&amp;H1727))</f>
        <v/>
      </c>
      <c r="J1727" s="52" t="str">
        <f ca="1" t="shared" si="72"/>
        <v/>
      </c>
      <c r="K1727" s="52" t="str">
        <f ca="1" t="shared" si="73"/>
        <v/>
      </c>
    </row>
    <row r="1728" customHeight="1" spans="9:11">
      <c r="I1728" s="52" t="str">
        <f>IF(OR(ISBLANK(G1728),ISBLANK(H1728)),"",NETWORKDAYS.INTL(G1728,H1728,自定义配置表!$V$3,自定义配置表!$P$3:$P$33)+COUNTIFS(自定义配置表!$S:$S,"&gt;="&amp;G1728,自定义配置表!$S:$S,"&lt;="&amp;H1728))</f>
        <v/>
      </c>
      <c r="J1728" s="52" t="str">
        <f ca="1" t="shared" si="72"/>
        <v/>
      </c>
      <c r="K1728" s="52" t="str">
        <f ca="1" t="shared" si="73"/>
        <v/>
      </c>
    </row>
    <row r="1729" customHeight="1" spans="9:11">
      <c r="I1729" s="52" t="str">
        <f>IF(OR(ISBLANK(G1729),ISBLANK(H1729)),"",NETWORKDAYS.INTL(G1729,H1729,自定义配置表!$V$3,自定义配置表!$P$3:$P$33)+COUNTIFS(自定义配置表!$S:$S,"&gt;="&amp;G1729,自定义配置表!$S:$S,"&lt;="&amp;H1729))</f>
        <v/>
      </c>
      <c r="J1729" s="52" t="str">
        <f ca="1" t="shared" si="72"/>
        <v/>
      </c>
      <c r="K1729" s="52" t="str">
        <f ca="1" t="shared" si="73"/>
        <v/>
      </c>
    </row>
    <row r="1730" customHeight="1" spans="9:11">
      <c r="I1730" s="52" t="str">
        <f>IF(OR(ISBLANK(G1730),ISBLANK(H1730)),"",NETWORKDAYS.INTL(G1730,H1730,自定义配置表!$V$3,自定义配置表!$P$3:$P$33)+COUNTIFS(自定义配置表!$S:$S,"&gt;="&amp;G1730,自定义配置表!$S:$S,"&lt;="&amp;H1730))</f>
        <v/>
      </c>
      <c r="J1730" s="52" t="str">
        <f ca="1" t="shared" si="72"/>
        <v/>
      </c>
      <c r="K1730" s="52" t="str">
        <f ca="1" t="shared" si="73"/>
        <v/>
      </c>
    </row>
    <row r="1731" customHeight="1" spans="9:11">
      <c r="I1731" s="52" t="str">
        <f>IF(OR(ISBLANK(G1731),ISBLANK(H1731)),"",NETWORKDAYS.INTL(G1731,H1731,自定义配置表!$V$3,自定义配置表!$P$3:$P$33)+COUNTIFS(自定义配置表!$S:$S,"&gt;="&amp;G1731,自定义配置表!$S:$S,"&lt;="&amp;H1731))</f>
        <v/>
      </c>
      <c r="J1731" s="52" t="str">
        <f ca="1" t="shared" si="72"/>
        <v/>
      </c>
      <c r="K1731" s="52" t="str">
        <f ca="1" t="shared" si="73"/>
        <v/>
      </c>
    </row>
    <row r="1732" customHeight="1" spans="9:11">
      <c r="I1732" s="52" t="str">
        <f>IF(OR(ISBLANK(G1732),ISBLANK(H1732)),"",NETWORKDAYS.INTL(G1732,H1732,自定义配置表!$V$3,自定义配置表!$P$3:$P$33)+COUNTIFS(自定义配置表!$S:$S,"&gt;="&amp;G1732,自定义配置表!$S:$S,"&lt;="&amp;H1732))</f>
        <v/>
      </c>
      <c r="J1732" s="52" t="str">
        <f ca="1" t="shared" si="72"/>
        <v/>
      </c>
      <c r="K1732" s="52" t="str">
        <f ca="1" t="shared" si="73"/>
        <v/>
      </c>
    </row>
    <row r="1733" customHeight="1" spans="9:11">
      <c r="I1733" s="52" t="str">
        <f>IF(OR(ISBLANK(G1733),ISBLANK(H1733)),"",NETWORKDAYS.INTL(G1733,H1733,自定义配置表!$V$3,自定义配置表!$P$3:$P$33)+COUNTIFS(自定义配置表!$S:$S,"&gt;="&amp;G1733,自定义配置表!$S:$S,"&lt;="&amp;H1733))</f>
        <v/>
      </c>
      <c r="J1733" s="52" t="str">
        <f ca="1" t="shared" si="72"/>
        <v/>
      </c>
      <c r="K1733" s="52" t="str">
        <f ca="1" t="shared" si="73"/>
        <v/>
      </c>
    </row>
    <row r="1734" customHeight="1" spans="9:11">
      <c r="I1734" s="52" t="str">
        <f>IF(OR(ISBLANK(G1734),ISBLANK(H1734)),"",NETWORKDAYS.INTL(G1734,H1734,自定义配置表!$V$3,自定义配置表!$P$3:$P$33)+COUNTIFS(自定义配置表!$S:$S,"&gt;="&amp;G1734,自定义配置表!$S:$S,"&lt;="&amp;H1734))</f>
        <v/>
      </c>
      <c r="J1734" s="52" t="str">
        <f ca="1" t="shared" ref="J1734:J1797" si="74">IF(OR(ISBLANK(G1734),ISBLANK(H1734)),"",IF(TODAY()-G1734&gt;I1734,I1734,IF(TODAY()-G1734&lt;0,0,TODAY()-G1734)))</f>
        <v/>
      </c>
      <c r="K1734" s="52" t="str">
        <f ca="1" t="shared" ref="K1734:K1797" si="75">IFERROR(I1734-J1734,"")</f>
        <v/>
      </c>
    </row>
    <row r="1735" customHeight="1" spans="9:11">
      <c r="I1735" s="52" t="str">
        <f>IF(OR(ISBLANK(G1735),ISBLANK(H1735)),"",NETWORKDAYS.INTL(G1735,H1735,自定义配置表!$V$3,自定义配置表!$P$3:$P$33)+COUNTIFS(自定义配置表!$S:$S,"&gt;="&amp;G1735,自定义配置表!$S:$S,"&lt;="&amp;H1735))</f>
        <v/>
      </c>
      <c r="J1735" s="52" t="str">
        <f ca="1" t="shared" si="74"/>
        <v/>
      </c>
      <c r="K1735" s="52" t="str">
        <f ca="1" t="shared" si="75"/>
        <v/>
      </c>
    </row>
    <row r="1736" customHeight="1" spans="9:11">
      <c r="I1736" s="52" t="str">
        <f>IF(OR(ISBLANK(G1736),ISBLANK(H1736)),"",NETWORKDAYS.INTL(G1736,H1736,自定义配置表!$V$3,自定义配置表!$P$3:$P$33)+COUNTIFS(自定义配置表!$S:$S,"&gt;="&amp;G1736,自定义配置表!$S:$S,"&lt;="&amp;H1736))</f>
        <v/>
      </c>
      <c r="J1736" s="52" t="str">
        <f ca="1" t="shared" si="74"/>
        <v/>
      </c>
      <c r="K1736" s="52" t="str">
        <f ca="1" t="shared" si="75"/>
        <v/>
      </c>
    </row>
    <row r="1737" customHeight="1" spans="9:11">
      <c r="I1737" s="52" t="str">
        <f>IF(OR(ISBLANK(G1737),ISBLANK(H1737)),"",NETWORKDAYS.INTL(G1737,H1737,自定义配置表!$V$3,自定义配置表!$P$3:$P$33)+COUNTIFS(自定义配置表!$S:$S,"&gt;="&amp;G1737,自定义配置表!$S:$S,"&lt;="&amp;H1737))</f>
        <v/>
      </c>
      <c r="J1737" s="52" t="str">
        <f ca="1" t="shared" si="74"/>
        <v/>
      </c>
      <c r="K1737" s="52" t="str">
        <f ca="1" t="shared" si="75"/>
        <v/>
      </c>
    </row>
    <row r="1738" customHeight="1" spans="9:11">
      <c r="I1738" s="52" t="str">
        <f>IF(OR(ISBLANK(G1738),ISBLANK(H1738)),"",NETWORKDAYS.INTL(G1738,H1738,自定义配置表!$V$3,自定义配置表!$P$3:$P$33)+COUNTIFS(自定义配置表!$S:$S,"&gt;="&amp;G1738,自定义配置表!$S:$S,"&lt;="&amp;H1738))</f>
        <v/>
      </c>
      <c r="J1738" s="52" t="str">
        <f ca="1" t="shared" si="74"/>
        <v/>
      </c>
      <c r="K1738" s="52" t="str">
        <f ca="1" t="shared" si="75"/>
        <v/>
      </c>
    </row>
    <row r="1739" customHeight="1" spans="9:11">
      <c r="I1739" s="52" t="str">
        <f>IF(OR(ISBLANK(G1739),ISBLANK(H1739)),"",NETWORKDAYS.INTL(G1739,H1739,自定义配置表!$V$3,自定义配置表!$P$3:$P$33)+COUNTIFS(自定义配置表!$S:$S,"&gt;="&amp;G1739,自定义配置表!$S:$S,"&lt;="&amp;H1739))</f>
        <v/>
      </c>
      <c r="J1739" s="52" t="str">
        <f ca="1" t="shared" si="74"/>
        <v/>
      </c>
      <c r="K1739" s="52" t="str">
        <f ca="1" t="shared" si="75"/>
        <v/>
      </c>
    </row>
    <row r="1740" customHeight="1" spans="9:11">
      <c r="I1740" s="52" t="str">
        <f>IF(OR(ISBLANK(G1740),ISBLANK(H1740)),"",NETWORKDAYS.INTL(G1740,H1740,自定义配置表!$V$3,自定义配置表!$P$3:$P$33)+COUNTIFS(自定义配置表!$S:$S,"&gt;="&amp;G1740,自定义配置表!$S:$S,"&lt;="&amp;H1740))</f>
        <v/>
      </c>
      <c r="J1740" s="52" t="str">
        <f ca="1" t="shared" si="74"/>
        <v/>
      </c>
      <c r="K1740" s="52" t="str">
        <f ca="1" t="shared" si="75"/>
        <v/>
      </c>
    </row>
    <row r="1741" customHeight="1" spans="9:11">
      <c r="I1741" s="52" t="str">
        <f>IF(OR(ISBLANK(G1741),ISBLANK(H1741)),"",NETWORKDAYS.INTL(G1741,H1741,自定义配置表!$V$3,自定义配置表!$P$3:$P$33)+COUNTIFS(自定义配置表!$S:$S,"&gt;="&amp;G1741,自定义配置表!$S:$S,"&lt;="&amp;H1741))</f>
        <v/>
      </c>
      <c r="J1741" s="52" t="str">
        <f ca="1" t="shared" si="74"/>
        <v/>
      </c>
      <c r="K1741" s="52" t="str">
        <f ca="1" t="shared" si="75"/>
        <v/>
      </c>
    </row>
    <row r="1742" customHeight="1" spans="9:11">
      <c r="I1742" s="52" t="str">
        <f>IF(OR(ISBLANK(G1742),ISBLANK(H1742)),"",NETWORKDAYS.INTL(G1742,H1742,自定义配置表!$V$3,自定义配置表!$P$3:$P$33)+COUNTIFS(自定义配置表!$S:$S,"&gt;="&amp;G1742,自定义配置表!$S:$S,"&lt;="&amp;H1742))</f>
        <v/>
      </c>
      <c r="J1742" s="52" t="str">
        <f ca="1" t="shared" si="74"/>
        <v/>
      </c>
      <c r="K1742" s="52" t="str">
        <f ca="1" t="shared" si="75"/>
        <v/>
      </c>
    </row>
    <row r="1743" customHeight="1" spans="9:11">
      <c r="I1743" s="52" t="str">
        <f>IF(OR(ISBLANK(G1743),ISBLANK(H1743)),"",NETWORKDAYS.INTL(G1743,H1743,自定义配置表!$V$3,自定义配置表!$P$3:$P$33)+COUNTIFS(自定义配置表!$S:$S,"&gt;="&amp;G1743,自定义配置表!$S:$S,"&lt;="&amp;H1743))</f>
        <v/>
      </c>
      <c r="J1743" s="52" t="str">
        <f ca="1" t="shared" si="74"/>
        <v/>
      </c>
      <c r="K1743" s="52" t="str">
        <f ca="1" t="shared" si="75"/>
        <v/>
      </c>
    </row>
    <row r="1744" customHeight="1" spans="9:11">
      <c r="I1744" s="52" t="str">
        <f>IF(OR(ISBLANK(G1744),ISBLANK(H1744)),"",NETWORKDAYS.INTL(G1744,H1744,自定义配置表!$V$3,自定义配置表!$P$3:$P$33)+COUNTIFS(自定义配置表!$S:$S,"&gt;="&amp;G1744,自定义配置表!$S:$S,"&lt;="&amp;H1744))</f>
        <v/>
      </c>
      <c r="J1744" s="52" t="str">
        <f ca="1" t="shared" si="74"/>
        <v/>
      </c>
      <c r="K1744" s="52" t="str">
        <f ca="1" t="shared" si="75"/>
        <v/>
      </c>
    </row>
    <row r="1745" customHeight="1" spans="9:11">
      <c r="I1745" s="52" t="str">
        <f>IF(OR(ISBLANK(G1745),ISBLANK(H1745)),"",NETWORKDAYS.INTL(G1745,H1745,自定义配置表!$V$3,自定义配置表!$P$3:$P$33)+COUNTIFS(自定义配置表!$S:$S,"&gt;="&amp;G1745,自定义配置表!$S:$S,"&lt;="&amp;H1745))</f>
        <v/>
      </c>
      <c r="J1745" s="52" t="str">
        <f ca="1" t="shared" si="74"/>
        <v/>
      </c>
      <c r="K1745" s="52" t="str">
        <f ca="1" t="shared" si="75"/>
        <v/>
      </c>
    </row>
    <row r="1746" customHeight="1" spans="9:11">
      <c r="I1746" s="52" t="str">
        <f>IF(OR(ISBLANK(G1746),ISBLANK(H1746)),"",NETWORKDAYS.INTL(G1746,H1746,自定义配置表!$V$3,自定义配置表!$P$3:$P$33)+COUNTIFS(自定义配置表!$S:$S,"&gt;="&amp;G1746,自定义配置表!$S:$S,"&lt;="&amp;H1746))</f>
        <v/>
      </c>
      <c r="J1746" s="52" t="str">
        <f ca="1" t="shared" si="74"/>
        <v/>
      </c>
      <c r="K1746" s="52" t="str">
        <f ca="1" t="shared" si="75"/>
        <v/>
      </c>
    </row>
    <row r="1747" customHeight="1" spans="9:11">
      <c r="I1747" s="52" t="str">
        <f>IF(OR(ISBLANK(G1747),ISBLANK(H1747)),"",NETWORKDAYS.INTL(G1747,H1747,自定义配置表!$V$3,自定义配置表!$P$3:$P$33)+COUNTIFS(自定义配置表!$S:$S,"&gt;="&amp;G1747,自定义配置表!$S:$S,"&lt;="&amp;H1747))</f>
        <v/>
      </c>
      <c r="J1747" s="52" t="str">
        <f ca="1" t="shared" si="74"/>
        <v/>
      </c>
      <c r="K1747" s="52" t="str">
        <f ca="1" t="shared" si="75"/>
        <v/>
      </c>
    </row>
    <row r="1748" customHeight="1" spans="9:11">
      <c r="I1748" s="52" t="str">
        <f>IF(OR(ISBLANK(G1748),ISBLANK(H1748)),"",NETWORKDAYS.INTL(G1748,H1748,自定义配置表!$V$3,自定义配置表!$P$3:$P$33)+COUNTIFS(自定义配置表!$S:$S,"&gt;="&amp;G1748,自定义配置表!$S:$S,"&lt;="&amp;H1748))</f>
        <v/>
      </c>
      <c r="J1748" s="52" t="str">
        <f ca="1" t="shared" si="74"/>
        <v/>
      </c>
      <c r="K1748" s="52" t="str">
        <f ca="1" t="shared" si="75"/>
        <v/>
      </c>
    </row>
    <row r="1749" customHeight="1" spans="9:11">
      <c r="I1749" s="52" t="str">
        <f>IF(OR(ISBLANK(G1749),ISBLANK(H1749)),"",NETWORKDAYS.INTL(G1749,H1749,自定义配置表!$V$3,自定义配置表!$P$3:$P$33)+COUNTIFS(自定义配置表!$S:$S,"&gt;="&amp;G1749,自定义配置表!$S:$S,"&lt;="&amp;H1749))</f>
        <v/>
      </c>
      <c r="J1749" s="52" t="str">
        <f ca="1" t="shared" si="74"/>
        <v/>
      </c>
      <c r="K1749" s="52" t="str">
        <f ca="1" t="shared" si="75"/>
        <v/>
      </c>
    </row>
    <row r="1750" customHeight="1" spans="9:11">
      <c r="I1750" s="52" t="str">
        <f>IF(OR(ISBLANK(G1750),ISBLANK(H1750)),"",NETWORKDAYS.INTL(G1750,H1750,自定义配置表!$V$3,自定义配置表!$P$3:$P$33)+COUNTIFS(自定义配置表!$S:$S,"&gt;="&amp;G1750,自定义配置表!$S:$S,"&lt;="&amp;H1750))</f>
        <v/>
      </c>
      <c r="J1750" s="52" t="str">
        <f ca="1" t="shared" si="74"/>
        <v/>
      </c>
      <c r="K1750" s="52" t="str">
        <f ca="1" t="shared" si="75"/>
        <v/>
      </c>
    </row>
    <row r="1751" customHeight="1" spans="9:11">
      <c r="I1751" s="52" t="str">
        <f>IF(OR(ISBLANK(G1751),ISBLANK(H1751)),"",NETWORKDAYS.INTL(G1751,H1751,自定义配置表!$V$3,自定义配置表!$P$3:$P$33)+COUNTIFS(自定义配置表!$S:$S,"&gt;="&amp;G1751,自定义配置表!$S:$S,"&lt;="&amp;H1751))</f>
        <v/>
      </c>
      <c r="J1751" s="52" t="str">
        <f ca="1" t="shared" si="74"/>
        <v/>
      </c>
      <c r="K1751" s="52" t="str">
        <f ca="1" t="shared" si="75"/>
        <v/>
      </c>
    </row>
    <row r="1752" customHeight="1" spans="9:11">
      <c r="I1752" s="52" t="str">
        <f>IF(OR(ISBLANK(G1752),ISBLANK(H1752)),"",NETWORKDAYS.INTL(G1752,H1752,自定义配置表!$V$3,自定义配置表!$P$3:$P$33)+COUNTIFS(自定义配置表!$S:$S,"&gt;="&amp;G1752,自定义配置表!$S:$S,"&lt;="&amp;H1752))</f>
        <v/>
      </c>
      <c r="J1752" s="52" t="str">
        <f ca="1" t="shared" si="74"/>
        <v/>
      </c>
      <c r="K1752" s="52" t="str">
        <f ca="1" t="shared" si="75"/>
        <v/>
      </c>
    </row>
    <row r="1753" customHeight="1" spans="9:11">
      <c r="I1753" s="52" t="str">
        <f>IF(OR(ISBLANK(G1753),ISBLANK(H1753)),"",NETWORKDAYS.INTL(G1753,H1753,自定义配置表!$V$3,自定义配置表!$P$3:$P$33)+COUNTIFS(自定义配置表!$S:$S,"&gt;="&amp;G1753,自定义配置表!$S:$S,"&lt;="&amp;H1753))</f>
        <v/>
      </c>
      <c r="J1753" s="52" t="str">
        <f ca="1" t="shared" si="74"/>
        <v/>
      </c>
      <c r="K1753" s="52" t="str">
        <f ca="1" t="shared" si="75"/>
        <v/>
      </c>
    </row>
    <row r="1754" customHeight="1" spans="9:11">
      <c r="I1754" s="52" t="str">
        <f>IF(OR(ISBLANK(G1754),ISBLANK(H1754)),"",NETWORKDAYS.INTL(G1754,H1754,自定义配置表!$V$3,自定义配置表!$P$3:$P$33)+COUNTIFS(自定义配置表!$S:$S,"&gt;="&amp;G1754,自定义配置表!$S:$S,"&lt;="&amp;H1754))</f>
        <v/>
      </c>
      <c r="J1754" s="52" t="str">
        <f ca="1" t="shared" si="74"/>
        <v/>
      </c>
      <c r="K1754" s="52" t="str">
        <f ca="1" t="shared" si="75"/>
        <v/>
      </c>
    </row>
    <row r="1755" customHeight="1" spans="9:11">
      <c r="I1755" s="52" t="str">
        <f>IF(OR(ISBLANK(G1755),ISBLANK(H1755)),"",NETWORKDAYS.INTL(G1755,H1755,自定义配置表!$V$3,自定义配置表!$P$3:$P$33)+COUNTIFS(自定义配置表!$S:$S,"&gt;="&amp;G1755,自定义配置表!$S:$S,"&lt;="&amp;H1755))</f>
        <v/>
      </c>
      <c r="J1755" s="52" t="str">
        <f ca="1" t="shared" si="74"/>
        <v/>
      </c>
      <c r="K1755" s="52" t="str">
        <f ca="1" t="shared" si="75"/>
        <v/>
      </c>
    </row>
    <row r="1756" customHeight="1" spans="9:11">
      <c r="I1756" s="52" t="str">
        <f>IF(OR(ISBLANK(G1756),ISBLANK(H1756)),"",NETWORKDAYS.INTL(G1756,H1756,自定义配置表!$V$3,自定义配置表!$P$3:$P$33)+COUNTIFS(自定义配置表!$S:$S,"&gt;="&amp;G1756,自定义配置表!$S:$S,"&lt;="&amp;H1756))</f>
        <v/>
      </c>
      <c r="J1756" s="52" t="str">
        <f ca="1" t="shared" si="74"/>
        <v/>
      </c>
      <c r="K1756" s="52" t="str">
        <f ca="1" t="shared" si="75"/>
        <v/>
      </c>
    </row>
    <row r="1757" customHeight="1" spans="9:11">
      <c r="I1757" s="52" t="str">
        <f>IF(OR(ISBLANK(G1757),ISBLANK(H1757)),"",NETWORKDAYS.INTL(G1757,H1757,自定义配置表!$V$3,自定义配置表!$P$3:$P$33)+COUNTIFS(自定义配置表!$S:$S,"&gt;="&amp;G1757,自定义配置表!$S:$S,"&lt;="&amp;H1757))</f>
        <v/>
      </c>
      <c r="J1757" s="52" t="str">
        <f ca="1" t="shared" si="74"/>
        <v/>
      </c>
      <c r="K1757" s="52" t="str">
        <f ca="1" t="shared" si="75"/>
        <v/>
      </c>
    </row>
    <row r="1758" customHeight="1" spans="9:11">
      <c r="I1758" s="52" t="str">
        <f>IF(OR(ISBLANK(G1758),ISBLANK(H1758)),"",NETWORKDAYS.INTL(G1758,H1758,自定义配置表!$V$3,自定义配置表!$P$3:$P$33)+COUNTIFS(自定义配置表!$S:$S,"&gt;="&amp;G1758,自定义配置表!$S:$S,"&lt;="&amp;H1758))</f>
        <v/>
      </c>
      <c r="J1758" s="52" t="str">
        <f ca="1" t="shared" si="74"/>
        <v/>
      </c>
      <c r="K1758" s="52" t="str">
        <f ca="1" t="shared" si="75"/>
        <v/>
      </c>
    </row>
    <row r="1759" customHeight="1" spans="9:11">
      <c r="I1759" s="52" t="str">
        <f>IF(OR(ISBLANK(G1759),ISBLANK(H1759)),"",NETWORKDAYS.INTL(G1759,H1759,自定义配置表!$V$3,自定义配置表!$P$3:$P$33)+COUNTIFS(自定义配置表!$S:$S,"&gt;="&amp;G1759,自定义配置表!$S:$S,"&lt;="&amp;H1759))</f>
        <v/>
      </c>
      <c r="J1759" s="52" t="str">
        <f ca="1" t="shared" si="74"/>
        <v/>
      </c>
      <c r="K1759" s="52" t="str">
        <f ca="1" t="shared" si="75"/>
        <v/>
      </c>
    </row>
    <row r="1760" customHeight="1" spans="9:11">
      <c r="I1760" s="52" t="str">
        <f>IF(OR(ISBLANK(G1760),ISBLANK(H1760)),"",NETWORKDAYS.INTL(G1760,H1760,自定义配置表!$V$3,自定义配置表!$P$3:$P$33)+COUNTIFS(自定义配置表!$S:$S,"&gt;="&amp;G1760,自定义配置表!$S:$S,"&lt;="&amp;H1760))</f>
        <v/>
      </c>
      <c r="J1760" s="52" t="str">
        <f ca="1" t="shared" si="74"/>
        <v/>
      </c>
      <c r="K1760" s="52" t="str">
        <f ca="1" t="shared" si="75"/>
        <v/>
      </c>
    </row>
    <row r="1761" customHeight="1" spans="9:11">
      <c r="I1761" s="52" t="str">
        <f>IF(OR(ISBLANK(G1761),ISBLANK(H1761)),"",NETWORKDAYS.INTL(G1761,H1761,自定义配置表!$V$3,自定义配置表!$P$3:$P$33)+COUNTIFS(自定义配置表!$S:$S,"&gt;="&amp;G1761,自定义配置表!$S:$S,"&lt;="&amp;H1761))</f>
        <v/>
      </c>
      <c r="J1761" s="52" t="str">
        <f ca="1" t="shared" si="74"/>
        <v/>
      </c>
      <c r="K1761" s="52" t="str">
        <f ca="1" t="shared" si="75"/>
        <v/>
      </c>
    </row>
    <row r="1762" customHeight="1" spans="9:11">
      <c r="I1762" s="52" t="str">
        <f>IF(OR(ISBLANK(G1762),ISBLANK(H1762)),"",NETWORKDAYS.INTL(G1762,H1762,自定义配置表!$V$3,自定义配置表!$P$3:$P$33)+COUNTIFS(自定义配置表!$S:$S,"&gt;="&amp;G1762,自定义配置表!$S:$S,"&lt;="&amp;H1762))</f>
        <v/>
      </c>
      <c r="J1762" s="52" t="str">
        <f ca="1" t="shared" si="74"/>
        <v/>
      </c>
      <c r="K1762" s="52" t="str">
        <f ca="1" t="shared" si="75"/>
        <v/>
      </c>
    </row>
    <row r="1763" customHeight="1" spans="9:11">
      <c r="I1763" s="52" t="str">
        <f>IF(OR(ISBLANK(G1763),ISBLANK(H1763)),"",NETWORKDAYS.INTL(G1763,H1763,自定义配置表!$V$3,自定义配置表!$P$3:$P$33)+COUNTIFS(自定义配置表!$S:$S,"&gt;="&amp;G1763,自定义配置表!$S:$S,"&lt;="&amp;H1763))</f>
        <v/>
      </c>
      <c r="J1763" s="52" t="str">
        <f ca="1" t="shared" si="74"/>
        <v/>
      </c>
      <c r="K1763" s="52" t="str">
        <f ca="1" t="shared" si="75"/>
        <v/>
      </c>
    </row>
    <row r="1764" customHeight="1" spans="9:11">
      <c r="I1764" s="52" t="str">
        <f>IF(OR(ISBLANK(G1764),ISBLANK(H1764)),"",NETWORKDAYS.INTL(G1764,H1764,自定义配置表!$V$3,自定义配置表!$P$3:$P$33)+COUNTIFS(自定义配置表!$S:$S,"&gt;="&amp;G1764,自定义配置表!$S:$S,"&lt;="&amp;H1764))</f>
        <v/>
      </c>
      <c r="J1764" s="52" t="str">
        <f ca="1" t="shared" si="74"/>
        <v/>
      </c>
      <c r="K1764" s="52" t="str">
        <f ca="1" t="shared" si="75"/>
        <v/>
      </c>
    </row>
    <row r="1765" customHeight="1" spans="9:11">
      <c r="I1765" s="52" t="str">
        <f>IF(OR(ISBLANK(G1765),ISBLANK(H1765)),"",NETWORKDAYS.INTL(G1765,H1765,自定义配置表!$V$3,自定义配置表!$P$3:$P$33)+COUNTIFS(自定义配置表!$S:$S,"&gt;="&amp;G1765,自定义配置表!$S:$S,"&lt;="&amp;H1765))</f>
        <v/>
      </c>
      <c r="J1765" s="52" t="str">
        <f ca="1" t="shared" si="74"/>
        <v/>
      </c>
      <c r="K1765" s="52" t="str">
        <f ca="1" t="shared" si="75"/>
        <v/>
      </c>
    </row>
    <row r="1766" customHeight="1" spans="9:11">
      <c r="I1766" s="52" t="str">
        <f>IF(OR(ISBLANK(G1766),ISBLANK(H1766)),"",NETWORKDAYS.INTL(G1766,H1766,自定义配置表!$V$3,自定义配置表!$P$3:$P$33)+COUNTIFS(自定义配置表!$S:$S,"&gt;="&amp;G1766,自定义配置表!$S:$S,"&lt;="&amp;H1766))</f>
        <v/>
      </c>
      <c r="J1766" s="52" t="str">
        <f ca="1" t="shared" si="74"/>
        <v/>
      </c>
      <c r="K1766" s="52" t="str">
        <f ca="1" t="shared" si="75"/>
        <v/>
      </c>
    </row>
    <row r="1767" customHeight="1" spans="9:11">
      <c r="I1767" s="52" t="str">
        <f>IF(OR(ISBLANK(G1767),ISBLANK(H1767)),"",NETWORKDAYS.INTL(G1767,H1767,自定义配置表!$V$3,自定义配置表!$P$3:$P$33)+COUNTIFS(自定义配置表!$S:$S,"&gt;="&amp;G1767,自定义配置表!$S:$S,"&lt;="&amp;H1767))</f>
        <v/>
      </c>
      <c r="J1767" s="52" t="str">
        <f ca="1" t="shared" si="74"/>
        <v/>
      </c>
      <c r="K1767" s="52" t="str">
        <f ca="1" t="shared" si="75"/>
        <v/>
      </c>
    </row>
    <row r="1768" customHeight="1" spans="9:11">
      <c r="I1768" s="52" t="str">
        <f>IF(OR(ISBLANK(G1768),ISBLANK(H1768)),"",NETWORKDAYS.INTL(G1768,H1768,自定义配置表!$V$3,自定义配置表!$P$3:$P$33)+COUNTIFS(自定义配置表!$S:$S,"&gt;="&amp;G1768,自定义配置表!$S:$S,"&lt;="&amp;H1768))</f>
        <v/>
      </c>
      <c r="J1768" s="52" t="str">
        <f ca="1" t="shared" si="74"/>
        <v/>
      </c>
      <c r="K1768" s="52" t="str">
        <f ca="1" t="shared" si="75"/>
        <v/>
      </c>
    </row>
    <row r="1769" customHeight="1" spans="9:11">
      <c r="I1769" s="52" t="str">
        <f>IF(OR(ISBLANK(G1769),ISBLANK(H1769)),"",NETWORKDAYS.INTL(G1769,H1769,自定义配置表!$V$3,自定义配置表!$P$3:$P$33)+COUNTIFS(自定义配置表!$S:$S,"&gt;="&amp;G1769,自定义配置表!$S:$S,"&lt;="&amp;H1769))</f>
        <v/>
      </c>
      <c r="J1769" s="52" t="str">
        <f ca="1" t="shared" si="74"/>
        <v/>
      </c>
      <c r="K1769" s="52" t="str">
        <f ca="1" t="shared" si="75"/>
        <v/>
      </c>
    </row>
    <row r="1770" customHeight="1" spans="9:11">
      <c r="I1770" s="52" t="str">
        <f>IF(OR(ISBLANK(G1770),ISBLANK(H1770)),"",NETWORKDAYS.INTL(G1770,H1770,自定义配置表!$V$3,自定义配置表!$P$3:$P$33)+COUNTIFS(自定义配置表!$S:$S,"&gt;="&amp;G1770,自定义配置表!$S:$S,"&lt;="&amp;H1770))</f>
        <v/>
      </c>
      <c r="J1770" s="52" t="str">
        <f ca="1" t="shared" si="74"/>
        <v/>
      </c>
      <c r="K1770" s="52" t="str">
        <f ca="1" t="shared" si="75"/>
        <v/>
      </c>
    </row>
    <row r="1771" customHeight="1" spans="9:11">
      <c r="I1771" s="52" t="str">
        <f>IF(OR(ISBLANK(G1771),ISBLANK(H1771)),"",NETWORKDAYS.INTL(G1771,H1771,自定义配置表!$V$3,自定义配置表!$P$3:$P$33)+COUNTIFS(自定义配置表!$S:$S,"&gt;="&amp;G1771,自定义配置表!$S:$S,"&lt;="&amp;H1771))</f>
        <v/>
      </c>
      <c r="J1771" s="52" t="str">
        <f ca="1" t="shared" si="74"/>
        <v/>
      </c>
      <c r="K1771" s="52" t="str">
        <f ca="1" t="shared" si="75"/>
        <v/>
      </c>
    </row>
    <row r="1772" customHeight="1" spans="9:11">
      <c r="I1772" s="52" t="str">
        <f>IF(OR(ISBLANK(G1772),ISBLANK(H1772)),"",NETWORKDAYS.INTL(G1772,H1772,自定义配置表!$V$3,自定义配置表!$P$3:$P$33)+COUNTIFS(自定义配置表!$S:$S,"&gt;="&amp;G1772,自定义配置表!$S:$S,"&lt;="&amp;H1772))</f>
        <v/>
      </c>
      <c r="J1772" s="52" t="str">
        <f ca="1" t="shared" si="74"/>
        <v/>
      </c>
      <c r="K1772" s="52" t="str">
        <f ca="1" t="shared" si="75"/>
        <v/>
      </c>
    </row>
    <row r="1773" customHeight="1" spans="9:11">
      <c r="I1773" s="52" t="str">
        <f>IF(OR(ISBLANK(G1773),ISBLANK(H1773)),"",NETWORKDAYS.INTL(G1773,H1773,自定义配置表!$V$3,自定义配置表!$P$3:$P$33)+COUNTIFS(自定义配置表!$S:$S,"&gt;="&amp;G1773,自定义配置表!$S:$S,"&lt;="&amp;H1773))</f>
        <v/>
      </c>
      <c r="J1773" s="52" t="str">
        <f ca="1" t="shared" si="74"/>
        <v/>
      </c>
      <c r="K1773" s="52" t="str">
        <f ca="1" t="shared" si="75"/>
        <v/>
      </c>
    </row>
    <row r="1774" customHeight="1" spans="9:11">
      <c r="I1774" s="52" t="str">
        <f>IF(OR(ISBLANK(G1774),ISBLANK(H1774)),"",NETWORKDAYS.INTL(G1774,H1774,自定义配置表!$V$3,自定义配置表!$P$3:$P$33)+COUNTIFS(自定义配置表!$S:$S,"&gt;="&amp;G1774,自定义配置表!$S:$S,"&lt;="&amp;H1774))</f>
        <v/>
      </c>
      <c r="J1774" s="52" t="str">
        <f ca="1" t="shared" si="74"/>
        <v/>
      </c>
      <c r="K1774" s="52" t="str">
        <f ca="1" t="shared" si="75"/>
        <v/>
      </c>
    </row>
    <row r="1775" customHeight="1" spans="9:11">
      <c r="I1775" s="52" t="str">
        <f>IF(OR(ISBLANK(G1775),ISBLANK(H1775)),"",NETWORKDAYS.INTL(G1775,H1775,自定义配置表!$V$3,自定义配置表!$P$3:$P$33)+COUNTIFS(自定义配置表!$S:$S,"&gt;="&amp;G1775,自定义配置表!$S:$S,"&lt;="&amp;H1775))</f>
        <v/>
      </c>
      <c r="J1775" s="52" t="str">
        <f ca="1" t="shared" si="74"/>
        <v/>
      </c>
      <c r="K1775" s="52" t="str">
        <f ca="1" t="shared" si="75"/>
        <v/>
      </c>
    </row>
    <row r="1776" customHeight="1" spans="9:11">
      <c r="I1776" s="52" t="str">
        <f>IF(OR(ISBLANK(G1776),ISBLANK(H1776)),"",NETWORKDAYS.INTL(G1776,H1776,自定义配置表!$V$3,自定义配置表!$P$3:$P$33)+COUNTIFS(自定义配置表!$S:$S,"&gt;="&amp;G1776,自定义配置表!$S:$S,"&lt;="&amp;H1776))</f>
        <v/>
      </c>
      <c r="J1776" s="52" t="str">
        <f ca="1" t="shared" si="74"/>
        <v/>
      </c>
      <c r="K1776" s="52" t="str">
        <f ca="1" t="shared" si="75"/>
        <v/>
      </c>
    </row>
    <row r="1777" customHeight="1" spans="9:11">
      <c r="I1777" s="52" t="str">
        <f>IF(OR(ISBLANK(G1777),ISBLANK(H1777)),"",NETWORKDAYS.INTL(G1777,H1777,自定义配置表!$V$3,自定义配置表!$P$3:$P$33)+COUNTIFS(自定义配置表!$S:$S,"&gt;="&amp;G1777,自定义配置表!$S:$S,"&lt;="&amp;H1777))</f>
        <v/>
      </c>
      <c r="J1777" s="52" t="str">
        <f ca="1" t="shared" si="74"/>
        <v/>
      </c>
      <c r="K1777" s="52" t="str">
        <f ca="1" t="shared" si="75"/>
        <v/>
      </c>
    </row>
    <row r="1778" customHeight="1" spans="9:11">
      <c r="I1778" s="52" t="str">
        <f>IF(OR(ISBLANK(G1778),ISBLANK(H1778)),"",NETWORKDAYS.INTL(G1778,H1778,自定义配置表!$V$3,自定义配置表!$P$3:$P$33)+COUNTIFS(自定义配置表!$S:$S,"&gt;="&amp;G1778,自定义配置表!$S:$S,"&lt;="&amp;H1778))</f>
        <v/>
      </c>
      <c r="J1778" s="52" t="str">
        <f ca="1" t="shared" si="74"/>
        <v/>
      </c>
      <c r="K1778" s="52" t="str">
        <f ca="1" t="shared" si="75"/>
        <v/>
      </c>
    </row>
    <row r="1779" customHeight="1" spans="9:11">
      <c r="I1779" s="52" t="str">
        <f>IF(OR(ISBLANK(G1779),ISBLANK(H1779)),"",NETWORKDAYS.INTL(G1779,H1779,自定义配置表!$V$3,自定义配置表!$P$3:$P$33)+COUNTIFS(自定义配置表!$S:$S,"&gt;="&amp;G1779,自定义配置表!$S:$S,"&lt;="&amp;H1779))</f>
        <v/>
      </c>
      <c r="J1779" s="52" t="str">
        <f ca="1" t="shared" si="74"/>
        <v/>
      </c>
      <c r="K1779" s="52" t="str">
        <f ca="1" t="shared" si="75"/>
        <v/>
      </c>
    </row>
    <row r="1780" customHeight="1" spans="9:11">
      <c r="I1780" s="52" t="str">
        <f>IF(OR(ISBLANK(G1780),ISBLANK(H1780)),"",NETWORKDAYS.INTL(G1780,H1780,自定义配置表!$V$3,自定义配置表!$P$3:$P$33)+COUNTIFS(自定义配置表!$S:$S,"&gt;="&amp;G1780,自定义配置表!$S:$S,"&lt;="&amp;H1780))</f>
        <v/>
      </c>
      <c r="J1780" s="52" t="str">
        <f ca="1" t="shared" si="74"/>
        <v/>
      </c>
      <c r="K1780" s="52" t="str">
        <f ca="1" t="shared" si="75"/>
        <v/>
      </c>
    </row>
    <row r="1781" customHeight="1" spans="9:11">
      <c r="I1781" s="52" t="str">
        <f>IF(OR(ISBLANK(G1781),ISBLANK(H1781)),"",NETWORKDAYS.INTL(G1781,H1781,自定义配置表!$V$3,自定义配置表!$P$3:$P$33)+COUNTIFS(自定义配置表!$S:$S,"&gt;="&amp;G1781,自定义配置表!$S:$S,"&lt;="&amp;H1781))</f>
        <v/>
      </c>
      <c r="J1781" s="52" t="str">
        <f ca="1" t="shared" si="74"/>
        <v/>
      </c>
      <c r="K1781" s="52" t="str">
        <f ca="1" t="shared" si="75"/>
        <v/>
      </c>
    </row>
    <row r="1782" customHeight="1" spans="9:11">
      <c r="I1782" s="52" t="str">
        <f>IF(OR(ISBLANK(G1782),ISBLANK(H1782)),"",NETWORKDAYS.INTL(G1782,H1782,自定义配置表!$V$3,自定义配置表!$P$3:$P$33)+COUNTIFS(自定义配置表!$S:$S,"&gt;="&amp;G1782,自定义配置表!$S:$S,"&lt;="&amp;H1782))</f>
        <v/>
      </c>
      <c r="J1782" s="52" t="str">
        <f ca="1" t="shared" si="74"/>
        <v/>
      </c>
      <c r="K1782" s="52" t="str">
        <f ca="1" t="shared" si="75"/>
        <v/>
      </c>
    </row>
    <row r="1783" customHeight="1" spans="9:11">
      <c r="I1783" s="52" t="str">
        <f>IF(OR(ISBLANK(G1783),ISBLANK(H1783)),"",NETWORKDAYS.INTL(G1783,H1783,自定义配置表!$V$3,自定义配置表!$P$3:$P$33)+COUNTIFS(自定义配置表!$S:$S,"&gt;="&amp;G1783,自定义配置表!$S:$S,"&lt;="&amp;H1783))</f>
        <v/>
      </c>
      <c r="J1783" s="52" t="str">
        <f ca="1" t="shared" si="74"/>
        <v/>
      </c>
      <c r="K1783" s="52" t="str">
        <f ca="1" t="shared" si="75"/>
        <v/>
      </c>
    </row>
    <row r="1784" customHeight="1" spans="9:11">
      <c r="I1784" s="52" t="str">
        <f>IF(OR(ISBLANK(G1784),ISBLANK(H1784)),"",NETWORKDAYS.INTL(G1784,H1784,自定义配置表!$V$3,自定义配置表!$P$3:$P$33)+COUNTIFS(自定义配置表!$S:$S,"&gt;="&amp;G1784,自定义配置表!$S:$S,"&lt;="&amp;H1784))</f>
        <v/>
      </c>
      <c r="J1784" s="52" t="str">
        <f ca="1" t="shared" si="74"/>
        <v/>
      </c>
      <c r="K1784" s="52" t="str">
        <f ca="1" t="shared" si="75"/>
        <v/>
      </c>
    </row>
    <row r="1785" customHeight="1" spans="9:11">
      <c r="I1785" s="52" t="str">
        <f>IF(OR(ISBLANK(G1785),ISBLANK(H1785)),"",NETWORKDAYS.INTL(G1785,H1785,自定义配置表!$V$3,自定义配置表!$P$3:$P$33)+COUNTIFS(自定义配置表!$S:$S,"&gt;="&amp;G1785,自定义配置表!$S:$S,"&lt;="&amp;H1785))</f>
        <v/>
      </c>
      <c r="J1785" s="52" t="str">
        <f ca="1" t="shared" si="74"/>
        <v/>
      </c>
      <c r="K1785" s="52" t="str">
        <f ca="1" t="shared" si="75"/>
        <v/>
      </c>
    </row>
    <row r="1786" customHeight="1" spans="9:11">
      <c r="I1786" s="52" t="str">
        <f>IF(OR(ISBLANK(G1786),ISBLANK(H1786)),"",NETWORKDAYS.INTL(G1786,H1786,自定义配置表!$V$3,自定义配置表!$P$3:$P$33)+COUNTIFS(自定义配置表!$S:$S,"&gt;="&amp;G1786,自定义配置表!$S:$S,"&lt;="&amp;H1786))</f>
        <v/>
      </c>
      <c r="J1786" s="52" t="str">
        <f ca="1" t="shared" si="74"/>
        <v/>
      </c>
      <c r="K1786" s="52" t="str">
        <f ca="1" t="shared" si="75"/>
        <v/>
      </c>
    </row>
    <row r="1787" customHeight="1" spans="9:11">
      <c r="I1787" s="52" t="str">
        <f>IF(OR(ISBLANK(G1787),ISBLANK(H1787)),"",NETWORKDAYS.INTL(G1787,H1787,自定义配置表!$V$3,自定义配置表!$P$3:$P$33)+COUNTIFS(自定义配置表!$S:$S,"&gt;="&amp;G1787,自定义配置表!$S:$S,"&lt;="&amp;H1787))</f>
        <v/>
      </c>
      <c r="J1787" s="52" t="str">
        <f ca="1" t="shared" si="74"/>
        <v/>
      </c>
      <c r="K1787" s="52" t="str">
        <f ca="1" t="shared" si="75"/>
        <v/>
      </c>
    </row>
    <row r="1788" customHeight="1" spans="9:11">
      <c r="I1788" s="52" t="str">
        <f>IF(OR(ISBLANK(G1788),ISBLANK(H1788)),"",NETWORKDAYS.INTL(G1788,H1788,自定义配置表!$V$3,自定义配置表!$P$3:$P$33)+COUNTIFS(自定义配置表!$S:$S,"&gt;="&amp;G1788,自定义配置表!$S:$S,"&lt;="&amp;H1788))</f>
        <v/>
      </c>
      <c r="J1788" s="52" t="str">
        <f ca="1" t="shared" si="74"/>
        <v/>
      </c>
      <c r="K1788" s="52" t="str">
        <f ca="1" t="shared" si="75"/>
        <v/>
      </c>
    </row>
    <row r="1789" customHeight="1" spans="9:11">
      <c r="I1789" s="52" t="str">
        <f>IF(OR(ISBLANK(G1789),ISBLANK(H1789)),"",NETWORKDAYS.INTL(G1789,H1789,自定义配置表!$V$3,自定义配置表!$P$3:$P$33)+COUNTIFS(自定义配置表!$S:$S,"&gt;="&amp;G1789,自定义配置表!$S:$S,"&lt;="&amp;H1789))</f>
        <v/>
      </c>
      <c r="J1789" s="52" t="str">
        <f ca="1" t="shared" si="74"/>
        <v/>
      </c>
      <c r="K1789" s="52" t="str">
        <f ca="1" t="shared" si="75"/>
        <v/>
      </c>
    </row>
    <row r="1790" customHeight="1" spans="9:11">
      <c r="I1790" s="52" t="str">
        <f>IF(OR(ISBLANK(G1790),ISBLANK(H1790)),"",NETWORKDAYS.INTL(G1790,H1790,自定义配置表!$V$3,自定义配置表!$P$3:$P$33)+COUNTIFS(自定义配置表!$S:$S,"&gt;="&amp;G1790,自定义配置表!$S:$S,"&lt;="&amp;H1790))</f>
        <v/>
      </c>
      <c r="J1790" s="52" t="str">
        <f ca="1" t="shared" si="74"/>
        <v/>
      </c>
      <c r="K1790" s="52" t="str">
        <f ca="1" t="shared" si="75"/>
        <v/>
      </c>
    </row>
    <row r="1791" customHeight="1" spans="9:11">
      <c r="I1791" s="52" t="str">
        <f>IF(OR(ISBLANK(G1791),ISBLANK(H1791)),"",NETWORKDAYS.INTL(G1791,H1791,自定义配置表!$V$3,自定义配置表!$P$3:$P$33)+COUNTIFS(自定义配置表!$S:$S,"&gt;="&amp;G1791,自定义配置表!$S:$S,"&lt;="&amp;H1791))</f>
        <v/>
      </c>
      <c r="J1791" s="52" t="str">
        <f ca="1" t="shared" si="74"/>
        <v/>
      </c>
      <c r="K1791" s="52" t="str">
        <f ca="1" t="shared" si="75"/>
        <v/>
      </c>
    </row>
    <row r="1792" customHeight="1" spans="9:11">
      <c r="I1792" s="52" t="str">
        <f>IF(OR(ISBLANK(G1792),ISBLANK(H1792)),"",NETWORKDAYS.INTL(G1792,H1792,自定义配置表!$V$3,自定义配置表!$P$3:$P$33)+COUNTIFS(自定义配置表!$S:$S,"&gt;="&amp;G1792,自定义配置表!$S:$S,"&lt;="&amp;H1792))</f>
        <v/>
      </c>
      <c r="J1792" s="52" t="str">
        <f ca="1" t="shared" si="74"/>
        <v/>
      </c>
      <c r="K1792" s="52" t="str">
        <f ca="1" t="shared" si="75"/>
        <v/>
      </c>
    </row>
    <row r="1793" customHeight="1" spans="9:11">
      <c r="I1793" s="52" t="str">
        <f>IF(OR(ISBLANK(G1793),ISBLANK(H1793)),"",NETWORKDAYS.INTL(G1793,H1793,自定义配置表!$V$3,自定义配置表!$P$3:$P$33)+COUNTIFS(自定义配置表!$S:$S,"&gt;="&amp;G1793,自定义配置表!$S:$S,"&lt;="&amp;H1793))</f>
        <v/>
      </c>
      <c r="J1793" s="52" t="str">
        <f ca="1" t="shared" si="74"/>
        <v/>
      </c>
      <c r="K1793" s="52" t="str">
        <f ca="1" t="shared" si="75"/>
        <v/>
      </c>
    </row>
    <row r="1794" customHeight="1" spans="9:11">
      <c r="I1794" s="52" t="str">
        <f>IF(OR(ISBLANK(G1794),ISBLANK(H1794)),"",NETWORKDAYS.INTL(G1794,H1794,自定义配置表!$V$3,自定义配置表!$P$3:$P$33)+COUNTIFS(自定义配置表!$S:$S,"&gt;="&amp;G1794,自定义配置表!$S:$S,"&lt;="&amp;H1794))</f>
        <v/>
      </c>
      <c r="J1794" s="52" t="str">
        <f ca="1" t="shared" si="74"/>
        <v/>
      </c>
      <c r="K1794" s="52" t="str">
        <f ca="1" t="shared" si="75"/>
        <v/>
      </c>
    </row>
    <row r="1795" customHeight="1" spans="9:11">
      <c r="I1795" s="52" t="str">
        <f>IF(OR(ISBLANK(G1795),ISBLANK(H1795)),"",NETWORKDAYS.INTL(G1795,H1795,自定义配置表!$V$3,自定义配置表!$P$3:$P$33)+COUNTIFS(自定义配置表!$S:$S,"&gt;="&amp;G1795,自定义配置表!$S:$S,"&lt;="&amp;H1795))</f>
        <v/>
      </c>
      <c r="J1795" s="52" t="str">
        <f ca="1" t="shared" si="74"/>
        <v/>
      </c>
      <c r="K1795" s="52" t="str">
        <f ca="1" t="shared" si="75"/>
        <v/>
      </c>
    </row>
    <row r="1796" customHeight="1" spans="9:11">
      <c r="I1796" s="52" t="str">
        <f>IF(OR(ISBLANK(G1796),ISBLANK(H1796)),"",NETWORKDAYS.INTL(G1796,H1796,自定义配置表!$V$3,自定义配置表!$P$3:$P$33)+COUNTIFS(自定义配置表!$S:$S,"&gt;="&amp;G1796,自定义配置表!$S:$S,"&lt;="&amp;H1796))</f>
        <v/>
      </c>
      <c r="J1796" s="52" t="str">
        <f ca="1" t="shared" si="74"/>
        <v/>
      </c>
      <c r="K1796" s="52" t="str">
        <f ca="1" t="shared" si="75"/>
        <v/>
      </c>
    </row>
    <row r="1797" customHeight="1" spans="9:11">
      <c r="I1797" s="52" t="str">
        <f>IF(OR(ISBLANK(G1797),ISBLANK(H1797)),"",NETWORKDAYS.INTL(G1797,H1797,自定义配置表!$V$3,自定义配置表!$P$3:$P$33)+COUNTIFS(自定义配置表!$S:$S,"&gt;="&amp;G1797,自定义配置表!$S:$S,"&lt;="&amp;H1797))</f>
        <v/>
      </c>
      <c r="J1797" s="52" t="str">
        <f ca="1" t="shared" si="74"/>
        <v/>
      </c>
      <c r="K1797" s="52" t="str">
        <f ca="1" t="shared" si="75"/>
        <v/>
      </c>
    </row>
    <row r="1798" customHeight="1" spans="9:11">
      <c r="I1798" s="52" t="str">
        <f>IF(OR(ISBLANK(G1798),ISBLANK(H1798)),"",NETWORKDAYS.INTL(G1798,H1798,自定义配置表!$V$3,自定义配置表!$P$3:$P$33)+COUNTIFS(自定义配置表!$S:$S,"&gt;="&amp;G1798,自定义配置表!$S:$S,"&lt;="&amp;H1798))</f>
        <v/>
      </c>
      <c r="J1798" s="52" t="str">
        <f ca="1" t="shared" ref="J1798:J1861" si="76">IF(OR(ISBLANK(G1798),ISBLANK(H1798)),"",IF(TODAY()-G1798&gt;I1798,I1798,IF(TODAY()-G1798&lt;0,0,TODAY()-G1798)))</f>
        <v/>
      </c>
      <c r="K1798" s="52" t="str">
        <f ca="1" t="shared" ref="K1798:K1861" si="77">IFERROR(I1798-J1798,"")</f>
        <v/>
      </c>
    </row>
    <row r="1799" customHeight="1" spans="9:11">
      <c r="I1799" s="52" t="str">
        <f>IF(OR(ISBLANK(G1799),ISBLANK(H1799)),"",NETWORKDAYS.INTL(G1799,H1799,自定义配置表!$V$3,自定义配置表!$P$3:$P$33)+COUNTIFS(自定义配置表!$S:$S,"&gt;="&amp;G1799,自定义配置表!$S:$S,"&lt;="&amp;H1799))</f>
        <v/>
      </c>
      <c r="J1799" s="52" t="str">
        <f ca="1" t="shared" si="76"/>
        <v/>
      </c>
      <c r="K1799" s="52" t="str">
        <f ca="1" t="shared" si="77"/>
        <v/>
      </c>
    </row>
    <row r="1800" customHeight="1" spans="9:11">
      <c r="I1800" s="52" t="str">
        <f>IF(OR(ISBLANK(G1800),ISBLANK(H1800)),"",NETWORKDAYS.INTL(G1800,H1800,自定义配置表!$V$3,自定义配置表!$P$3:$P$33)+COUNTIFS(自定义配置表!$S:$S,"&gt;="&amp;G1800,自定义配置表!$S:$S,"&lt;="&amp;H1800))</f>
        <v/>
      </c>
      <c r="J1800" s="52" t="str">
        <f ca="1" t="shared" si="76"/>
        <v/>
      </c>
      <c r="K1800" s="52" t="str">
        <f ca="1" t="shared" si="77"/>
        <v/>
      </c>
    </row>
    <row r="1801" customHeight="1" spans="9:11">
      <c r="I1801" s="52" t="str">
        <f>IF(OR(ISBLANK(G1801),ISBLANK(H1801)),"",NETWORKDAYS.INTL(G1801,H1801,自定义配置表!$V$3,自定义配置表!$P$3:$P$33)+COUNTIFS(自定义配置表!$S:$S,"&gt;="&amp;G1801,自定义配置表!$S:$S,"&lt;="&amp;H1801))</f>
        <v/>
      </c>
      <c r="J1801" s="52" t="str">
        <f ca="1" t="shared" si="76"/>
        <v/>
      </c>
      <c r="K1801" s="52" t="str">
        <f ca="1" t="shared" si="77"/>
        <v/>
      </c>
    </row>
    <row r="1802" customHeight="1" spans="9:11">
      <c r="I1802" s="52" t="str">
        <f>IF(OR(ISBLANK(G1802),ISBLANK(H1802)),"",NETWORKDAYS.INTL(G1802,H1802,自定义配置表!$V$3,自定义配置表!$P$3:$P$33)+COUNTIFS(自定义配置表!$S:$S,"&gt;="&amp;G1802,自定义配置表!$S:$S,"&lt;="&amp;H1802))</f>
        <v/>
      </c>
      <c r="J1802" s="52" t="str">
        <f ca="1" t="shared" si="76"/>
        <v/>
      </c>
      <c r="K1802" s="52" t="str">
        <f ca="1" t="shared" si="77"/>
        <v/>
      </c>
    </row>
    <row r="1803" customHeight="1" spans="9:11">
      <c r="I1803" s="52" t="str">
        <f>IF(OR(ISBLANK(G1803),ISBLANK(H1803)),"",NETWORKDAYS.INTL(G1803,H1803,自定义配置表!$V$3,自定义配置表!$P$3:$P$33)+COUNTIFS(自定义配置表!$S:$S,"&gt;="&amp;G1803,自定义配置表!$S:$S,"&lt;="&amp;H1803))</f>
        <v/>
      </c>
      <c r="J1803" s="52" t="str">
        <f ca="1" t="shared" si="76"/>
        <v/>
      </c>
      <c r="K1803" s="52" t="str">
        <f ca="1" t="shared" si="77"/>
        <v/>
      </c>
    </row>
    <row r="1804" customHeight="1" spans="9:11">
      <c r="I1804" s="52" t="str">
        <f>IF(OR(ISBLANK(G1804),ISBLANK(H1804)),"",NETWORKDAYS.INTL(G1804,H1804,自定义配置表!$V$3,自定义配置表!$P$3:$P$33)+COUNTIFS(自定义配置表!$S:$S,"&gt;="&amp;G1804,自定义配置表!$S:$S,"&lt;="&amp;H1804))</f>
        <v/>
      </c>
      <c r="J1804" s="52" t="str">
        <f ca="1" t="shared" si="76"/>
        <v/>
      </c>
      <c r="K1804" s="52" t="str">
        <f ca="1" t="shared" si="77"/>
        <v/>
      </c>
    </row>
    <row r="1805" customHeight="1" spans="9:11">
      <c r="I1805" s="52" t="str">
        <f>IF(OR(ISBLANK(G1805),ISBLANK(H1805)),"",NETWORKDAYS.INTL(G1805,H1805,自定义配置表!$V$3,自定义配置表!$P$3:$P$33)+COUNTIFS(自定义配置表!$S:$S,"&gt;="&amp;G1805,自定义配置表!$S:$S,"&lt;="&amp;H1805))</f>
        <v/>
      </c>
      <c r="J1805" s="52" t="str">
        <f ca="1" t="shared" si="76"/>
        <v/>
      </c>
      <c r="K1805" s="52" t="str">
        <f ca="1" t="shared" si="77"/>
        <v/>
      </c>
    </row>
    <row r="1806" customHeight="1" spans="9:11">
      <c r="I1806" s="52" t="str">
        <f>IF(OR(ISBLANK(G1806),ISBLANK(H1806)),"",NETWORKDAYS.INTL(G1806,H1806,自定义配置表!$V$3,自定义配置表!$P$3:$P$33)+COUNTIFS(自定义配置表!$S:$S,"&gt;="&amp;G1806,自定义配置表!$S:$S,"&lt;="&amp;H1806))</f>
        <v/>
      </c>
      <c r="J1806" s="52" t="str">
        <f ca="1" t="shared" si="76"/>
        <v/>
      </c>
      <c r="K1806" s="52" t="str">
        <f ca="1" t="shared" si="77"/>
        <v/>
      </c>
    </row>
    <row r="1807" customHeight="1" spans="9:11">
      <c r="I1807" s="52" t="str">
        <f>IF(OR(ISBLANK(G1807),ISBLANK(H1807)),"",NETWORKDAYS.INTL(G1807,H1807,自定义配置表!$V$3,自定义配置表!$P$3:$P$33)+COUNTIFS(自定义配置表!$S:$S,"&gt;="&amp;G1807,自定义配置表!$S:$S,"&lt;="&amp;H1807))</f>
        <v/>
      </c>
      <c r="J1807" s="52" t="str">
        <f ca="1" t="shared" si="76"/>
        <v/>
      </c>
      <c r="K1807" s="52" t="str">
        <f ca="1" t="shared" si="77"/>
        <v/>
      </c>
    </row>
    <row r="1808" customHeight="1" spans="9:11">
      <c r="I1808" s="52" t="str">
        <f>IF(OR(ISBLANK(G1808),ISBLANK(H1808)),"",NETWORKDAYS.INTL(G1808,H1808,自定义配置表!$V$3,自定义配置表!$P$3:$P$33)+COUNTIFS(自定义配置表!$S:$S,"&gt;="&amp;G1808,自定义配置表!$S:$S,"&lt;="&amp;H1808))</f>
        <v/>
      </c>
      <c r="J1808" s="52" t="str">
        <f ca="1" t="shared" si="76"/>
        <v/>
      </c>
      <c r="K1808" s="52" t="str">
        <f ca="1" t="shared" si="77"/>
        <v/>
      </c>
    </row>
    <row r="1809" customHeight="1" spans="9:11">
      <c r="I1809" s="52" t="str">
        <f>IF(OR(ISBLANK(G1809),ISBLANK(H1809)),"",NETWORKDAYS.INTL(G1809,H1809,自定义配置表!$V$3,自定义配置表!$P$3:$P$33)+COUNTIFS(自定义配置表!$S:$S,"&gt;="&amp;G1809,自定义配置表!$S:$S,"&lt;="&amp;H1809))</f>
        <v/>
      </c>
      <c r="J1809" s="52" t="str">
        <f ca="1" t="shared" si="76"/>
        <v/>
      </c>
      <c r="K1809" s="52" t="str">
        <f ca="1" t="shared" si="77"/>
        <v/>
      </c>
    </row>
    <row r="1810" customHeight="1" spans="9:11">
      <c r="I1810" s="52" t="str">
        <f>IF(OR(ISBLANK(G1810),ISBLANK(H1810)),"",NETWORKDAYS.INTL(G1810,H1810,自定义配置表!$V$3,自定义配置表!$P$3:$P$33)+COUNTIFS(自定义配置表!$S:$S,"&gt;="&amp;G1810,自定义配置表!$S:$S,"&lt;="&amp;H1810))</f>
        <v/>
      </c>
      <c r="J1810" s="52" t="str">
        <f ca="1" t="shared" si="76"/>
        <v/>
      </c>
      <c r="K1810" s="52" t="str">
        <f ca="1" t="shared" si="77"/>
        <v/>
      </c>
    </row>
    <row r="1811" customHeight="1" spans="9:11">
      <c r="I1811" s="52" t="str">
        <f>IF(OR(ISBLANK(G1811),ISBLANK(H1811)),"",NETWORKDAYS.INTL(G1811,H1811,自定义配置表!$V$3,自定义配置表!$P$3:$P$33)+COUNTIFS(自定义配置表!$S:$S,"&gt;="&amp;G1811,自定义配置表!$S:$S,"&lt;="&amp;H1811))</f>
        <v/>
      </c>
      <c r="J1811" s="52" t="str">
        <f ca="1" t="shared" si="76"/>
        <v/>
      </c>
      <c r="K1811" s="52" t="str">
        <f ca="1" t="shared" si="77"/>
        <v/>
      </c>
    </row>
    <row r="1812" customHeight="1" spans="9:11">
      <c r="I1812" s="52" t="str">
        <f>IF(OR(ISBLANK(G1812),ISBLANK(H1812)),"",NETWORKDAYS.INTL(G1812,H1812,自定义配置表!$V$3,自定义配置表!$P$3:$P$33)+COUNTIFS(自定义配置表!$S:$S,"&gt;="&amp;G1812,自定义配置表!$S:$S,"&lt;="&amp;H1812))</f>
        <v/>
      </c>
      <c r="J1812" s="52" t="str">
        <f ca="1" t="shared" si="76"/>
        <v/>
      </c>
      <c r="K1812" s="52" t="str">
        <f ca="1" t="shared" si="77"/>
        <v/>
      </c>
    </row>
    <row r="1813" customHeight="1" spans="9:11">
      <c r="I1813" s="52" t="str">
        <f>IF(OR(ISBLANK(G1813),ISBLANK(H1813)),"",NETWORKDAYS.INTL(G1813,H1813,自定义配置表!$V$3,自定义配置表!$P$3:$P$33)+COUNTIFS(自定义配置表!$S:$S,"&gt;="&amp;G1813,自定义配置表!$S:$S,"&lt;="&amp;H1813))</f>
        <v/>
      </c>
      <c r="J1813" s="52" t="str">
        <f ca="1" t="shared" si="76"/>
        <v/>
      </c>
      <c r="K1813" s="52" t="str">
        <f ca="1" t="shared" si="77"/>
        <v/>
      </c>
    </row>
    <row r="1814" customHeight="1" spans="9:11">
      <c r="I1814" s="52" t="str">
        <f>IF(OR(ISBLANK(G1814),ISBLANK(H1814)),"",NETWORKDAYS.INTL(G1814,H1814,自定义配置表!$V$3,自定义配置表!$P$3:$P$33)+COUNTIFS(自定义配置表!$S:$S,"&gt;="&amp;G1814,自定义配置表!$S:$S,"&lt;="&amp;H1814))</f>
        <v/>
      </c>
      <c r="J1814" s="52" t="str">
        <f ca="1" t="shared" si="76"/>
        <v/>
      </c>
      <c r="K1814" s="52" t="str">
        <f ca="1" t="shared" si="77"/>
        <v/>
      </c>
    </row>
    <row r="1815" customHeight="1" spans="9:11">
      <c r="I1815" s="52" t="str">
        <f>IF(OR(ISBLANK(G1815),ISBLANK(H1815)),"",NETWORKDAYS.INTL(G1815,H1815,自定义配置表!$V$3,自定义配置表!$P$3:$P$33)+COUNTIFS(自定义配置表!$S:$S,"&gt;="&amp;G1815,自定义配置表!$S:$S,"&lt;="&amp;H1815))</f>
        <v/>
      </c>
      <c r="J1815" s="52" t="str">
        <f ca="1" t="shared" si="76"/>
        <v/>
      </c>
      <c r="K1815" s="52" t="str">
        <f ca="1" t="shared" si="77"/>
        <v/>
      </c>
    </row>
    <row r="1816" customHeight="1" spans="9:11">
      <c r="I1816" s="52" t="str">
        <f>IF(OR(ISBLANK(G1816),ISBLANK(H1816)),"",NETWORKDAYS.INTL(G1816,H1816,自定义配置表!$V$3,自定义配置表!$P$3:$P$33)+COUNTIFS(自定义配置表!$S:$S,"&gt;="&amp;G1816,自定义配置表!$S:$S,"&lt;="&amp;H1816))</f>
        <v/>
      </c>
      <c r="J1816" s="52" t="str">
        <f ca="1" t="shared" si="76"/>
        <v/>
      </c>
      <c r="K1816" s="52" t="str">
        <f ca="1" t="shared" si="77"/>
        <v/>
      </c>
    </row>
    <row r="1817" customHeight="1" spans="9:11">
      <c r="I1817" s="52" t="str">
        <f>IF(OR(ISBLANK(G1817),ISBLANK(H1817)),"",NETWORKDAYS.INTL(G1817,H1817,自定义配置表!$V$3,自定义配置表!$P$3:$P$33)+COUNTIFS(自定义配置表!$S:$S,"&gt;="&amp;G1817,自定义配置表!$S:$S,"&lt;="&amp;H1817))</f>
        <v/>
      </c>
      <c r="J1817" s="52" t="str">
        <f ca="1" t="shared" si="76"/>
        <v/>
      </c>
      <c r="K1817" s="52" t="str">
        <f ca="1" t="shared" si="77"/>
        <v/>
      </c>
    </row>
    <row r="1818" customHeight="1" spans="9:11">
      <c r="I1818" s="52" t="str">
        <f>IF(OR(ISBLANK(G1818),ISBLANK(H1818)),"",NETWORKDAYS.INTL(G1818,H1818,自定义配置表!$V$3,自定义配置表!$P$3:$P$33)+COUNTIFS(自定义配置表!$S:$S,"&gt;="&amp;G1818,自定义配置表!$S:$S,"&lt;="&amp;H1818))</f>
        <v/>
      </c>
      <c r="J1818" s="52" t="str">
        <f ca="1" t="shared" si="76"/>
        <v/>
      </c>
      <c r="K1818" s="52" t="str">
        <f ca="1" t="shared" si="77"/>
        <v/>
      </c>
    </row>
    <row r="1819" customHeight="1" spans="9:11">
      <c r="I1819" s="52" t="str">
        <f>IF(OR(ISBLANK(G1819),ISBLANK(H1819)),"",NETWORKDAYS.INTL(G1819,H1819,自定义配置表!$V$3,自定义配置表!$P$3:$P$33)+COUNTIFS(自定义配置表!$S:$S,"&gt;="&amp;G1819,自定义配置表!$S:$S,"&lt;="&amp;H1819))</f>
        <v/>
      </c>
      <c r="J1819" s="52" t="str">
        <f ca="1" t="shared" si="76"/>
        <v/>
      </c>
      <c r="K1819" s="52" t="str">
        <f ca="1" t="shared" si="77"/>
        <v/>
      </c>
    </row>
    <row r="1820" customHeight="1" spans="9:11">
      <c r="I1820" s="52" t="str">
        <f>IF(OR(ISBLANK(G1820),ISBLANK(H1820)),"",NETWORKDAYS.INTL(G1820,H1820,自定义配置表!$V$3,自定义配置表!$P$3:$P$33)+COUNTIFS(自定义配置表!$S:$S,"&gt;="&amp;G1820,自定义配置表!$S:$S,"&lt;="&amp;H1820))</f>
        <v/>
      </c>
      <c r="J1820" s="52" t="str">
        <f ca="1" t="shared" si="76"/>
        <v/>
      </c>
      <c r="K1820" s="52" t="str">
        <f ca="1" t="shared" si="77"/>
        <v/>
      </c>
    </row>
    <row r="1821" customHeight="1" spans="9:11">
      <c r="I1821" s="52" t="str">
        <f>IF(OR(ISBLANK(G1821),ISBLANK(H1821)),"",NETWORKDAYS.INTL(G1821,H1821,自定义配置表!$V$3,自定义配置表!$P$3:$P$33)+COUNTIFS(自定义配置表!$S:$S,"&gt;="&amp;G1821,自定义配置表!$S:$S,"&lt;="&amp;H1821))</f>
        <v/>
      </c>
      <c r="J1821" s="52" t="str">
        <f ca="1" t="shared" si="76"/>
        <v/>
      </c>
      <c r="K1821" s="52" t="str">
        <f ca="1" t="shared" si="77"/>
        <v/>
      </c>
    </row>
    <row r="1822" customHeight="1" spans="9:11">
      <c r="I1822" s="52" t="str">
        <f>IF(OR(ISBLANK(G1822),ISBLANK(H1822)),"",NETWORKDAYS.INTL(G1822,H1822,自定义配置表!$V$3,自定义配置表!$P$3:$P$33)+COUNTIFS(自定义配置表!$S:$S,"&gt;="&amp;G1822,自定义配置表!$S:$S,"&lt;="&amp;H1822))</f>
        <v/>
      </c>
      <c r="J1822" s="52" t="str">
        <f ca="1" t="shared" si="76"/>
        <v/>
      </c>
      <c r="K1822" s="52" t="str">
        <f ca="1" t="shared" si="77"/>
        <v/>
      </c>
    </row>
    <row r="1823" customHeight="1" spans="9:11">
      <c r="I1823" s="52" t="str">
        <f>IF(OR(ISBLANK(G1823),ISBLANK(H1823)),"",NETWORKDAYS.INTL(G1823,H1823,自定义配置表!$V$3,自定义配置表!$P$3:$P$33)+COUNTIFS(自定义配置表!$S:$S,"&gt;="&amp;G1823,自定义配置表!$S:$S,"&lt;="&amp;H1823))</f>
        <v/>
      </c>
      <c r="J1823" s="52" t="str">
        <f ca="1" t="shared" si="76"/>
        <v/>
      </c>
      <c r="K1823" s="52" t="str">
        <f ca="1" t="shared" si="77"/>
        <v/>
      </c>
    </row>
    <row r="1824" customHeight="1" spans="9:11">
      <c r="I1824" s="52" t="str">
        <f>IF(OR(ISBLANK(G1824),ISBLANK(H1824)),"",NETWORKDAYS.INTL(G1824,H1824,自定义配置表!$V$3,自定义配置表!$P$3:$P$33)+COUNTIFS(自定义配置表!$S:$S,"&gt;="&amp;G1824,自定义配置表!$S:$S,"&lt;="&amp;H1824))</f>
        <v/>
      </c>
      <c r="J1824" s="52" t="str">
        <f ca="1" t="shared" si="76"/>
        <v/>
      </c>
      <c r="K1824" s="52" t="str">
        <f ca="1" t="shared" si="77"/>
        <v/>
      </c>
    </row>
    <row r="1825" customHeight="1" spans="9:11">
      <c r="I1825" s="52" t="str">
        <f>IF(OR(ISBLANK(G1825),ISBLANK(H1825)),"",NETWORKDAYS.INTL(G1825,H1825,自定义配置表!$V$3,自定义配置表!$P$3:$P$33)+COUNTIFS(自定义配置表!$S:$S,"&gt;="&amp;G1825,自定义配置表!$S:$S,"&lt;="&amp;H1825))</f>
        <v/>
      </c>
      <c r="J1825" s="52" t="str">
        <f ca="1" t="shared" si="76"/>
        <v/>
      </c>
      <c r="K1825" s="52" t="str">
        <f ca="1" t="shared" si="77"/>
        <v/>
      </c>
    </row>
    <row r="1826" customHeight="1" spans="9:11">
      <c r="I1826" s="52" t="str">
        <f>IF(OR(ISBLANK(G1826),ISBLANK(H1826)),"",NETWORKDAYS.INTL(G1826,H1826,自定义配置表!$V$3,自定义配置表!$P$3:$P$33)+COUNTIFS(自定义配置表!$S:$S,"&gt;="&amp;G1826,自定义配置表!$S:$S,"&lt;="&amp;H1826))</f>
        <v/>
      </c>
      <c r="J1826" s="52" t="str">
        <f ca="1" t="shared" si="76"/>
        <v/>
      </c>
      <c r="K1826" s="52" t="str">
        <f ca="1" t="shared" si="77"/>
        <v/>
      </c>
    </row>
    <row r="1827" customHeight="1" spans="9:11">
      <c r="I1827" s="52" t="str">
        <f>IF(OR(ISBLANK(G1827),ISBLANK(H1827)),"",NETWORKDAYS.INTL(G1827,H1827,自定义配置表!$V$3,自定义配置表!$P$3:$P$33)+COUNTIFS(自定义配置表!$S:$S,"&gt;="&amp;G1827,自定义配置表!$S:$S,"&lt;="&amp;H1827))</f>
        <v/>
      </c>
      <c r="J1827" s="52" t="str">
        <f ca="1" t="shared" si="76"/>
        <v/>
      </c>
      <c r="K1827" s="52" t="str">
        <f ca="1" t="shared" si="77"/>
        <v/>
      </c>
    </row>
    <row r="1828" customHeight="1" spans="9:11">
      <c r="I1828" s="52" t="str">
        <f>IF(OR(ISBLANK(G1828),ISBLANK(H1828)),"",NETWORKDAYS.INTL(G1828,H1828,自定义配置表!$V$3,自定义配置表!$P$3:$P$33)+COUNTIFS(自定义配置表!$S:$S,"&gt;="&amp;G1828,自定义配置表!$S:$S,"&lt;="&amp;H1828))</f>
        <v/>
      </c>
      <c r="J1828" s="52" t="str">
        <f ca="1" t="shared" si="76"/>
        <v/>
      </c>
      <c r="K1828" s="52" t="str">
        <f ca="1" t="shared" si="77"/>
        <v/>
      </c>
    </row>
    <row r="1829" customHeight="1" spans="9:11">
      <c r="I1829" s="52" t="str">
        <f>IF(OR(ISBLANK(G1829),ISBLANK(H1829)),"",NETWORKDAYS.INTL(G1829,H1829,自定义配置表!$V$3,自定义配置表!$P$3:$P$33)+COUNTIFS(自定义配置表!$S:$S,"&gt;="&amp;G1829,自定义配置表!$S:$S,"&lt;="&amp;H1829))</f>
        <v/>
      </c>
      <c r="J1829" s="52" t="str">
        <f ca="1" t="shared" si="76"/>
        <v/>
      </c>
      <c r="K1829" s="52" t="str">
        <f ca="1" t="shared" si="77"/>
        <v/>
      </c>
    </row>
    <row r="1830" customHeight="1" spans="9:11">
      <c r="I1830" s="52" t="str">
        <f>IF(OR(ISBLANK(G1830),ISBLANK(H1830)),"",NETWORKDAYS.INTL(G1830,H1830,自定义配置表!$V$3,自定义配置表!$P$3:$P$33)+COUNTIFS(自定义配置表!$S:$S,"&gt;="&amp;G1830,自定义配置表!$S:$S,"&lt;="&amp;H1830))</f>
        <v/>
      </c>
      <c r="J1830" s="52" t="str">
        <f ca="1" t="shared" si="76"/>
        <v/>
      </c>
      <c r="K1830" s="52" t="str">
        <f ca="1" t="shared" si="77"/>
        <v/>
      </c>
    </row>
    <row r="1831" customHeight="1" spans="9:11">
      <c r="I1831" s="52" t="str">
        <f>IF(OR(ISBLANK(G1831),ISBLANK(H1831)),"",NETWORKDAYS.INTL(G1831,H1831,自定义配置表!$V$3,自定义配置表!$P$3:$P$33)+COUNTIFS(自定义配置表!$S:$S,"&gt;="&amp;G1831,自定义配置表!$S:$S,"&lt;="&amp;H1831))</f>
        <v/>
      </c>
      <c r="J1831" s="52" t="str">
        <f ca="1" t="shared" si="76"/>
        <v/>
      </c>
      <c r="K1831" s="52" t="str">
        <f ca="1" t="shared" si="77"/>
        <v/>
      </c>
    </row>
    <row r="1832" customHeight="1" spans="9:11">
      <c r="I1832" s="52" t="str">
        <f>IF(OR(ISBLANK(G1832),ISBLANK(H1832)),"",NETWORKDAYS.INTL(G1832,H1832,自定义配置表!$V$3,自定义配置表!$P$3:$P$33)+COUNTIFS(自定义配置表!$S:$S,"&gt;="&amp;G1832,自定义配置表!$S:$S,"&lt;="&amp;H1832))</f>
        <v/>
      </c>
      <c r="J1832" s="52" t="str">
        <f ca="1" t="shared" si="76"/>
        <v/>
      </c>
      <c r="K1832" s="52" t="str">
        <f ca="1" t="shared" si="77"/>
        <v/>
      </c>
    </row>
    <row r="1833" customHeight="1" spans="9:11">
      <c r="I1833" s="52" t="str">
        <f>IF(OR(ISBLANK(G1833),ISBLANK(H1833)),"",NETWORKDAYS.INTL(G1833,H1833,自定义配置表!$V$3,自定义配置表!$P$3:$P$33)+COUNTIFS(自定义配置表!$S:$S,"&gt;="&amp;G1833,自定义配置表!$S:$S,"&lt;="&amp;H1833))</f>
        <v/>
      </c>
      <c r="J1833" s="52" t="str">
        <f ca="1" t="shared" si="76"/>
        <v/>
      </c>
      <c r="K1833" s="52" t="str">
        <f ca="1" t="shared" si="77"/>
        <v/>
      </c>
    </row>
    <row r="1834" customHeight="1" spans="9:11">
      <c r="I1834" s="52" t="str">
        <f>IF(OR(ISBLANK(G1834),ISBLANK(H1834)),"",NETWORKDAYS.INTL(G1834,H1834,自定义配置表!$V$3,自定义配置表!$P$3:$P$33)+COUNTIFS(自定义配置表!$S:$S,"&gt;="&amp;G1834,自定义配置表!$S:$S,"&lt;="&amp;H1834))</f>
        <v/>
      </c>
      <c r="J1834" s="52" t="str">
        <f ca="1" t="shared" si="76"/>
        <v/>
      </c>
      <c r="K1834" s="52" t="str">
        <f ca="1" t="shared" si="77"/>
        <v/>
      </c>
    </row>
    <row r="1835" customHeight="1" spans="9:11">
      <c r="I1835" s="52" t="str">
        <f>IF(OR(ISBLANK(G1835),ISBLANK(H1835)),"",NETWORKDAYS.INTL(G1835,H1835,自定义配置表!$V$3,自定义配置表!$P$3:$P$33)+COUNTIFS(自定义配置表!$S:$S,"&gt;="&amp;G1835,自定义配置表!$S:$S,"&lt;="&amp;H1835))</f>
        <v/>
      </c>
      <c r="J1835" s="52" t="str">
        <f ca="1" t="shared" si="76"/>
        <v/>
      </c>
      <c r="K1835" s="52" t="str">
        <f ca="1" t="shared" si="77"/>
        <v/>
      </c>
    </row>
    <row r="1836" customHeight="1" spans="9:11">
      <c r="I1836" s="52" t="str">
        <f>IF(OR(ISBLANK(G1836),ISBLANK(H1836)),"",NETWORKDAYS.INTL(G1836,H1836,自定义配置表!$V$3,自定义配置表!$P$3:$P$33)+COUNTIFS(自定义配置表!$S:$S,"&gt;="&amp;G1836,自定义配置表!$S:$S,"&lt;="&amp;H1836))</f>
        <v/>
      </c>
      <c r="J1836" s="52" t="str">
        <f ca="1" t="shared" si="76"/>
        <v/>
      </c>
      <c r="K1836" s="52" t="str">
        <f ca="1" t="shared" si="77"/>
        <v/>
      </c>
    </row>
    <row r="1837" customHeight="1" spans="9:11">
      <c r="I1837" s="52" t="str">
        <f>IF(OR(ISBLANK(G1837),ISBLANK(H1837)),"",NETWORKDAYS.INTL(G1837,H1837,自定义配置表!$V$3,自定义配置表!$P$3:$P$33)+COUNTIFS(自定义配置表!$S:$S,"&gt;="&amp;G1837,自定义配置表!$S:$S,"&lt;="&amp;H1837))</f>
        <v/>
      </c>
      <c r="J1837" s="52" t="str">
        <f ca="1" t="shared" si="76"/>
        <v/>
      </c>
      <c r="K1837" s="52" t="str">
        <f ca="1" t="shared" si="77"/>
        <v/>
      </c>
    </row>
    <row r="1838" customHeight="1" spans="9:11">
      <c r="I1838" s="52" t="str">
        <f>IF(OR(ISBLANK(G1838),ISBLANK(H1838)),"",NETWORKDAYS.INTL(G1838,H1838,自定义配置表!$V$3,自定义配置表!$P$3:$P$33)+COUNTIFS(自定义配置表!$S:$S,"&gt;="&amp;G1838,自定义配置表!$S:$S,"&lt;="&amp;H1838))</f>
        <v/>
      </c>
      <c r="J1838" s="52" t="str">
        <f ca="1" t="shared" si="76"/>
        <v/>
      </c>
      <c r="K1838" s="52" t="str">
        <f ca="1" t="shared" si="77"/>
        <v/>
      </c>
    </row>
    <row r="1839" customHeight="1" spans="9:11">
      <c r="I1839" s="52" t="str">
        <f>IF(OR(ISBLANK(G1839),ISBLANK(H1839)),"",NETWORKDAYS.INTL(G1839,H1839,自定义配置表!$V$3,自定义配置表!$P$3:$P$33)+COUNTIFS(自定义配置表!$S:$S,"&gt;="&amp;G1839,自定义配置表!$S:$S,"&lt;="&amp;H1839))</f>
        <v/>
      </c>
      <c r="J1839" s="52" t="str">
        <f ca="1" t="shared" si="76"/>
        <v/>
      </c>
      <c r="K1839" s="52" t="str">
        <f ca="1" t="shared" si="77"/>
        <v/>
      </c>
    </row>
    <row r="1840" customHeight="1" spans="9:11">
      <c r="I1840" s="52" t="str">
        <f>IF(OR(ISBLANK(G1840),ISBLANK(H1840)),"",NETWORKDAYS.INTL(G1840,H1840,自定义配置表!$V$3,自定义配置表!$P$3:$P$33)+COUNTIFS(自定义配置表!$S:$S,"&gt;="&amp;G1840,自定义配置表!$S:$S,"&lt;="&amp;H1840))</f>
        <v/>
      </c>
      <c r="J1840" s="52" t="str">
        <f ca="1" t="shared" si="76"/>
        <v/>
      </c>
      <c r="K1840" s="52" t="str">
        <f ca="1" t="shared" si="77"/>
        <v/>
      </c>
    </row>
    <row r="1841" customHeight="1" spans="9:11">
      <c r="I1841" s="52" t="str">
        <f>IF(OR(ISBLANK(G1841),ISBLANK(H1841)),"",NETWORKDAYS.INTL(G1841,H1841,自定义配置表!$V$3,自定义配置表!$P$3:$P$33)+COUNTIFS(自定义配置表!$S:$S,"&gt;="&amp;G1841,自定义配置表!$S:$S,"&lt;="&amp;H1841))</f>
        <v/>
      </c>
      <c r="J1841" s="52" t="str">
        <f ca="1" t="shared" si="76"/>
        <v/>
      </c>
      <c r="K1841" s="52" t="str">
        <f ca="1" t="shared" si="77"/>
        <v/>
      </c>
    </row>
    <row r="1842" customHeight="1" spans="9:11">
      <c r="I1842" s="52" t="str">
        <f>IF(OR(ISBLANK(G1842),ISBLANK(H1842)),"",NETWORKDAYS.INTL(G1842,H1842,自定义配置表!$V$3,自定义配置表!$P$3:$P$33)+COUNTIFS(自定义配置表!$S:$S,"&gt;="&amp;G1842,自定义配置表!$S:$S,"&lt;="&amp;H1842))</f>
        <v/>
      </c>
      <c r="J1842" s="52" t="str">
        <f ca="1" t="shared" si="76"/>
        <v/>
      </c>
      <c r="K1842" s="52" t="str">
        <f ca="1" t="shared" si="77"/>
        <v/>
      </c>
    </row>
    <row r="1843" customHeight="1" spans="9:11">
      <c r="I1843" s="52" t="str">
        <f>IF(OR(ISBLANK(G1843),ISBLANK(H1843)),"",NETWORKDAYS.INTL(G1843,H1843,自定义配置表!$V$3,自定义配置表!$P$3:$P$33)+COUNTIFS(自定义配置表!$S:$S,"&gt;="&amp;G1843,自定义配置表!$S:$S,"&lt;="&amp;H1843))</f>
        <v/>
      </c>
      <c r="J1843" s="52" t="str">
        <f ca="1" t="shared" si="76"/>
        <v/>
      </c>
      <c r="K1843" s="52" t="str">
        <f ca="1" t="shared" si="77"/>
        <v/>
      </c>
    </row>
    <row r="1844" customHeight="1" spans="9:11">
      <c r="I1844" s="52" t="str">
        <f>IF(OR(ISBLANK(G1844),ISBLANK(H1844)),"",NETWORKDAYS.INTL(G1844,H1844,自定义配置表!$V$3,自定义配置表!$P$3:$P$33)+COUNTIFS(自定义配置表!$S:$S,"&gt;="&amp;G1844,自定义配置表!$S:$S,"&lt;="&amp;H1844))</f>
        <v/>
      </c>
      <c r="J1844" s="52" t="str">
        <f ca="1" t="shared" si="76"/>
        <v/>
      </c>
      <c r="K1844" s="52" t="str">
        <f ca="1" t="shared" si="77"/>
        <v/>
      </c>
    </row>
    <row r="1845" customHeight="1" spans="9:11">
      <c r="I1845" s="52" t="str">
        <f>IF(OR(ISBLANK(G1845),ISBLANK(H1845)),"",NETWORKDAYS.INTL(G1845,H1845,自定义配置表!$V$3,自定义配置表!$P$3:$P$33)+COUNTIFS(自定义配置表!$S:$S,"&gt;="&amp;G1845,自定义配置表!$S:$S,"&lt;="&amp;H1845))</f>
        <v/>
      </c>
      <c r="J1845" s="52" t="str">
        <f ca="1" t="shared" si="76"/>
        <v/>
      </c>
      <c r="K1845" s="52" t="str">
        <f ca="1" t="shared" si="77"/>
        <v/>
      </c>
    </row>
    <row r="1846" customHeight="1" spans="9:11">
      <c r="I1846" s="52" t="str">
        <f>IF(OR(ISBLANK(G1846),ISBLANK(H1846)),"",NETWORKDAYS.INTL(G1846,H1846,自定义配置表!$V$3,自定义配置表!$P$3:$P$33)+COUNTIFS(自定义配置表!$S:$S,"&gt;="&amp;G1846,自定义配置表!$S:$S,"&lt;="&amp;H1846))</f>
        <v/>
      </c>
      <c r="J1846" s="52" t="str">
        <f ca="1" t="shared" si="76"/>
        <v/>
      </c>
      <c r="K1846" s="52" t="str">
        <f ca="1" t="shared" si="77"/>
        <v/>
      </c>
    </row>
    <row r="1847" customHeight="1" spans="9:11">
      <c r="I1847" s="52" t="str">
        <f>IF(OR(ISBLANK(G1847),ISBLANK(H1847)),"",NETWORKDAYS.INTL(G1847,H1847,自定义配置表!$V$3,自定义配置表!$P$3:$P$33)+COUNTIFS(自定义配置表!$S:$S,"&gt;="&amp;G1847,自定义配置表!$S:$S,"&lt;="&amp;H1847))</f>
        <v/>
      </c>
      <c r="J1847" s="52" t="str">
        <f ca="1" t="shared" si="76"/>
        <v/>
      </c>
      <c r="K1847" s="52" t="str">
        <f ca="1" t="shared" si="77"/>
        <v/>
      </c>
    </row>
    <row r="1848" customHeight="1" spans="9:11">
      <c r="I1848" s="52" t="str">
        <f>IF(OR(ISBLANK(G1848),ISBLANK(H1848)),"",NETWORKDAYS.INTL(G1848,H1848,自定义配置表!$V$3,自定义配置表!$P$3:$P$33)+COUNTIFS(自定义配置表!$S:$S,"&gt;="&amp;G1848,自定义配置表!$S:$S,"&lt;="&amp;H1848))</f>
        <v/>
      </c>
      <c r="J1848" s="52" t="str">
        <f ca="1" t="shared" si="76"/>
        <v/>
      </c>
      <c r="K1848" s="52" t="str">
        <f ca="1" t="shared" si="77"/>
        <v/>
      </c>
    </row>
    <row r="1849" customHeight="1" spans="9:11">
      <c r="I1849" s="52" t="str">
        <f>IF(OR(ISBLANK(G1849),ISBLANK(H1849)),"",NETWORKDAYS.INTL(G1849,H1849,自定义配置表!$V$3,自定义配置表!$P$3:$P$33)+COUNTIFS(自定义配置表!$S:$S,"&gt;="&amp;G1849,自定义配置表!$S:$S,"&lt;="&amp;H1849))</f>
        <v/>
      </c>
      <c r="J1849" s="52" t="str">
        <f ca="1" t="shared" si="76"/>
        <v/>
      </c>
      <c r="K1849" s="52" t="str">
        <f ca="1" t="shared" si="77"/>
        <v/>
      </c>
    </row>
    <row r="1850" customHeight="1" spans="9:11">
      <c r="I1850" s="52" t="str">
        <f>IF(OR(ISBLANK(G1850),ISBLANK(H1850)),"",NETWORKDAYS.INTL(G1850,H1850,自定义配置表!$V$3,自定义配置表!$P$3:$P$33)+COUNTIFS(自定义配置表!$S:$S,"&gt;="&amp;G1850,自定义配置表!$S:$S,"&lt;="&amp;H1850))</f>
        <v/>
      </c>
      <c r="J1850" s="52" t="str">
        <f ca="1" t="shared" si="76"/>
        <v/>
      </c>
      <c r="K1850" s="52" t="str">
        <f ca="1" t="shared" si="77"/>
        <v/>
      </c>
    </row>
    <row r="1851" customHeight="1" spans="9:11">
      <c r="I1851" s="52" t="str">
        <f>IF(OR(ISBLANK(G1851),ISBLANK(H1851)),"",NETWORKDAYS.INTL(G1851,H1851,自定义配置表!$V$3,自定义配置表!$P$3:$P$33)+COUNTIFS(自定义配置表!$S:$S,"&gt;="&amp;G1851,自定义配置表!$S:$S,"&lt;="&amp;H1851))</f>
        <v/>
      </c>
      <c r="J1851" s="52" t="str">
        <f ca="1" t="shared" si="76"/>
        <v/>
      </c>
      <c r="K1851" s="52" t="str">
        <f ca="1" t="shared" si="77"/>
        <v/>
      </c>
    </row>
    <row r="1852" customHeight="1" spans="9:11">
      <c r="I1852" s="52" t="str">
        <f>IF(OR(ISBLANK(G1852),ISBLANK(H1852)),"",NETWORKDAYS.INTL(G1852,H1852,自定义配置表!$V$3,自定义配置表!$P$3:$P$33)+COUNTIFS(自定义配置表!$S:$S,"&gt;="&amp;G1852,自定义配置表!$S:$S,"&lt;="&amp;H1852))</f>
        <v/>
      </c>
      <c r="J1852" s="52" t="str">
        <f ca="1" t="shared" si="76"/>
        <v/>
      </c>
      <c r="K1852" s="52" t="str">
        <f ca="1" t="shared" si="77"/>
        <v/>
      </c>
    </row>
    <row r="1853" customHeight="1" spans="9:11">
      <c r="I1853" s="52" t="str">
        <f>IF(OR(ISBLANK(G1853),ISBLANK(H1853)),"",NETWORKDAYS.INTL(G1853,H1853,自定义配置表!$V$3,自定义配置表!$P$3:$P$33)+COUNTIFS(自定义配置表!$S:$S,"&gt;="&amp;G1853,自定义配置表!$S:$S,"&lt;="&amp;H1853))</f>
        <v/>
      </c>
      <c r="J1853" s="52" t="str">
        <f ca="1" t="shared" si="76"/>
        <v/>
      </c>
      <c r="K1853" s="52" t="str">
        <f ca="1" t="shared" si="77"/>
        <v/>
      </c>
    </row>
    <row r="1854" customHeight="1" spans="9:11">
      <c r="I1854" s="52" t="str">
        <f>IF(OR(ISBLANK(G1854),ISBLANK(H1854)),"",NETWORKDAYS.INTL(G1854,H1854,自定义配置表!$V$3,自定义配置表!$P$3:$P$33)+COUNTIFS(自定义配置表!$S:$S,"&gt;="&amp;G1854,自定义配置表!$S:$S,"&lt;="&amp;H1854))</f>
        <v/>
      </c>
      <c r="J1854" s="52" t="str">
        <f ca="1" t="shared" si="76"/>
        <v/>
      </c>
      <c r="K1854" s="52" t="str">
        <f ca="1" t="shared" si="77"/>
        <v/>
      </c>
    </row>
    <row r="1855" customHeight="1" spans="9:11">
      <c r="I1855" s="52" t="str">
        <f>IF(OR(ISBLANK(G1855),ISBLANK(H1855)),"",NETWORKDAYS.INTL(G1855,H1855,自定义配置表!$V$3,自定义配置表!$P$3:$P$33)+COUNTIFS(自定义配置表!$S:$S,"&gt;="&amp;G1855,自定义配置表!$S:$S,"&lt;="&amp;H1855))</f>
        <v/>
      </c>
      <c r="J1855" s="52" t="str">
        <f ca="1" t="shared" si="76"/>
        <v/>
      </c>
      <c r="K1855" s="52" t="str">
        <f ca="1" t="shared" si="77"/>
        <v/>
      </c>
    </row>
    <row r="1856" customHeight="1" spans="9:11">
      <c r="I1856" s="52" t="str">
        <f>IF(OR(ISBLANK(G1856),ISBLANK(H1856)),"",NETWORKDAYS.INTL(G1856,H1856,自定义配置表!$V$3,自定义配置表!$P$3:$P$33)+COUNTIFS(自定义配置表!$S:$S,"&gt;="&amp;G1856,自定义配置表!$S:$S,"&lt;="&amp;H1856))</f>
        <v/>
      </c>
      <c r="J1856" s="52" t="str">
        <f ca="1" t="shared" si="76"/>
        <v/>
      </c>
      <c r="K1856" s="52" t="str">
        <f ca="1" t="shared" si="77"/>
        <v/>
      </c>
    </row>
    <row r="1857" customHeight="1" spans="9:11">
      <c r="I1857" s="52" t="str">
        <f>IF(OR(ISBLANK(G1857),ISBLANK(H1857)),"",NETWORKDAYS.INTL(G1857,H1857,自定义配置表!$V$3,自定义配置表!$P$3:$P$33)+COUNTIFS(自定义配置表!$S:$S,"&gt;="&amp;G1857,自定义配置表!$S:$S,"&lt;="&amp;H1857))</f>
        <v/>
      </c>
      <c r="J1857" s="52" t="str">
        <f ca="1" t="shared" si="76"/>
        <v/>
      </c>
      <c r="K1857" s="52" t="str">
        <f ca="1" t="shared" si="77"/>
        <v/>
      </c>
    </row>
    <row r="1858" customHeight="1" spans="9:11">
      <c r="I1858" s="52" t="str">
        <f>IF(OR(ISBLANK(G1858),ISBLANK(H1858)),"",NETWORKDAYS.INTL(G1858,H1858,自定义配置表!$V$3,自定义配置表!$P$3:$P$33)+COUNTIFS(自定义配置表!$S:$S,"&gt;="&amp;G1858,自定义配置表!$S:$S,"&lt;="&amp;H1858))</f>
        <v/>
      </c>
      <c r="J1858" s="52" t="str">
        <f ca="1" t="shared" si="76"/>
        <v/>
      </c>
      <c r="K1858" s="52" t="str">
        <f ca="1" t="shared" si="77"/>
        <v/>
      </c>
    </row>
    <row r="1859" customHeight="1" spans="9:11">
      <c r="I1859" s="52" t="str">
        <f>IF(OR(ISBLANK(G1859),ISBLANK(H1859)),"",NETWORKDAYS.INTL(G1859,H1859,自定义配置表!$V$3,自定义配置表!$P$3:$P$33)+COUNTIFS(自定义配置表!$S:$S,"&gt;="&amp;G1859,自定义配置表!$S:$S,"&lt;="&amp;H1859))</f>
        <v/>
      </c>
      <c r="J1859" s="52" t="str">
        <f ca="1" t="shared" si="76"/>
        <v/>
      </c>
      <c r="K1859" s="52" t="str">
        <f ca="1" t="shared" si="77"/>
        <v/>
      </c>
    </row>
    <row r="1860" customHeight="1" spans="9:11">
      <c r="I1860" s="52" t="str">
        <f>IF(OR(ISBLANK(G1860),ISBLANK(H1860)),"",NETWORKDAYS.INTL(G1860,H1860,自定义配置表!$V$3,自定义配置表!$P$3:$P$33)+COUNTIFS(自定义配置表!$S:$S,"&gt;="&amp;G1860,自定义配置表!$S:$S,"&lt;="&amp;H1860))</f>
        <v/>
      </c>
      <c r="J1860" s="52" t="str">
        <f ca="1" t="shared" si="76"/>
        <v/>
      </c>
      <c r="K1860" s="52" t="str">
        <f ca="1" t="shared" si="77"/>
        <v/>
      </c>
    </row>
    <row r="1861" customHeight="1" spans="9:11">
      <c r="I1861" s="52" t="str">
        <f>IF(OR(ISBLANK(G1861),ISBLANK(H1861)),"",NETWORKDAYS.INTL(G1861,H1861,自定义配置表!$V$3,自定义配置表!$P$3:$P$33)+COUNTIFS(自定义配置表!$S:$S,"&gt;="&amp;G1861,自定义配置表!$S:$S,"&lt;="&amp;H1861))</f>
        <v/>
      </c>
      <c r="J1861" s="52" t="str">
        <f ca="1" t="shared" si="76"/>
        <v/>
      </c>
      <c r="K1861" s="52" t="str">
        <f ca="1" t="shared" si="77"/>
        <v/>
      </c>
    </row>
    <row r="1862" customHeight="1" spans="9:11">
      <c r="I1862" s="52" t="str">
        <f>IF(OR(ISBLANK(G1862),ISBLANK(H1862)),"",NETWORKDAYS.INTL(G1862,H1862,自定义配置表!$V$3,自定义配置表!$P$3:$P$33)+COUNTIFS(自定义配置表!$S:$S,"&gt;="&amp;G1862,自定义配置表!$S:$S,"&lt;="&amp;H1862))</f>
        <v/>
      </c>
      <c r="J1862" s="52" t="str">
        <f ca="1" t="shared" ref="J1862:J1925" si="78">IF(OR(ISBLANK(G1862),ISBLANK(H1862)),"",IF(TODAY()-G1862&gt;I1862,I1862,IF(TODAY()-G1862&lt;0,0,TODAY()-G1862)))</f>
        <v/>
      </c>
      <c r="K1862" s="52" t="str">
        <f ca="1" t="shared" ref="K1862:K1925" si="79">IFERROR(I1862-J1862,"")</f>
        <v/>
      </c>
    </row>
    <row r="1863" customHeight="1" spans="9:11">
      <c r="I1863" s="52" t="str">
        <f>IF(OR(ISBLANK(G1863),ISBLANK(H1863)),"",NETWORKDAYS.INTL(G1863,H1863,自定义配置表!$V$3,自定义配置表!$P$3:$P$33)+COUNTIFS(自定义配置表!$S:$S,"&gt;="&amp;G1863,自定义配置表!$S:$S,"&lt;="&amp;H1863))</f>
        <v/>
      </c>
      <c r="J1863" s="52" t="str">
        <f ca="1" t="shared" si="78"/>
        <v/>
      </c>
      <c r="K1863" s="52" t="str">
        <f ca="1" t="shared" si="79"/>
        <v/>
      </c>
    </row>
    <row r="1864" customHeight="1" spans="9:11">
      <c r="I1864" s="52" t="str">
        <f>IF(OR(ISBLANK(G1864),ISBLANK(H1864)),"",NETWORKDAYS.INTL(G1864,H1864,自定义配置表!$V$3,自定义配置表!$P$3:$P$33)+COUNTIFS(自定义配置表!$S:$S,"&gt;="&amp;G1864,自定义配置表!$S:$S,"&lt;="&amp;H1864))</f>
        <v/>
      </c>
      <c r="J1864" s="52" t="str">
        <f ca="1" t="shared" si="78"/>
        <v/>
      </c>
      <c r="K1864" s="52" t="str">
        <f ca="1" t="shared" si="79"/>
        <v/>
      </c>
    </row>
    <row r="1865" customHeight="1" spans="9:11">
      <c r="I1865" s="52" t="str">
        <f>IF(OR(ISBLANK(G1865),ISBLANK(H1865)),"",NETWORKDAYS.INTL(G1865,H1865,自定义配置表!$V$3,自定义配置表!$P$3:$P$33)+COUNTIFS(自定义配置表!$S:$S,"&gt;="&amp;G1865,自定义配置表!$S:$S,"&lt;="&amp;H1865))</f>
        <v/>
      </c>
      <c r="J1865" s="52" t="str">
        <f ca="1" t="shared" si="78"/>
        <v/>
      </c>
      <c r="K1865" s="52" t="str">
        <f ca="1" t="shared" si="79"/>
        <v/>
      </c>
    </row>
    <row r="1866" customHeight="1" spans="9:11">
      <c r="I1866" s="52" t="str">
        <f>IF(OR(ISBLANK(G1866),ISBLANK(H1866)),"",NETWORKDAYS.INTL(G1866,H1866,自定义配置表!$V$3,自定义配置表!$P$3:$P$33)+COUNTIFS(自定义配置表!$S:$S,"&gt;="&amp;G1866,自定义配置表!$S:$S,"&lt;="&amp;H1866))</f>
        <v/>
      </c>
      <c r="J1866" s="52" t="str">
        <f ca="1" t="shared" si="78"/>
        <v/>
      </c>
      <c r="K1866" s="52" t="str">
        <f ca="1" t="shared" si="79"/>
        <v/>
      </c>
    </row>
    <row r="1867" customHeight="1" spans="9:11">
      <c r="I1867" s="52" t="str">
        <f>IF(OR(ISBLANK(G1867),ISBLANK(H1867)),"",NETWORKDAYS.INTL(G1867,H1867,自定义配置表!$V$3,自定义配置表!$P$3:$P$33)+COUNTIFS(自定义配置表!$S:$S,"&gt;="&amp;G1867,自定义配置表!$S:$S,"&lt;="&amp;H1867))</f>
        <v/>
      </c>
      <c r="J1867" s="52" t="str">
        <f ca="1" t="shared" si="78"/>
        <v/>
      </c>
      <c r="K1867" s="52" t="str">
        <f ca="1" t="shared" si="79"/>
        <v/>
      </c>
    </row>
    <row r="1868" customHeight="1" spans="9:11">
      <c r="I1868" s="52" t="str">
        <f>IF(OR(ISBLANK(G1868),ISBLANK(H1868)),"",NETWORKDAYS.INTL(G1868,H1868,自定义配置表!$V$3,自定义配置表!$P$3:$P$33)+COUNTIFS(自定义配置表!$S:$S,"&gt;="&amp;G1868,自定义配置表!$S:$S,"&lt;="&amp;H1868))</f>
        <v/>
      </c>
      <c r="J1868" s="52" t="str">
        <f ca="1" t="shared" si="78"/>
        <v/>
      </c>
      <c r="K1868" s="52" t="str">
        <f ca="1" t="shared" si="79"/>
        <v/>
      </c>
    </row>
    <row r="1869" customHeight="1" spans="9:11">
      <c r="I1869" s="52" t="str">
        <f>IF(OR(ISBLANK(G1869),ISBLANK(H1869)),"",NETWORKDAYS.INTL(G1869,H1869,自定义配置表!$V$3,自定义配置表!$P$3:$P$33)+COUNTIFS(自定义配置表!$S:$S,"&gt;="&amp;G1869,自定义配置表!$S:$S,"&lt;="&amp;H1869))</f>
        <v/>
      </c>
      <c r="J1869" s="52" t="str">
        <f ca="1" t="shared" si="78"/>
        <v/>
      </c>
      <c r="K1869" s="52" t="str">
        <f ca="1" t="shared" si="79"/>
        <v/>
      </c>
    </row>
    <row r="1870" customHeight="1" spans="9:11">
      <c r="I1870" s="52" t="str">
        <f>IF(OR(ISBLANK(G1870),ISBLANK(H1870)),"",NETWORKDAYS.INTL(G1870,H1870,自定义配置表!$V$3,自定义配置表!$P$3:$P$33)+COUNTIFS(自定义配置表!$S:$S,"&gt;="&amp;G1870,自定义配置表!$S:$S,"&lt;="&amp;H1870))</f>
        <v/>
      </c>
      <c r="J1870" s="52" t="str">
        <f ca="1" t="shared" si="78"/>
        <v/>
      </c>
      <c r="K1870" s="52" t="str">
        <f ca="1" t="shared" si="79"/>
        <v/>
      </c>
    </row>
    <row r="1871" customHeight="1" spans="9:11">
      <c r="I1871" s="52" t="str">
        <f>IF(OR(ISBLANK(G1871),ISBLANK(H1871)),"",NETWORKDAYS.INTL(G1871,H1871,自定义配置表!$V$3,自定义配置表!$P$3:$P$33)+COUNTIFS(自定义配置表!$S:$S,"&gt;="&amp;G1871,自定义配置表!$S:$S,"&lt;="&amp;H1871))</f>
        <v/>
      </c>
      <c r="J1871" s="52" t="str">
        <f ca="1" t="shared" si="78"/>
        <v/>
      </c>
      <c r="K1871" s="52" t="str">
        <f ca="1" t="shared" si="79"/>
        <v/>
      </c>
    </row>
    <row r="1872" customHeight="1" spans="9:11">
      <c r="I1872" s="52" t="str">
        <f>IF(OR(ISBLANK(G1872),ISBLANK(H1872)),"",NETWORKDAYS.INTL(G1872,H1872,自定义配置表!$V$3,自定义配置表!$P$3:$P$33)+COUNTIFS(自定义配置表!$S:$S,"&gt;="&amp;G1872,自定义配置表!$S:$S,"&lt;="&amp;H1872))</f>
        <v/>
      </c>
      <c r="J1872" s="52" t="str">
        <f ca="1" t="shared" si="78"/>
        <v/>
      </c>
      <c r="K1872" s="52" t="str">
        <f ca="1" t="shared" si="79"/>
        <v/>
      </c>
    </row>
    <row r="1873" customHeight="1" spans="9:11">
      <c r="I1873" s="52" t="str">
        <f>IF(OR(ISBLANK(G1873),ISBLANK(H1873)),"",NETWORKDAYS.INTL(G1873,H1873,自定义配置表!$V$3,自定义配置表!$P$3:$P$33)+COUNTIFS(自定义配置表!$S:$S,"&gt;="&amp;G1873,自定义配置表!$S:$S,"&lt;="&amp;H1873))</f>
        <v/>
      </c>
      <c r="J1873" s="52" t="str">
        <f ca="1" t="shared" si="78"/>
        <v/>
      </c>
      <c r="K1873" s="52" t="str">
        <f ca="1" t="shared" si="79"/>
        <v/>
      </c>
    </row>
    <row r="1874" customHeight="1" spans="9:11">
      <c r="I1874" s="52" t="str">
        <f>IF(OR(ISBLANK(G1874),ISBLANK(H1874)),"",NETWORKDAYS.INTL(G1874,H1874,自定义配置表!$V$3,自定义配置表!$P$3:$P$33)+COUNTIFS(自定义配置表!$S:$S,"&gt;="&amp;G1874,自定义配置表!$S:$S,"&lt;="&amp;H1874))</f>
        <v/>
      </c>
      <c r="J1874" s="52" t="str">
        <f ca="1" t="shared" si="78"/>
        <v/>
      </c>
      <c r="K1874" s="52" t="str">
        <f ca="1" t="shared" si="79"/>
        <v/>
      </c>
    </row>
    <row r="1875" customHeight="1" spans="9:11">
      <c r="I1875" s="52" t="str">
        <f>IF(OR(ISBLANK(G1875),ISBLANK(H1875)),"",NETWORKDAYS.INTL(G1875,H1875,自定义配置表!$V$3,自定义配置表!$P$3:$P$33)+COUNTIFS(自定义配置表!$S:$S,"&gt;="&amp;G1875,自定义配置表!$S:$S,"&lt;="&amp;H1875))</f>
        <v/>
      </c>
      <c r="J1875" s="52" t="str">
        <f ca="1" t="shared" si="78"/>
        <v/>
      </c>
      <c r="K1875" s="52" t="str">
        <f ca="1" t="shared" si="79"/>
        <v/>
      </c>
    </row>
    <row r="1876" customHeight="1" spans="9:11">
      <c r="I1876" s="52" t="str">
        <f>IF(OR(ISBLANK(G1876),ISBLANK(H1876)),"",NETWORKDAYS.INTL(G1876,H1876,自定义配置表!$V$3,自定义配置表!$P$3:$P$33)+COUNTIFS(自定义配置表!$S:$S,"&gt;="&amp;G1876,自定义配置表!$S:$S,"&lt;="&amp;H1876))</f>
        <v/>
      </c>
      <c r="J1876" s="52" t="str">
        <f ca="1" t="shared" si="78"/>
        <v/>
      </c>
      <c r="K1876" s="52" t="str">
        <f ca="1" t="shared" si="79"/>
        <v/>
      </c>
    </row>
    <row r="1877" customHeight="1" spans="9:11">
      <c r="I1877" s="52" t="str">
        <f>IF(OR(ISBLANK(G1877),ISBLANK(H1877)),"",NETWORKDAYS.INTL(G1877,H1877,自定义配置表!$V$3,自定义配置表!$P$3:$P$33)+COUNTIFS(自定义配置表!$S:$S,"&gt;="&amp;G1877,自定义配置表!$S:$S,"&lt;="&amp;H1877))</f>
        <v/>
      </c>
      <c r="J1877" s="52" t="str">
        <f ca="1" t="shared" si="78"/>
        <v/>
      </c>
      <c r="K1877" s="52" t="str">
        <f ca="1" t="shared" si="79"/>
        <v/>
      </c>
    </row>
    <row r="1878" customHeight="1" spans="9:11">
      <c r="I1878" s="52" t="str">
        <f>IF(OR(ISBLANK(G1878),ISBLANK(H1878)),"",NETWORKDAYS.INTL(G1878,H1878,自定义配置表!$V$3,自定义配置表!$P$3:$P$33)+COUNTIFS(自定义配置表!$S:$S,"&gt;="&amp;G1878,自定义配置表!$S:$S,"&lt;="&amp;H1878))</f>
        <v/>
      </c>
      <c r="J1878" s="52" t="str">
        <f ca="1" t="shared" si="78"/>
        <v/>
      </c>
      <c r="K1878" s="52" t="str">
        <f ca="1" t="shared" si="79"/>
        <v/>
      </c>
    </row>
    <row r="1879" customHeight="1" spans="9:11">
      <c r="I1879" s="52" t="str">
        <f>IF(OR(ISBLANK(G1879),ISBLANK(H1879)),"",NETWORKDAYS.INTL(G1879,H1879,自定义配置表!$V$3,自定义配置表!$P$3:$P$33)+COUNTIFS(自定义配置表!$S:$S,"&gt;="&amp;G1879,自定义配置表!$S:$S,"&lt;="&amp;H1879))</f>
        <v/>
      </c>
      <c r="J1879" s="52" t="str">
        <f ca="1" t="shared" si="78"/>
        <v/>
      </c>
      <c r="K1879" s="52" t="str">
        <f ca="1" t="shared" si="79"/>
        <v/>
      </c>
    </row>
    <row r="1880" customHeight="1" spans="9:11">
      <c r="I1880" s="52" t="str">
        <f>IF(OR(ISBLANK(G1880),ISBLANK(H1880)),"",NETWORKDAYS.INTL(G1880,H1880,自定义配置表!$V$3,自定义配置表!$P$3:$P$33)+COUNTIFS(自定义配置表!$S:$S,"&gt;="&amp;G1880,自定义配置表!$S:$S,"&lt;="&amp;H1880))</f>
        <v/>
      </c>
      <c r="J1880" s="52" t="str">
        <f ca="1" t="shared" si="78"/>
        <v/>
      </c>
      <c r="K1880" s="52" t="str">
        <f ca="1" t="shared" si="79"/>
        <v/>
      </c>
    </row>
    <row r="1881" customHeight="1" spans="9:11">
      <c r="I1881" s="52" t="str">
        <f>IF(OR(ISBLANK(G1881),ISBLANK(H1881)),"",NETWORKDAYS.INTL(G1881,H1881,自定义配置表!$V$3,自定义配置表!$P$3:$P$33)+COUNTIFS(自定义配置表!$S:$S,"&gt;="&amp;G1881,自定义配置表!$S:$S,"&lt;="&amp;H1881))</f>
        <v/>
      </c>
      <c r="J1881" s="52" t="str">
        <f ca="1" t="shared" si="78"/>
        <v/>
      </c>
      <c r="K1881" s="52" t="str">
        <f ca="1" t="shared" si="79"/>
        <v/>
      </c>
    </row>
    <row r="1882" customHeight="1" spans="9:11">
      <c r="I1882" s="52" t="str">
        <f>IF(OR(ISBLANK(G1882),ISBLANK(H1882)),"",NETWORKDAYS.INTL(G1882,H1882,自定义配置表!$V$3,自定义配置表!$P$3:$P$33)+COUNTIFS(自定义配置表!$S:$S,"&gt;="&amp;G1882,自定义配置表!$S:$S,"&lt;="&amp;H1882))</f>
        <v/>
      </c>
      <c r="J1882" s="52" t="str">
        <f ca="1" t="shared" si="78"/>
        <v/>
      </c>
      <c r="K1882" s="52" t="str">
        <f ca="1" t="shared" si="79"/>
        <v/>
      </c>
    </row>
    <row r="1883" customHeight="1" spans="9:11">
      <c r="I1883" s="52" t="str">
        <f>IF(OR(ISBLANK(G1883),ISBLANK(H1883)),"",NETWORKDAYS.INTL(G1883,H1883,自定义配置表!$V$3,自定义配置表!$P$3:$P$33)+COUNTIFS(自定义配置表!$S:$S,"&gt;="&amp;G1883,自定义配置表!$S:$S,"&lt;="&amp;H1883))</f>
        <v/>
      </c>
      <c r="J1883" s="52" t="str">
        <f ca="1" t="shared" si="78"/>
        <v/>
      </c>
      <c r="K1883" s="52" t="str">
        <f ca="1" t="shared" si="79"/>
        <v/>
      </c>
    </row>
    <row r="1884" customHeight="1" spans="9:11">
      <c r="I1884" s="52" t="str">
        <f>IF(OR(ISBLANK(G1884),ISBLANK(H1884)),"",NETWORKDAYS.INTL(G1884,H1884,自定义配置表!$V$3,自定义配置表!$P$3:$P$33)+COUNTIFS(自定义配置表!$S:$S,"&gt;="&amp;G1884,自定义配置表!$S:$S,"&lt;="&amp;H1884))</f>
        <v/>
      </c>
      <c r="J1884" s="52" t="str">
        <f ca="1" t="shared" si="78"/>
        <v/>
      </c>
      <c r="K1884" s="52" t="str">
        <f ca="1" t="shared" si="79"/>
        <v/>
      </c>
    </row>
    <row r="1885" customHeight="1" spans="9:11">
      <c r="I1885" s="52" t="str">
        <f>IF(OR(ISBLANK(G1885),ISBLANK(H1885)),"",NETWORKDAYS.INTL(G1885,H1885,自定义配置表!$V$3,自定义配置表!$P$3:$P$33)+COUNTIFS(自定义配置表!$S:$S,"&gt;="&amp;G1885,自定义配置表!$S:$S,"&lt;="&amp;H1885))</f>
        <v/>
      </c>
      <c r="J1885" s="52" t="str">
        <f ca="1" t="shared" si="78"/>
        <v/>
      </c>
      <c r="K1885" s="52" t="str">
        <f ca="1" t="shared" si="79"/>
        <v/>
      </c>
    </row>
    <row r="1886" customHeight="1" spans="9:11">
      <c r="I1886" s="52" t="str">
        <f>IF(OR(ISBLANK(G1886),ISBLANK(H1886)),"",NETWORKDAYS.INTL(G1886,H1886,自定义配置表!$V$3,自定义配置表!$P$3:$P$33)+COUNTIFS(自定义配置表!$S:$S,"&gt;="&amp;G1886,自定义配置表!$S:$S,"&lt;="&amp;H1886))</f>
        <v/>
      </c>
      <c r="J1886" s="52" t="str">
        <f ca="1" t="shared" si="78"/>
        <v/>
      </c>
      <c r="K1886" s="52" t="str">
        <f ca="1" t="shared" si="79"/>
        <v/>
      </c>
    </row>
    <row r="1887" customHeight="1" spans="9:11">
      <c r="I1887" s="52" t="str">
        <f>IF(OR(ISBLANK(G1887),ISBLANK(H1887)),"",NETWORKDAYS.INTL(G1887,H1887,自定义配置表!$V$3,自定义配置表!$P$3:$P$33)+COUNTIFS(自定义配置表!$S:$S,"&gt;="&amp;G1887,自定义配置表!$S:$S,"&lt;="&amp;H1887))</f>
        <v/>
      </c>
      <c r="J1887" s="52" t="str">
        <f ca="1" t="shared" si="78"/>
        <v/>
      </c>
      <c r="K1887" s="52" t="str">
        <f ca="1" t="shared" si="79"/>
        <v/>
      </c>
    </row>
    <row r="1888" customHeight="1" spans="9:11">
      <c r="I1888" s="52" t="str">
        <f>IF(OR(ISBLANK(G1888),ISBLANK(H1888)),"",NETWORKDAYS.INTL(G1888,H1888,自定义配置表!$V$3,自定义配置表!$P$3:$P$33)+COUNTIFS(自定义配置表!$S:$S,"&gt;="&amp;G1888,自定义配置表!$S:$S,"&lt;="&amp;H1888))</f>
        <v/>
      </c>
      <c r="J1888" s="52" t="str">
        <f ca="1" t="shared" si="78"/>
        <v/>
      </c>
      <c r="K1888" s="52" t="str">
        <f ca="1" t="shared" si="79"/>
        <v/>
      </c>
    </row>
    <row r="1889" customHeight="1" spans="9:11">
      <c r="I1889" s="52" t="str">
        <f>IF(OR(ISBLANK(G1889),ISBLANK(H1889)),"",NETWORKDAYS.INTL(G1889,H1889,自定义配置表!$V$3,自定义配置表!$P$3:$P$33)+COUNTIFS(自定义配置表!$S:$S,"&gt;="&amp;G1889,自定义配置表!$S:$S,"&lt;="&amp;H1889))</f>
        <v/>
      </c>
      <c r="J1889" s="52" t="str">
        <f ca="1" t="shared" si="78"/>
        <v/>
      </c>
      <c r="K1889" s="52" t="str">
        <f ca="1" t="shared" si="79"/>
        <v/>
      </c>
    </row>
    <row r="1890" customHeight="1" spans="9:11">
      <c r="I1890" s="52" t="str">
        <f>IF(OR(ISBLANK(G1890),ISBLANK(H1890)),"",NETWORKDAYS.INTL(G1890,H1890,自定义配置表!$V$3,自定义配置表!$P$3:$P$33)+COUNTIFS(自定义配置表!$S:$S,"&gt;="&amp;G1890,自定义配置表!$S:$S,"&lt;="&amp;H1890))</f>
        <v/>
      </c>
      <c r="J1890" s="52" t="str">
        <f ca="1" t="shared" si="78"/>
        <v/>
      </c>
      <c r="K1890" s="52" t="str">
        <f ca="1" t="shared" si="79"/>
        <v/>
      </c>
    </row>
    <row r="1891" customHeight="1" spans="9:11">
      <c r="I1891" s="52" t="str">
        <f>IF(OR(ISBLANK(G1891),ISBLANK(H1891)),"",NETWORKDAYS.INTL(G1891,H1891,自定义配置表!$V$3,自定义配置表!$P$3:$P$33)+COUNTIFS(自定义配置表!$S:$S,"&gt;="&amp;G1891,自定义配置表!$S:$S,"&lt;="&amp;H1891))</f>
        <v/>
      </c>
      <c r="J1891" s="52" t="str">
        <f ca="1" t="shared" si="78"/>
        <v/>
      </c>
      <c r="K1891" s="52" t="str">
        <f ca="1" t="shared" si="79"/>
        <v/>
      </c>
    </row>
    <row r="1892" customHeight="1" spans="9:11">
      <c r="I1892" s="52" t="str">
        <f>IF(OR(ISBLANK(G1892),ISBLANK(H1892)),"",NETWORKDAYS.INTL(G1892,H1892,自定义配置表!$V$3,自定义配置表!$P$3:$P$33)+COUNTIFS(自定义配置表!$S:$S,"&gt;="&amp;G1892,自定义配置表!$S:$S,"&lt;="&amp;H1892))</f>
        <v/>
      </c>
      <c r="J1892" s="52" t="str">
        <f ca="1" t="shared" si="78"/>
        <v/>
      </c>
      <c r="K1892" s="52" t="str">
        <f ca="1" t="shared" si="79"/>
        <v/>
      </c>
    </row>
    <row r="1893" customHeight="1" spans="9:11">
      <c r="I1893" s="52" t="str">
        <f>IF(OR(ISBLANK(G1893),ISBLANK(H1893)),"",NETWORKDAYS.INTL(G1893,H1893,自定义配置表!$V$3,自定义配置表!$P$3:$P$33)+COUNTIFS(自定义配置表!$S:$S,"&gt;="&amp;G1893,自定义配置表!$S:$S,"&lt;="&amp;H1893))</f>
        <v/>
      </c>
      <c r="J1893" s="52" t="str">
        <f ca="1" t="shared" si="78"/>
        <v/>
      </c>
      <c r="K1893" s="52" t="str">
        <f ca="1" t="shared" si="79"/>
        <v/>
      </c>
    </row>
    <row r="1894" customHeight="1" spans="9:11">
      <c r="I1894" s="52" t="str">
        <f>IF(OR(ISBLANK(G1894),ISBLANK(H1894)),"",NETWORKDAYS.INTL(G1894,H1894,自定义配置表!$V$3,自定义配置表!$P$3:$P$33)+COUNTIFS(自定义配置表!$S:$S,"&gt;="&amp;G1894,自定义配置表!$S:$S,"&lt;="&amp;H1894))</f>
        <v/>
      </c>
      <c r="J1894" s="52" t="str">
        <f ca="1" t="shared" si="78"/>
        <v/>
      </c>
      <c r="K1894" s="52" t="str">
        <f ca="1" t="shared" si="79"/>
        <v/>
      </c>
    </row>
    <row r="1895" customHeight="1" spans="9:11">
      <c r="I1895" s="52" t="str">
        <f>IF(OR(ISBLANK(G1895),ISBLANK(H1895)),"",NETWORKDAYS.INTL(G1895,H1895,自定义配置表!$V$3,自定义配置表!$P$3:$P$33)+COUNTIFS(自定义配置表!$S:$S,"&gt;="&amp;G1895,自定义配置表!$S:$S,"&lt;="&amp;H1895))</f>
        <v/>
      </c>
      <c r="J1895" s="52" t="str">
        <f ca="1" t="shared" si="78"/>
        <v/>
      </c>
      <c r="K1895" s="52" t="str">
        <f ca="1" t="shared" si="79"/>
        <v/>
      </c>
    </row>
    <row r="1896" customHeight="1" spans="9:11">
      <c r="I1896" s="52" t="str">
        <f>IF(OR(ISBLANK(G1896),ISBLANK(H1896)),"",NETWORKDAYS.INTL(G1896,H1896,自定义配置表!$V$3,自定义配置表!$P$3:$P$33)+COUNTIFS(自定义配置表!$S:$S,"&gt;="&amp;G1896,自定义配置表!$S:$S,"&lt;="&amp;H1896))</f>
        <v/>
      </c>
      <c r="J1896" s="52" t="str">
        <f ca="1" t="shared" si="78"/>
        <v/>
      </c>
      <c r="K1896" s="52" t="str">
        <f ca="1" t="shared" si="79"/>
        <v/>
      </c>
    </row>
    <row r="1897" customHeight="1" spans="9:11">
      <c r="I1897" s="52" t="str">
        <f>IF(OR(ISBLANK(G1897),ISBLANK(H1897)),"",NETWORKDAYS.INTL(G1897,H1897,自定义配置表!$V$3,自定义配置表!$P$3:$P$33)+COUNTIFS(自定义配置表!$S:$S,"&gt;="&amp;G1897,自定义配置表!$S:$S,"&lt;="&amp;H1897))</f>
        <v/>
      </c>
      <c r="J1897" s="52" t="str">
        <f ca="1" t="shared" si="78"/>
        <v/>
      </c>
      <c r="K1897" s="52" t="str">
        <f ca="1" t="shared" si="79"/>
        <v/>
      </c>
    </row>
    <row r="1898" customHeight="1" spans="9:11">
      <c r="I1898" s="52" t="str">
        <f>IF(OR(ISBLANK(G1898),ISBLANK(H1898)),"",NETWORKDAYS.INTL(G1898,H1898,自定义配置表!$V$3,自定义配置表!$P$3:$P$33)+COUNTIFS(自定义配置表!$S:$S,"&gt;="&amp;G1898,自定义配置表!$S:$S,"&lt;="&amp;H1898))</f>
        <v/>
      </c>
      <c r="J1898" s="52" t="str">
        <f ca="1" t="shared" si="78"/>
        <v/>
      </c>
      <c r="K1898" s="52" t="str">
        <f ca="1" t="shared" si="79"/>
        <v/>
      </c>
    </row>
    <row r="1899" customHeight="1" spans="9:11">
      <c r="I1899" s="52" t="str">
        <f>IF(OR(ISBLANK(G1899),ISBLANK(H1899)),"",NETWORKDAYS.INTL(G1899,H1899,自定义配置表!$V$3,自定义配置表!$P$3:$P$33)+COUNTIFS(自定义配置表!$S:$S,"&gt;="&amp;G1899,自定义配置表!$S:$S,"&lt;="&amp;H1899))</f>
        <v/>
      </c>
      <c r="J1899" s="52" t="str">
        <f ca="1" t="shared" si="78"/>
        <v/>
      </c>
      <c r="K1899" s="52" t="str">
        <f ca="1" t="shared" si="79"/>
        <v/>
      </c>
    </row>
    <row r="1900" customHeight="1" spans="9:11">
      <c r="I1900" s="52" t="str">
        <f>IF(OR(ISBLANK(G1900),ISBLANK(H1900)),"",NETWORKDAYS.INTL(G1900,H1900,自定义配置表!$V$3,自定义配置表!$P$3:$P$33)+COUNTIFS(自定义配置表!$S:$S,"&gt;="&amp;G1900,自定义配置表!$S:$S,"&lt;="&amp;H1900))</f>
        <v/>
      </c>
      <c r="J1900" s="52" t="str">
        <f ca="1" t="shared" si="78"/>
        <v/>
      </c>
      <c r="K1900" s="52" t="str">
        <f ca="1" t="shared" si="79"/>
        <v/>
      </c>
    </row>
    <row r="1901" customHeight="1" spans="9:11">
      <c r="I1901" s="52" t="str">
        <f>IF(OR(ISBLANK(G1901),ISBLANK(H1901)),"",NETWORKDAYS.INTL(G1901,H1901,自定义配置表!$V$3,自定义配置表!$P$3:$P$33)+COUNTIFS(自定义配置表!$S:$S,"&gt;="&amp;G1901,自定义配置表!$S:$S,"&lt;="&amp;H1901))</f>
        <v/>
      </c>
      <c r="J1901" s="52" t="str">
        <f ca="1" t="shared" si="78"/>
        <v/>
      </c>
      <c r="K1901" s="52" t="str">
        <f ca="1" t="shared" si="79"/>
        <v/>
      </c>
    </row>
    <row r="1902" customHeight="1" spans="9:11">
      <c r="I1902" s="52" t="str">
        <f>IF(OR(ISBLANK(G1902),ISBLANK(H1902)),"",NETWORKDAYS.INTL(G1902,H1902,自定义配置表!$V$3,自定义配置表!$P$3:$P$33)+COUNTIFS(自定义配置表!$S:$S,"&gt;="&amp;G1902,自定义配置表!$S:$S,"&lt;="&amp;H1902))</f>
        <v/>
      </c>
      <c r="J1902" s="52" t="str">
        <f ca="1" t="shared" si="78"/>
        <v/>
      </c>
      <c r="K1902" s="52" t="str">
        <f ca="1" t="shared" si="79"/>
        <v/>
      </c>
    </row>
    <row r="1903" customHeight="1" spans="9:11">
      <c r="I1903" s="52" t="str">
        <f>IF(OR(ISBLANK(G1903),ISBLANK(H1903)),"",NETWORKDAYS.INTL(G1903,H1903,自定义配置表!$V$3,自定义配置表!$P$3:$P$33)+COUNTIFS(自定义配置表!$S:$S,"&gt;="&amp;G1903,自定义配置表!$S:$S,"&lt;="&amp;H1903))</f>
        <v/>
      </c>
      <c r="J1903" s="52" t="str">
        <f ca="1" t="shared" si="78"/>
        <v/>
      </c>
      <c r="K1903" s="52" t="str">
        <f ca="1" t="shared" si="79"/>
        <v/>
      </c>
    </row>
    <row r="1904" customHeight="1" spans="9:11">
      <c r="I1904" s="52" t="str">
        <f>IF(OR(ISBLANK(G1904),ISBLANK(H1904)),"",NETWORKDAYS.INTL(G1904,H1904,自定义配置表!$V$3,自定义配置表!$P$3:$P$33)+COUNTIFS(自定义配置表!$S:$S,"&gt;="&amp;G1904,自定义配置表!$S:$S,"&lt;="&amp;H1904))</f>
        <v/>
      </c>
      <c r="J1904" s="52" t="str">
        <f ca="1" t="shared" si="78"/>
        <v/>
      </c>
      <c r="K1904" s="52" t="str">
        <f ca="1" t="shared" si="79"/>
        <v/>
      </c>
    </row>
    <row r="1905" customHeight="1" spans="9:11">
      <c r="I1905" s="52" t="str">
        <f>IF(OR(ISBLANK(G1905),ISBLANK(H1905)),"",NETWORKDAYS.INTL(G1905,H1905,自定义配置表!$V$3,自定义配置表!$P$3:$P$33)+COUNTIFS(自定义配置表!$S:$S,"&gt;="&amp;G1905,自定义配置表!$S:$S,"&lt;="&amp;H1905))</f>
        <v/>
      </c>
      <c r="J1905" s="52" t="str">
        <f ca="1" t="shared" si="78"/>
        <v/>
      </c>
      <c r="K1905" s="52" t="str">
        <f ca="1" t="shared" si="79"/>
        <v/>
      </c>
    </row>
    <row r="1906" customHeight="1" spans="9:11">
      <c r="I1906" s="52" t="str">
        <f>IF(OR(ISBLANK(G1906),ISBLANK(H1906)),"",NETWORKDAYS.INTL(G1906,H1906,自定义配置表!$V$3,自定义配置表!$P$3:$P$33)+COUNTIFS(自定义配置表!$S:$S,"&gt;="&amp;G1906,自定义配置表!$S:$S,"&lt;="&amp;H1906))</f>
        <v/>
      </c>
      <c r="J1906" s="52" t="str">
        <f ca="1" t="shared" si="78"/>
        <v/>
      </c>
      <c r="K1906" s="52" t="str">
        <f ca="1" t="shared" si="79"/>
        <v/>
      </c>
    </row>
    <row r="1907" customHeight="1" spans="9:11">
      <c r="I1907" s="52" t="str">
        <f>IF(OR(ISBLANK(G1907),ISBLANK(H1907)),"",NETWORKDAYS.INTL(G1907,H1907,自定义配置表!$V$3,自定义配置表!$P$3:$P$33)+COUNTIFS(自定义配置表!$S:$S,"&gt;="&amp;G1907,自定义配置表!$S:$S,"&lt;="&amp;H1907))</f>
        <v/>
      </c>
      <c r="J1907" s="52" t="str">
        <f ca="1" t="shared" si="78"/>
        <v/>
      </c>
      <c r="K1907" s="52" t="str">
        <f ca="1" t="shared" si="79"/>
        <v/>
      </c>
    </row>
    <row r="1908" customHeight="1" spans="9:11">
      <c r="I1908" s="52" t="str">
        <f>IF(OR(ISBLANK(G1908),ISBLANK(H1908)),"",NETWORKDAYS.INTL(G1908,H1908,自定义配置表!$V$3,自定义配置表!$P$3:$P$33)+COUNTIFS(自定义配置表!$S:$S,"&gt;="&amp;G1908,自定义配置表!$S:$S,"&lt;="&amp;H1908))</f>
        <v/>
      </c>
      <c r="J1908" s="52" t="str">
        <f ca="1" t="shared" si="78"/>
        <v/>
      </c>
      <c r="K1908" s="52" t="str">
        <f ca="1" t="shared" si="79"/>
        <v/>
      </c>
    </row>
    <row r="1909" customHeight="1" spans="9:11">
      <c r="I1909" s="52" t="str">
        <f>IF(OR(ISBLANK(G1909),ISBLANK(H1909)),"",NETWORKDAYS.INTL(G1909,H1909,自定义配置表!$V$3,自定义配置表!$P$3:$P$33)+COUNTIFS(自定义配置表!$S:$S,"&gt;="&amp;G1909,自定义配置表!$S:$S,"&lt;="&amp;H1909))</f>
        <v/>
      </c>
      <c r="J1909" s="52" t="str">
        <f ca="1" t="shared" si="78"/>
        <v/>
      </c>
      <c r="K1909" s="52" t="str">
        <f ca="1" t="shared" si="79"/>
        <v/>
      </c>
    </row>
    <row r="1910" customHeight="1" spans="9:11">
      <c r="I1910" s="52" t="str">
        <f>IF(OR(ISBLANK(G1910),ISBLANK(H1910)),"",NETWORKDAYS.INTL(G1910,H1910,自定义配置表!$V$3,自定义配置表!$P$3:$P$33)+COUNTIFS(自定义配置表!$S:$S,"&gt;="&amp;G1910,自定义配置表!$S:$S,"&lt;="&amp;H1910))</f>
        <v/>
      </c>
      <c r="J1910" s="52" t="str">
        <f ca="1" t="shared" si="78"/>
        <v/>
      </c>
      <c r="K1910" s="52" t="str">
        <f ca="1" t="shared" si="79"/>
        <v/>
      </c>
    </row>
    <row r="1911" customHeight="1" spans="9:11">
      <c r="I1911" s="52" t="str">
        <f>IF(OR(ISBLANK(G1911),ISBLANK(H1911)),"",NETWORKDAYS.INTL(G1911,H1911,自定义配置表!$V$3,自定义配置表!$P$3:$P$33)+COUNTIFS(自定义配置表!$S:$S,"&gt;="&amp;G1911,自定义配置表!$S:$S,"&lt;="&amp;H1911))</f>
        <v/>
      </c>
      <c r="J1911" s="52" t="str">
        <f ca="1" t="shared" si="78"/>
        <v/>
      </c>
      <c r="K1911" s="52" t="str">
        <f ca="1" t="shared" si="79"/>
        <v/>
      </c>
    </row>
    <row r="1912" customHeight="1" spans="9:11">
      <c r="I1912" s="52" t="str">
        <f>IF(OR(ISBLANK(G1912),ISBLANK(H1912)),"",NETWORKDAYS.INTL(G1912,H1912,自定义配置表!$V$3,自定义配置表!$P$3:$P$33)+COUNTIFS(自定义配置表!$S:$S,"&gt;="&amp;G1912,自定义配置表!$S:$S,"&lt;="&amp;H1912))</f>
        <v/>
      </c>
      <c r="J1912" s="52" t="str">
        <f ca="1" t="shared" si="78"/>
        <v/>
      </c>
      <c r="K1912" s="52" t="str">
        <f ca="1" t="shared" si="79"/>
        <v/>
      </c>
    </row>
    <row r="1913" customHeight="1" spans="9:11">
      <c r="I1913" s="52" t="str">
        <f>IF(OR(ISBLANK(G1913),ISBLANK(H1913)),"",NETWORKDAYS.INTL(G1913,H1913,自定义配置表!$V$3,自定义配置表!$P$3:$P$33)+COUNTIFS(自定义配置表!$S:$S,"&gt;="&amp;G1913,自定义配置表!$S:$S,"&lt;="&amp;H1913))</f>
        <v/>
      </c>
      <c r="J1913" s="52" t="str">
        <f ca="1" t="shared" si="78"/>
        <v/>
      </c>
      <c r="K1913" s="52" t="str">
        <f ca="1" t="shared" si="79"/>
        <v/>
      </c>
    </row>
    <row r="1914" customHeight="1" spans="9:11">
      <c r="I1914" s="52" t="str">
        <f>IF(OR(ISBLANK(G1914),ISBLANK(H1914)),"",NETWORKDAYS.INTL(G1914,H1914,自定义配置表!$V$3,自定义配置表!$P$3:$P$33)+COUNTIFS(自定义配置表!$S:$S,"&gt;="&amp;G1914,自定义配置表!$S:$S,"&lt;="&amp;H1914))</f>
        <v/>
      </c>
      <c r="J1914" s="52" t="str">
        <f ca="1" t="shared" si="78"/>
        <v/>
      </c>
      <c r="K1914" s="52" t="str">
        <f ca="1" t="shared" si="79"/>
        <v/>
      </c>
    </row>
    <row r="1915" customHeight="1" spans="9:11">
      <c r="I1915" s="52" t="str">
        <f>IF(OR(ISBLANK(G1915),ISBLANK(H1915)),"",NETWORKDAYS.INTL(G1915,H1915,自定义配置表!$V$3,自定义配置表!$P$3:$P$33)+COUNTIFS(自定义配置表!$S:$S,"&gt;="&amp;G1915,自定义配置表!$S:$S,"&lt;="&amp;H1915))</f>
        <v/>
      </c>
      <c r="J1915" s="52" t="str">
        <f ca="1" t="shared" si="78"/>
        <v/>
      </c>
      <c r="K1915" s="52" t="str">
        <f ca="1" t="shared" si="79"/>
        <v/>
      </c>
    </row>
    <row r="1916" customHeight="1" spans="9:11">
      <c r="I1916" s="52" t="str">
        <f>IF(OR(ISBLANK(G1916),ISBLANK(H1916)),"",NETWORKDAYS.INTL(G1916,H1916,自定义配置表!$V$3,自定义配置表!$P$3:$P$33)+COUNTIFS(自定义配置表!$S:$S,"&gt;="&amp;G1916,自定义配置表!$S:$S,"&lt;="&amp;H1916))</f>
        <v/>
      </c>
      <c r="J1916" s="52" t="str">
        <f ca="1" t="shared" si="78"/>
        <v/>
      </c>
      <c r="K1916" s="52" t="str">
        <f ca="1" t="shared" si="79"/>
        <v/>
      </c>
    </row>
    <row r="1917" customHeight="1" spans="9:11">
      <c r="I1917" s="52" t="str">
        <f>IF(OR(ISBLANK(G1917),ISBLANK(H1917)),"",NETWORKDAYS.INTL(G1917,H1917,自定义配置表!$V$3,自定义配置表!$P$3:$P$33)+COUNTIFS(自定义配置表!$S:$S,"&gt;="&amp;G1917,自定义配置表!$S:$S,"&lt;="&amp;H1917))</f>
        <v/>
      </c>
      <c r="J1917" s="52" t="str">
        <f ca="1" t="shared" si="78"/>
        <v/>
      </c>
      <c r="K1917" s="52" t="str">
        <f ca="1" t="shared" si="79"/>
        <v/>
      </c>
    </row>
    <row r="1918" customHeight="1" spans="9:11">
      <c r="I1918" s="52" t="str">
        <f>IF(OR(ISBLANK(G1918),ISBLANK(H1918)),"",NETWORKDAYS.INTL(G1918,H1918,自定义配置表!$V$3,自定义配置表!$P$3:$P$33)+COUNTIFS(自定义配置表!$S:$S,"&gt;="&amp;G1918,自定义配置表!$S:$S,"&lt;="&amp;H1918))</f>
        <v/>
      </c>
      <c r="J1918" s="52" t="str">
        <f ca="1" t="shared" si="78"/>
        <v/>
      </c>
      <c r="K1918" s="52" t="str">
        <f ca="1" t="shared" si="79"/>
        <v/>
      </c>
    </row>
    <row r="1919" customHeight="1" spans="9:11">
      <c r="I1919" s="52" t="str">
        <f>IF(OR(ISBLANK(G1919),ISBLANK(H1919)),"",NETWORKDAYS.INTL(G1919,H1919,自定义配置表!$V$3,自定义配置表!$P$3:$P$33)+COUNTIFS(自定义配置表!$S:$S,"&gt;="&amp;G1919,自定义配置表!$S:$S,"&lt;="&amp;H1919))</f>
        <v/>
      </c>
      <c r="J1919" s="52" t="str">
        <f ca="1" t="shared" si="78"/>
        <v/>
      </c>
      <c r="K1919" s="52" t="str">
        <f ca="1" t="shared" si="79"/>
        <v/>
      </c>
    </row>
    <row r="1920" customHeight="1" spans="9:11">
      <c r="I1920" s="52" t="str">
        <f>IF(OR(ISBLANK(G1920),ISBLANK(H1920)),"",NETWORKDAYS.INTL(G1920,H1920,自定义配置表!$V$3,自定义配置表!$P$3:$P$33)+COUNTIFS(自定义配置表!$S:$S,"&gt;="&amp;G1920,自定义配置表!$S:$S,"&lt;="&amp;H1920))</f>
        <v/>
      </c>
      <c r="J1920" s="52" t="str">
        <f ca="1" t="shared" si="78"/>
        <v/>
      </c>
      <c r="K1920" s="52" t="str">
        <f ca="1" t="shared" si="79"/>
        <v/>
      </c>
    </row>
    <row r="1921" customHeight="1" spans="9:11">
      <c r="I1921" s="52" t="str">
        <f>IF(OR(ISBLANK(G1921),ISBLANK(H1921)),"",NETWORKDAYS.INTL(G1921,H1921,自定义配置表!$V$3,自定义配置表!$P$3:$P$33)+COUNTIFS(自定义配置表!$S:$S,"&gt;="&amp;G1921,自定义配置表!$S:$S,"&lt;="&amp;H1921))</f>
        <v/>
      </c>
      <c r="J1921" s="52" t="str">
        <f ca="1" t="shared" si="78"/>
        <v/>
      </c>
      <c r="K1921" s="52" t="str">
        <f ca="1" t="shared" si="79"/>
        <v/>
      </c>
    </row>
    <row r="1922" customHeight="1" spans="9:11">
      <c r="I1922" s="52" t="str">
        <f>IF(OR(ISBLANK(G1922),ISBLANK(H1922)),"",NETWORKDAYS.INTL(G1922,H1922,自定义配置表!$V$3,自定义配置表!$P$3:$P$33)+COUNTIFS(自定义配置表!$S:$S,"&gt;="&amp;G1922,自定义配置表!$S:$S,"&lt;="&amp;H1922))</f>
        <v/>
      </c>
      <c r="J1922" s="52" t="str">
        <f ca="1" t="shared" si="78"/>
        <v/>
      </c>
      <c r="K1922" s="52" t="str">
        <f ca="1" t="shared" si="79"/>
        <v/>
      </c>
    </row>
    <row r="1923" customHeight="1" spans="9:11">
      <c r="I1923" s="52" t="str">
        <f>IF(OR(ISBLANK(G1923),ISBLANK(H1923)),"",NETWORKDAYS.INTL(G1923,H1923,自定义配置表!$V$3,自定义配置表!$P$3:$P$33)+COUNTIFS(自定义配置表!$S:$S,"&gt;="&amp;G1923,自定义配置表!$S:$S,"&lt;="&amp;H1923))</f>
        <v/>
      </c>
      <c r="J1923" s="52" t="str">
        <f ca="1" t="shared" si="78"/>
        <v/>
      </c>
      <c r="K1923" s="52" t="str">
        <f ca="1" t="shared" si="79"/>
        <v/>
      </c>
    </row>
    <row r="1924" customHeight="1" spans="9:11">
      <c r="I1924" s="52" t="str">
        <f>IF(OR(ISBLANK(G1924),ISBLANK(H1924)),"",NETWORKDAYS.INTL(G1924,H1924,自定义配置表!$V$3,自定义配置表!$P$3:$P$33)+COUNTIFS(自定义配置表!$S:$S,"&gt;="&amp;G1924,自定义配置表!$S:$S,"&lt;="&amp;H1924))</f>
        <v/>
      </c>
      <c r="J1924" s="52" t="str">
        <f ca="1" t="shared" si="78"/>
        <v/>
      </c>
      <c r="K1924" s="52" t="str">
        <f ca="1" t="shared" si="79"/>
        <v/>
      </c>
    </row>
    <row r="1925" customHeight="1" spans="9:11">
      <c r="I1925" s="52" t="str">
        <f>IF(OR(ISBLANK(G1925),ISBLANK(H1925)),"",NETWORKDAYS.INTL(G1925,H1925,自定义配置表!$V$3,自定义配置表!$P$3:$P$33)+COUNTIFS(自定义配置表!$S:$S,"&gt;="&amp;G1925,自定义配置表!$S:$S,"&lt;="&amp;H1925))</f>
        <v/>
      </c>
      <c r="J1925" s="52" t="str">
        <f ca="1" t="shared" si="78"/>
        <v/>
      </c>
      <c r="K1925" s="52" t="str">
        <f ca="1" t="shared" si="79"/>
        <v/>
      </c>
    </row>
    <row r="1926" customHeight="1" spans="9:11">
      <c r="I1926" s="52" t="str">
        <f>IF(OR(ISBLANK(G1926),ISBLANK(H1926)),"",NETWORKDAYS.INTL(G1926,H1926,自定义配置表!$V$3,自定义配置表!$P$3:$P$33)+COUNTIFS(自定义配置表!$S:$S,"&gt;="&amp;G1926,自定义配置表!$S:$S,"&lt;="&amp;H1926))</f>
        <v/>
      </c>
      <c r="J1926" s="52" t="str">
        <f ca="1" t="shared" ref="J1926:J1989" si="80">IF(OR(ISBLANK(G1926),ISBLANK(H1926)),"",IF(TODAY()-G1926&gt;I1926,I1926,IF(TODAY()-G1926&lt;0,0,TODAY()-G1926)))</f>
        <v/>
      </c>
      <c r="K1926" s="52" t="str">
        <f ca="1" t="shared" ref="K1926:K1989" si="81">IFERROR(I1926-J1926,"")</f>
        <v/>
      </c>
    </row>
    <row r="1927" customHeight="1" spans="9:11">
      <c r="I1927" s="52" t="str">
        <f>IF(OR(ISBLANK(G1927),ISBLANK(H1927)),"",NETWORKDAYS.INTL(G1927,H1927,自定义配置表!$V$3,自定义配置表!$P$3:$P$33)+COUNTIFS(自定义配置表!$S:$S,"&gt;="&amp;G1927,自定义配置表!$S:$S,"&lt;="&amp;H1927))</f>
        <v/>
      </c>
      <c r="J1927" s="52" t="str">
        <f ca="1" t="shared" si="80"/>
        <v/>
      </c>
      <c r="K1927" s="52" t="str">
        <f ca="1" t="shared" si="81"/>
        <v/>
      </c>
    </row>
    <row r="1928" customHeight="1" spans="9:11">
      <c r="I1928" s="52" t="str">
        <f>IF(OR(ISBLANK(G1928),ISBLANK(H1928)),"",NETWORKDAYS.INTL(G1928,H1928,自定义配置表!$V$3,自定义配置表!$P$3:$P$33)+COUNTIFS(自定义配置表!$S:$S,"&gt;="&amp;G1928,自定义配置表!$S:$S,"&lt;="&amp;H1928))</f>
        <v/>
      </c>
      <c r="J1928" s="52" t="str">
        <f ca="1" t="shared" si="80"/>
        <v/>
      </c>
      <c r="K1928" s="52" t="str">
        <f ca="1" t="shared" si="81"/>
        <v/>
      </c>
    </row>
    <row r="1929" customHeight="1" spans="9:11">
      <c r="I1929" s="52" t="str">
        <f>IF(OR(ISBLANK(G1929),ISBLANK(H1929)),"",NETWORKDAYS.INTL(G1929,H1929,自定义配置表!$V$3,自定义配置表!$P$3:$P$33)+COUNTIFS(自定义配置表!$S:$S,"&gt;="&amp;G1929,自定义配置表!$S:$S,"&lt;="&amp;H1929))</f>
        <v/>
      </c>
      <c r="J1929" s="52" t="str">
        <f ca="1" t="shared" si="80"/>
        <v/>
      </c>
      <c r="K1929" s="52" t="str">
        <f ca="1" t="shared" si="81"/>
        <v/>
      </c>
    </row>
    <row r="1930" customHeight="1" spans="9:11">
      <c r="I1930" s="52" t="str">
        <f>IF(OR(ISBLANK(G1930),ISBLANK(H1930)),"",NETWORKDAYS.INTL(G1930,H1930,自定义配置表!$V$3,自定义配置表!$P$3:$P$33)+COUNTIFS(自定义配置表!$S:$S,"&gt;="&amp;G1930,自定义配置表!$S:$S,"&lt;="&amp;H1930))</f>
        <v/>
      </c>
      <c r="J1930" s="52" t="str">
        <f ca="1" t="shared" si="80"/>
        <v/>
      </c>
      <c r="K1930" s="52" t="str">
        <f ca="1" t="shared" si="81"/>
        <v/>
      </c>
    </row>
    <row r="1931" customHeight="1" spans="9:11">
      <c r="I1931" s="52" t="str">
        <f>IF(OR(ISBLANK(G1931),ISBLANK(H1931)),"",NETWORKDAYS.INTL(G1931,H1931,自定义配置表!$V$3,自定义配置表!$P$3:$P$33)+COUNTIFS(自定义配置表!$S:$S,"&gt;="&amp;G1931,自定义配置表!$S:$S,"&lt;="&amp;H1931))</f>
        <v/>
      </c>
      <c r="J1931" s="52" t="str">
        <f ca="1" t="shared" si="80"/>
        <v/>
      </c>
      <c r="K1931" s="52" t="str">
        <f ca="1" t="shared" si="81"/>
        <v/>
      </c>
    </row>
    <row r="1932" customHeight="1" spans="9:11">
      <c r="I1932" s="52" t="str">
        <f>IF(OR(ISBLANK(G1932),ISBLANK(H1932)),"",NETWORKDAYS.INTL(G1932,H1932,自定义配置表!$V$3,自定义配置表!$P$3:$P$33)+COUNTIFS(自定义配置表!$S:$S,"&gt;="&amp;G1932,自定义配置表!$S:$S,"&lt;="&amp;H1932))</f>
        <v/>
      </c>
      <c r="J1932" s="52" t="str">
        <f ca="1" t="shared" si="80"/>
        <v/>
      </c>
      <c r="K1932" s="52" t="str">
        <f ca="1" t="shared" si="81"/>
        <v/>
      </c>
    </row>
    <row r="1933" customHeight="1" spans="9:11">
      <c r="I1933" s="52" t="str">
        <f>IF(OR(ISBLANK(G1933),ISBLANK(H1933)),"",NETWORKDAYS.INTL(G1933,H1933,自定义配置表!$V$3,自定义配置表!$P$3:$P$33)+COUNTIFS(自定义配置表!$S:$S,"&gt;="&amp;G1933,自定义配置表!$S:$S,"&lt;="&amp;H1933))</f>
        <v/>
      </c>
      <c r="J1933" s="52" t="str">
        <f ca="1" t="shared" si="80"/>
        <v/>
      </c>
      <c r="K1933" s="52" t="str">
        <f ca="1" t="shared" si="81"/>
        <v/>
      </c>
    </row>
    <row r="1934" customHeight="1" spans="9:11">
      <c r="I1934" s="52" t="str">
        <f>IF(OR(ISBLANK(G1934),ISBLANK(H1934)),"",NETWORKDAYS.INTL(G1934,H1934,自定义配置表!$V$3,自定义配置表!$P$3:$P$33)+COUNTIFS(自定义配置表!$S:$S,"&gt;="&amp;G1934,自定义配置表!$S:$S,"&lt;="&amp;H1934))</f>
        <v/>
      </c>
      <c r="J1934" s="52" t="str">
        <f ca="1" t="shared" si="80"/>
        <v/>
      </c>
      <c r="K1934" s="52" t="str">
        <f ca="1" t="shared" si="81"/>
        <v/>
      </c>
    </row>
    <row r="1935" customHeight="1" spans="9:11">
      <c r="I1935" s="52" t="str">
        <f>IF(OR(ISBLANK(G1935),ISBLANK(H1935)),"",NETWORKDAYS.INTL(G1935,H1935,自定义配置表!$V$3,自定义配置表!$P$3:$P$33)+COUNTIFS(自定义配置表!$S:$S,"&gt;="&amp;G1935,自定义配置表!$S:$S,"&lt;="&amp;H1935))</f>
        <v/>
      </c>
      <c r="J1935" s="52" t="str">
        <f ca="1" t="shared" si="80"/>
        <v/>
      </c>
      <c r="K1935" s="52" t="str">
        <f ca="1" t="shared" si="81"/>
        <v/>
      </c>
    </row>
    <row r="1936" customHeight="1" spans="9:11">
      <c r="I1936" s="52" t="str">
        <f>IF(OR(ISBLANK(G1936),ISBLANK(H1936)),"",NETWORKDAYS.INTL(G1936,H1936,自定义配置表!$V$3,自定义配置表!$P$3:$P$33)+COUNTIFS(自定义配置表!$S:$S,"&gt;="&amp;G1936,自定义配置表!$S:$S,"&lt;="&amp;H1936))</f>
        <v/>
      </c>
      <c r="J1936" s="52" t="str">
        <f ca="1" t="shared" si="80"/>
        <v/>
      </c>
      <c r="K1936" s="52" t="str">
        <f ca="1" t="shared" si="81"/>
        <v/>
      </c>
    </row>
    <row r="1937" customHeight="1" spans="9:11">
      <c r="I1937" s="52" t="str">
        <f>IF(OR(ISBLANK(G1937),ISBLANK(H1937)),"",NETWORKDAYS.INTL(G1937,H1937,自定义配置表!$V$3,自定义配置表!$P$3:$P$33)+COUNTIFS(自定义配置表!$S:$S,"&gt;="&amp;G1937,自定义配置表!$S:$S,"&lt;="&amp;H1937))</f>
        <v/>
      </c>
      <c r="J1937" s="52" t="str">
        <f ca="1" t="shared" si="80"/>
        <v/>
      </c>
      <c r="K1937" s="52" t="str">
        <f ca="1" t="shared" si="81"/>
        <v/>
      </c>
    </row>
    <row r="1938" customHeight="1" spans="9:11">
      <c r="I1938" s="52" t="str">
        <f>IF(OR(ISBLANK(G1938),ISBLANK(H1938)),"",NETWORKDAYS.INTL(G1938,H1938,自定义配置表!$V$3,自定义配置表!$P$3:$P$33)+COUNTIFS(自定义配置表!$S:$S,"&gt;="&amp;G1938,自定义配置表!$S:$S,"&lt;="&amp;H1938))</f>
        <v/>
      </c>
      <c r="J1938" s="52" t="str">
        <f ca="1" t="shared" si="80"/>
        <v/>
      </c>
      <c r="K1938" s="52" t="str">
        <f ca="1" t="shared" si="81"/>
        <v/>
      </c>
    </row>
    <row r="1939" customHeight="1" spans="9:11">
      <c r="I1939" s="52" t="str">
        <f>IF(OR(ISBLANK(G1939),ISBLANK(H1939)),"",NETWORKDAYS.INTL(G1939,H1939,自定义配置表!$V$3,自定义配置表!$P$3:$P$33)+COUNTIFS(自定义配置表!$S:$S,"&gt;="&amp;G1939,自定义配置表!$S:$S,"&lt;="&amp;H1939))</f>
        <v/>
      </c>
      <c r="J1939" s="52" t="str">
        <f ca="1" t="shared" si="80"/>
        <v/>
      </c>
      <c r="K1939" s="52" t="str">
        <f ca="1" t="shared" si="81"/>
        <v/>
      </c>
    </row>
    <row r="1940" customHeight="1" spans="9:11">
      <c r="I1940" s="52" t="str">
        <f>IF(OR(ISBLANK(G1940),ISBLANK(H1940)),"",NETWORKDAYS.INTL(G1940,H1940,自定义配置表!$V$3,自定义配置表!$P$3:$P$33)+COUNTIFS(自定义配置表!$S:$S,"&gt;="&amp;G1940,自定义配置表!$S:$S,"&lt;="&amp;H1940))</f>
        <v/>
      </c>
      <c r="J1940" s="52" t="str">
        <f ca="1" t="shared" si="80"/>
        <v/>
      </c>
      <c r="K1940" s="52" t="str">
        <f ca="1" t="shared" si="81"/>
        <v/>
      </c>
    </row>
    <row r="1941" customHeight="1" spans="9:11">
      <c r="I1941" s="52" t="str">
        <f>IF(OR(ISBLANK(G1941),ISBLANK(H1941)),"",NETWORKDAYS.INTL(G1941,H1941,自定义配置表!$V$3,自定义配置表!$P$3:$P$33)+COUNTIFS(自定义配置表!$S:$S,"&gt;="&amp;G1941,自定义配置表!$S:$S,"&lt;="&amp;H1941))</f>
        <v/>
      </c>
      <c r="J1941" s="52" t="str">
        <f ca="1" t="shared" si="80"/>
        <v/>
      </c>
      <c r="K1941" s="52" t="str">
        <f ca="1" t="shared" si="81"/>
        <v/>
      </c>
    </row>
    <row r="1942" customHeight="1" spans="9:11">
      <c r="I1942" s="52" t="str">
        <f>IF(OR(ISBLANK(G1942),ISBLANK(H1942)),"",NETWORKDAYS.INTL(G1942,H1942,自定义配置表!$V$3,自定义配置表!$P$3:$P$33)+COUNTIFS(自定义配置表!$S:$S,"&gt;="&amp;G1942,自定义配置表!$S:$S,"&lt;="&amp;H1942))</f>
        <v/>
      </c>
      <c r="J1942" s="52" t="str">
        <f ca="1" t="shared" si="80"/>
        <v/>
      </c>
      <c r="K1942" s="52" t="str">
        <f ca="1" t="shared" si="81"/>
        <v/>
      </c>
    </row>
    <row r="1943" customHeight="1" spans="9:11">
      <c r="I1943" s="52" t="str">
        <f>IF(OR(ISBLANK(G1943),ISBLANK(H1943)),"",NETWORKDAYS.INTL(G1943,H1943,自定义配置表!$V$3,自定义配置表!$P$3:$P$33)+COUNTIFS(自定义配置表!$S:$S,"&gt;="&amp;G1943,自定义配置表!$S:$S,"&lt;="&amp;H1943))</f>
        <v/>
      </c>
      <c r="J1943" s="52" t="str">
        <f ca="1" t="shared" si="80"/>
        <v/>
      </c>
      <c r="K1943" s="52" t="str">
        <f ca="1" t="shared" si="81"/>
        <v/>
      </c>
    </row>
    <row r="1944" customHeight="1" spans="9:11">
      <c r="I1944" s="52" t="str">
        <f>IF(OR(ISBLANK(G1944),ISBLANK(H1944)),"",NETWORKDAYS.INTL(G1944,H1944,自定义配置表!$V$3,自定义配置表!$P$3:$P$33)+COUNTIFS(自定义配置表!$S:$S,"&gt;="&amp;G1944,自定义配置表!$S:$S,"&lt;="&amp;H1944))</f>
        <v/>
      </c>
      <c r="J1944" s="52" t="str">
        <f ca="1" t="shared" si="80"/>
        <v/>
      </c>
      <c r="K1944" s="52" t="str">
        <f ca="1" t="shared" si="81"/>
        <v/>
      </c>
    </row>
    <row r="1945" customHeight="1" spans="9:11">
      <c r="I1945" s="52" t="str">
        <f>IF(OR(ISBLANK(G1945),ISBLANK(H1945)),"",NETWORKDAYS.INTL(G1945,H1945,自定义配置表!$V$3,自定义配置表!$P$3:$P$33)+COUNTIFS(自定义配置表!$S:$S,"&gt;="&amp;G1945,自定义配置表!$S:$S,"&lt;="&amp;H1945))</f>
        <v/>
      </c>
      <c r="J1945" s="52" t="str">
        <f ca="1" t="shared" si="80"/>
        <v/>
      </c>
      <c r="K1945" s="52" t="str">
        <f ca="1" t="shared" si="81"/>
        <v/>
      </c>
    </row>
    <row r="1946" customHeight="1" spans="9:11">
      <c r="I1946" s="52" t="str">
        <f>IF(OR(ISBLANK(G1946),ISBLANK(H1946)),"",NETWORKDAYS.INTL(G1946,H1946,自定义配置表!$V$3,自定义配置表!$P$3:$P$33)+COUNTIFS(自定义配置表!$S:$S,"&gt;="&amp;G1946,自定义配置表!$S:$S,"&lt;="&amp;H1946))</f>
        <v/>
      </c>
      <c r="J1946" s="52" t="str">
        <f ca="1" t="shared" si="80"/>
        <v/>
      </c>
      <c r="K1946" s="52" t="str">
        <f ca="1" t="shared" si="81"/>
        <v/>
      </c>
    </row>
    <row r="1947" customHeight="1" spans="9:11">
      <c r="I1947" s="52" t="str">
        <f>IF(OR(ISBLANK(G1947),ISBLANK(H1947)),"",NETWORKDAYS.INTL(G1947,H1947,自定义配置表!$V$3,自定义配置表!$P$3:$P$33)+COUNTIFS(自定义配置表!$S:$S,"&gt;="&amp;G1947,自定义配置表!$S:$S,"&lt;="&amp;H1947))</f>
        <v/>
      </c>
      <c r="J1947" s="52" t="str">
        <f ca="1" t="shared" si="80"/>
        <v/>
      </c>
      <c r="K1947" s="52" t="str">
        <f ca="1" t="shared" si="81"/>
        <v/>
      </c>
    </row>
    <row r="1948" customHeight="1" spans="9:11">
      <c r="I1948" s="52" t="str">
        <f>IF(OR(ISBLANK(G1948),ISBLANK(H1948)),"",NETWORKDAYS.INTL(G1948,H1948,自定义配置表!$V$3,自定义配置表!$P$3:$P$33)+COUNTIFS(自定义配置表!$S:$S,"&gt;="&amp;G1948,自定义配置表!$S:$S,"&lt;="&amp;H1948))</f>
        <v/>
      </c>
      <c r="J1948" s="52" t="str">
        <f ca="1" t="shared" si="80"/>
        <v/>
      </c>
      <c r="K1948" s="52" t="str">
        <f ca="1" t="shared" si="81"/>
        <v/>
      </c>
    </row>
    <row r="1949" customHeight="1" spans="9:11">
      <c r="I1949" s="52" t="str">
        <f>IF(OR(ISBLANK(G1949),ISBLANK(H1949)),"",NETWORKDAYS.INTL(G1949,H1949,自定义配置表!$V$3,自定义配置表!$P$3:$P$33)+COUNTIFS(自定义配置表!$S:$S,"&gt;="&amp;G1949,自定义配置表!$S:$S,"&lt;="&amp;H1949))</f>
        <v/>
      </c>
      <c r="J1949" s="52" t="str">
        <f ca="1" t="shared" si="80"/>
        <v/>
      </c>
      <c r="K1949" s="52" t="str">
        <f ca="1" t="shared" si="81"/>
        <v/>
      </c>
    </row>
    <row r="1950" customHeight="1" spans="9:11">
      <c r="I1950" s="52" t="str">
        <f>IF(OR(ISBLANK(G1950),ISBLANK(H1950)),"",NETWORKDAYS.INTL(G1950,H1950,自定义配置表!$V$3,自定义配置表!$P$3:$P$33)+COUNTIFS(自定义配置表!$S:$S,"&gt;="&amp;G1950,自定义配置表!$S:$S,"&lt;="&amp;H1950))</f>
        <v/>
      </c>
      <c r="J1950" s="52" t="str">
        <f ca="1" t="shared" si="80"/>
        <v/>
      </c>
      <c r="K1950" s="52" t="str">
        <f ca="1" t="shared" si="81"/>
        <v/>
      </c>
    </row>
    <row r="1951" customHeight="1" spans="9:11">
      <c r="I1951" s="52" t="str">
        <f>IF(OR(ISBLANK(G1951),ISBLANK(H1951)),"",NETWORKDAYS.INTL(G1951,H1951,自定义配置表!$V$3,自定义配置表!$P$3:$P$33)+COUNTIFS(自定义配置表!$S:$S,"&gt;="&amp;G1951,自定义配置表!$S:$S,"&lt;="&amp;H1951))</f>
        <v/>
      </c>
      <c r="J1951" s="52" t="str">
        <f ca="1" t="shared" si="80"/>
        <v/>
      </c>
      <c r="K1951" s="52" t="str">
        <f ca="1" t="shared" si="81"/>
        <v/>
      </c>
    </row>
    <row r="1952" customHeight="1" spans="9:11">
      <c r="I1952" s="52" t="str">
        <f>IF(OR(ISBLANK(G1952),ISBLANK(H1952)),"",NETWORKDAYS.INTL(G1952,H1952,自定义配置表!$V$3,自定义配置表!$P$3:$P$33)+COUNTIFS(自定义配置表!$S:$S,"&gt;="&amp;G1952,自定义配置表!$S:$S,"&lt;="&amp;H1952))</f>
        <v/>
      </c>
      <c r="J1952" s="52" t="str">
        <f ca="1" t="shared" si="80"/>
        <v/>
      </c>
      <c r="K1952" s="52" t="str">
        <f ca="1" t="shared" si="81"/>
        <v/>
      </c>
    </row>
    <row r="1953" customHeight="1" spans="9:11">
      <c r="I1953" s="52" t="str">
        <f>IF(OR(ISBLANK(G1953),ISBLANK(H1953)),"",NETWORKDAYS.INTL(G1953,H1953,自定义配置表!$V$3,自定义配置表!$P$3:$P$33)+COUNTIFS(自定义配置表!$S:$S,"&gt;="&amp;G1953,自定义配置表!$S:$S,"&lt;="&amp;H1953))</f>
        <v/>
      </c>
      <c r="J1953" s="52" t="str">
        <f ca="1" t="shared" si="80"/>
        <v/>
      </c>
      <c r="K1953" s="52" t="str">
        <f ca="1" t="shared" si="81"/>
        <v/>
      </c>
    </row>
    <row r="1954" customHeight="1" spans="9:11">
      <c r="I1954" s="52" t="str">
        <f>IF(OR(ISBLANK(G1954),ISBLANK(H1954)),"",NETWORKDAYS.INTL(G1954,H1954,自定义配置表!$V$3,自定义配置表!$P$3:$P$33)+COUNTIFS(自定义配置表!$S:$S,"&gt;="&amp;G1954,自定义配置表!$S:$S,"&lt;="&amp;H1954))</f>
        <v/>
      </c>
      <c r="J1954" s="52" t="str">
        <f ca="1" t="shared" si="80"/>
        <v/>
      </c>
      <c r="K1954" s="52" t="str">
        <f ca="1" t="shared" si="81"/>
        <v/>
      </c>
    </row>
    <row r="1955" customHeight="1" spans="9:11">
      <c r="I1955" s="52" t="str">
        <f>IF(OR(ISBLANK(G1955),ISBLANK(H1955)),"",NETWORKDAYS.INTL(G1955,H1955,自定义配置表!$V$3,自定义配置表!$P$3:$P$33)+COUNTIFS(自定义配置表!$S:$S,"&gt;="&amp;G1955,自定义配置表!$S:$S,"&lt;="&amp;H1955))</f>
        <v/>
      </c>
      <c r="J1955" s="52" t="str">
        <f ca="1" t="shared" si="80"/>
        <v/>
      </c>
      <c r="K1955" s="52" t="str">
        <f ca="1" t="shared" si="81"/>
        <v/>
      </c>
    </row>
    <row r="1956" customHeight="1" spans="9:11">
      <c r="I1956" s="52" t="str">
        <f>IF(OR(ISBLANK(G1956),ISBLANK(H1956)),"",NETWORKDAYS.INTL(G1956,H1956,自定义配置表!$V$3,自定义配置表!$P$3:$P$33)+COUNTIFS(自定义配置表!$S:$S,"&gt;="&amp;G1956,自定义配置表!$S:$S,"&lt;="&amp;H1956))</f>
        <v/>
      </c>
      <c r="J1956" s="52" t="str">
        <f ca="1" t="shared" si="80"/>
        <v/>
      </c>
      <c r="K1956" s="52" t="str">
        <f ca="1" t="shared" si="81"/>
        <v/>
      </c>
    </row>
    <row r="1957" customHeight="1" spans="9:11">
      <c r="I1957" s="52" t="str">
        <f>IF(OR(ISBLANK(G1957),ISBLANK(H1957)),"",NETWORKDAYS.INTL(G1957,H1957,自定义配置表!$V$3,自定义配置表!$P$3:$P$33)+COUNTIFS(自定义配置表!$S:$S,"&gt;="&amp;G1957,自定义配置表!$S:$S,"&lt;="&amp;H1957))</f>
        <v/>
      </c>
      <c r="J1957" s="52" t="str">
        <f ca="1" t="shared" si="80"/>
        <v/>
      </c>
      <c r="K1957" s="52" t="str">
        <f ca="1" t="shared" si="81"/>
        <v/>
      </c>
    </row>
    <row r="1958" customHeight="1" spans="9:11">
      <c r="I1958" s="52" t="str">
        <f>IF(OR(ISBLANK(G1958),ISBLANK(H1958)),"",NETWORKDAYS.INTL(G1958,H1958,自定义配置表!$V$3,自定义配置表!$P$3:$P$33)+COUNTIFS(自定义配置表!$S:$S,"&gt;="&amp;G1958,自定义配置表!$S:$S,"&lt;="&amp;H1958))</f>
        <v/>
      </c>
      <c r="J1958" s="52" t="str">
        <f ca="1" t="shared" si="80"/>
        <v/>
      </c>
      <c r="K1958" s="52" t="str">
        <f ca="1" t="shared" si="81"/>
        <v/>
      </c>
    </row>
    <row r="1959" customHeight="1" spans="9:11">
      <c r="I1959" s="52" t="str">
        <f>IF(OR(ISBLANK(G1959),ISBLANK(H1959)),"",NETWORKDAYS.INTL(G1959,H1959,自定义配置表!$V$3,自定义配置表!$P$3:$P$33)+COUNTIFS(自定义配置表!$S:$S,"&gt;="&amp;G1959,自定义配置表!$S:$S,"&lt;="&amp;H1959))</f>
        <v/>
      </c>
      <c r="J1959" s="52" t="str">
        <f ca="1" t="shared" si="80"/>
        <v/>
      </c>
      <c r="K1959" s="52" t="str">
        <f ca="1" t="shared" si="81"/>
        <v/>
      </c>
    </row>
    <row r="1960" customHeight="1" spans="9:11">
      <c r="I1960" s="52" t="str">
        <f>IF(OR(ISBLANK(G1960),ISBLANK(H1960)),"",NETWORKDAYS.INTL(G1960,H1960,自定义配置表!$V$3,自定义配置表!$P$3:$P$33)+COUNTIFS(自定义配置表!$S:$S,"&gt;="&amp;G1960,自定义配置表!$S:$S,"&lt;="&amp;H1960))</f>
        <v/>
      </c>
      <c r="J1960" s="52" t="str">
        <f ca="1" t="shared" si="80"/>
        <v/>
      </c>
      <c r="K1960" s="52" t="str">
        <f ca="1" t="shared" si="81"/>
        <v/>
      </c>
    </row>
    <row r="1961" customHeight="1" spans="9:11">
      <c r="I1961" s="52" t="str">
        <f>IF(OR(ISBLANK(G1961),ISBLANK(H1961)),"",NETWORKDAYS.INTL(G1961,H1961,自定义配置表!$V$3,自定义配置表!$P$3:$P$33)+COUNTIFS(自定义配置表!$S:$S,"&gt;="&amp;G1961,自定义配置表!$S:$S,"&lt;="&amp;H1961))</f>
        <v/>
      </c>
      <c r="J1961" s="52" t="str">
        <f ca="1" t="shared" si="80"/>
        <v/>
      </c>
      <c r="K1961" s="52" t="str">
        <f ca="1" t="shared" si="81"/>
        <v/>
      </c>
    </row>
    <row r="1962" customHeight="1" spans="9:11">
      <c r="I1962" s="52" t="str">
        <f>IF(OR(ISBLANK(G1962),ISBLANK(H1962)),"",NETWORKDAYS.INTL(G1962,H1962,自定义配置表!$V$3,自定义配置表!$P$3:$P$33)+COUNTIFS(自定义配置表!$S:$S,"&gt;="&amp;G1962,自定义配置表!$S:$S,"&lt;="&amp;H1962))</f>
        <v/>
      </c>
      <c r="J1962" s="52" t="str">
        <f ca="1" t="shared" si="80"/>
        <v/>
      </c>
      <c r="K1962" s="52" t="str">
        <f ca="1" t="shared" si="81"/>
        <v/>
      </c>
    </row>
    <row r="1963" customHeight="1" spans="9:11">
      <c r="I1963" s="52" t="str">
        <f>IF(OR(ISBLANK(G1963),ISBLANK(H1963)),"",NETWORKDAYS.INTL(G1963,H1963,自定义配置表!$V$3,自定义配置表!$P$3:$P$33)+COUNTIFS(自定义配置表!$S:$S,"&gt;="&amp;G1963,自定义配置表!$S:$S,"&lt;="&amp;H1963))</f>
        <v/>
      </c>
      <c r="J1963" s="52" t="str">
        <f ca="1" t="shared" si="80"/>
        <v/>
      </c>
      <c r="K1963" s="52" t="str">
        <f ca="1" t="shared" si="81"/>
        <v/>
      </c>
    </row>
    <row r="1964" customHeight="1" spans="9:11">
      <c r="I1964" s="52" t="str">
        <f>IF(OR(ISBLANK(G1964),ISBLANK(H1964)),"",NETWORKDAYS.INTL(G1964,H1964,自定义配置表!$V$3,自定义配置表!$P$3:$P$33)+COUNTIFS(自定义配置表!$S:$S,"&gt;="&amp;G1964,自定义配置表!$S:$S,"&lt;="&amp;H1964))</f>
        <v/>
      </c>
      <c r="J1964" s="52" t="str">
        <f ca="1" t="shared" si="80"/>
        <v/>
      </c>
      <c r="K1964" s="52" t="str">
        <f ca="1" t="shared" si="81"/>
        <v/>
      </c>
    </row>
    <row r="1965" customHeight="1" spans="9:11">
      <c r="I1965" s="52" t="str">
        <f>IF(OR(ISBLANK(G1965),ISBLANK(H1965)),"",NETWORKDAYS.INTL(G1965,H1965,自定义配置表!$V$3,自定义配置表!$P$3:$P$33)+COUNTIFS(自定义配置表!$S:$S,"&gt;="&amp;G1965,自定义配置表!$S:$S,"&lt;="&amp;H1965))</f>
        <v/>
      </c>
      <c r="J1965" s="52" t="str">
        <f ca="1" t="shared" si="80"/>
        <v/>
      </c>
      <c r="K1965" s="52" t="str">
        <f ca="1" t="shared" si="81"/>
        <v/>
      </c>
    </row>
    <row r="1966" customHeight="1" spans="9:11">
      <c r="I1966" s="52" t="str">
        <f>IF(OR(ISBLANK(G1966),ISBLANK(H1966)),"",NETWORKDAYS.INTL(G1966,H1966,自定义配置表!$V$3,自定义配置表!$P$3:$P$33)+COUNTIFS(自定义配置表!$S:$S,"&gt;="&amp;G1966,自定义配置表!$S:$S,"&lt;="&amp;H1966))</f>
        <v/>
      </c>
      <c r="J1966" s="52" t="str">
        <f ca="1" t="shared" si="80"/>
        <v/>
      </c>
      <c r="K1966" s="52" t="str">
        <f ca="1" t="shared" si="81"/>
        <v/>
      </c>
    </row>
    <row r="1967" customHeight="1" spans="9:11">
      <c r="I1967" s="52" t="str">
        <f>IF(OR(ISBLANK(G1967),ISBLANK(H1967)),"",NETWORKDAYS.INTL(G1967,H1967,自定义配置表!$V$3,自定义配置表!$P$3:$P$33)+COUNTIFS(自定义配置表!$S:$S,"&gt;="&amp;G1967,自定义配置表!$S:$S,"&lt;="&amp;H1967))</f>
        <v/>
      </c>
      <c r="J1967" s="52" t="str">
        <f ca="1" t="shared" si="80"/>
        <v/>
      </c>
      <c r="K1967" s="52" t="str">
        <f ca="1" t="shared" si="81"/>
        <v/>
      </c>
    </row>
    <row r="1968" customHeight="1" spans="9:11">
      <c r="I1968" s="52" t="str">
        <f>IF(OR(ISBLANK(G1968),ISBLANK(H1968)),"",NETWORKDAYS.INTL(G1968,H1968,自定义配置表!$V$3,自定义配置表!$P$3:$P$33)+COUNTIFS(自定义配置表!$S:$S,"&gt;="&amp;G1968,自定义配置表!$S:$S,"&lt;="&amp;H1968))</f>
        <v/>
      </c>
      <c r="J1968" s="52" t="str">
        <f ca="1" t="shared" si="80"/>
        <v/>
      </c>
      <c r="K1968" s="52" t="str">
        <f ca="1" t="shared" si="81"/>
        <v/>
      </c>
    </row>
    <row r="1969" customHeight="1" spans="9:11">
      <c r="I1969" s="52" t="str">
        <f>IF(OR(ISBLANK(G1969),ISBLANK(H1969)),"",NETWORKDAYS.INTL(G1969,H1969,自定义配置表!$V$3,自定义配置表!$P$3:$P$33)+COUNTIFS(自定义配置表!$S:$S,"&gt;="&amp;G1969,自定义配置表!$S:$S,"&lt;="&amp;H1969))</f>
        <v/>
      </c>
      <c r="J1969" s="52" t="str">
        <f ca="1" t="shared" si="80"/>
        <v/>
      </c>
      <c r="K1969" s="52" t="str">
        <f ca="1" t="shared" si="81"/>
        <v/>
      </c>
    </row>
    <row r="1970" customHeight="1" spans="9:11">
      <c r="I1970" s="52" t="str">
        <f>IF(OR(ISBLANK(G1970),ISBLANK(H1970)),"",NETWORKDAYS.INTL(G1970,H1970,自定义配置表!$V$3,自定义配置表!$P$3:$P$33)+COUNTIFS(自定义配置表!$S:$S,"&gt;="&amp;G1970,自定义配置表!$S:$S,"&lt;="&amp;H1970))</f>
        <v/>
      </c>
      <c r="J1970" s="52" t="str">
        <f ca="1" t="shared" si="80"/>
        <v/>
      </c>
      <c r="K1970" s="52" t="str">
        <f ca="1" t="shared" si="81"/>
        <v/>
      </c>
    </row>
    <row r="1971" customHeight="1" spans="9:11">
      <c r="I1971" s="52" t="str">
        <f>IF(OR(ISBLANK(G1971),ISBLANK(H1971)),"",NETWORKDAYS.INTL(G1971,H1971,自定义配置表!$V$3,自定义配置表!$P$3:$P$33)+COUNTIFS(自定义配置表!$S:$S,"&gt;="&amp;G1971,自定义配置表!$S:$S,"&lt;="&amp;H1971))</f>
        <v/>
      </c>
      <c r="J1971" s="52" t="str">
        <f ca="1" t="shared" si="80"/>
        <v/>
      </c>
      <c r="K1971" s="52" t="str">
        <f ca="1" t="shared" si="81"/>
        <v/>
      </c>
    </row>
    <row r="1972" customHeight="1" spans="9:11">
      <c r="I1972" s="52" t="str">
        <f>IF(OR(ISBLANK(G1972),ISBLANK(H1972)),"",NETWORKDAYS.INTL(G1972,H1972,自定义配置表!$V$3,自定义配置表!$P$3:$P$33)+COUNTIFS(自定义配置表!$S:$S,"&gt;="&amp;G1972,自定义配置表!$S:$S,"&lt;="&amp;H1972))</f>
        <v/>
      </c>
      <c r="J1972" s="52" t="str">
        <f ca="1" t="shared" si="80"/>
        <v/>
      </c>
      <c r="K1972" s="52" t="str">
        <f ca="1" t="shared" si="81"/>
        <v/>
      </c>
    </row>
    <row r="1973" customHeight="1" spans="9:11">
      <c r="I1973" s="52" t="str">
        <f>IF(OR(ISBLANK(G1973),ISBLANK(H1973)),"",NETWORKDAYS.INTL(G1973,H1973,自定义配置表!$V$3,自定义配置表!$P$3:$P$33)+COUNTIFS(自定义配置表!$S:$S,"&gt;="&amp;G1973,自定义配置表!$S:$S,"&lt;="&amp;H1973))</f>
        <v/>
      </c>
      <c r="J1973" s="52" t="str">
        <f ca="1" t="shared" si="80"/>
        <v/>
      </c>
      <c r="K1973" s="52" t="str">
        <f ca="1" t="shared" si="81"/>
        <v/>
      </c>
    </row>
    <row r="1974" customHeight="1" spans="9:11">
      <c r="I1974" s="52" t="str">
        <f>IF(OR(ISBLANK(G1974),ISBLANK(H1974)),"",NETWORKDAYS.INTL(G1974,H1974,自定义配置表!$V$3,自定义配置表!$P$3:$P$33)+COUNTIFS(自定义配置表!$S:$S,"&gt;="&amp;G1974,自定义配置表!$S:$S,"&lt;="&amp;H1974))</f>
        <v/>
      </c>
      <c r="J1974" s="52" t="str">
        <f ca="1" t="shared" si="80"/>
        <v/>
      </c>
      <c r="K1974" s="52" t="str">
        <f ca="1" t="shared" si="81"/>
        <v/>
      </c>
    </row>
    <row r="1975" customHeight="1" spans="9:11">
      <c r="I1975" s="52" t="str">
        <f>IF(OR(ISBLANK(G1975),ISBLANK(H1975)),"",NETWORKDAYS.INTL(G1975,H1975,自定义配置表!$V$3,自定义配置表!$P$3:$P$33)+COUNTIFS(自定义配置表!$S:$S,"&gt;="&amp;G1975,自定义配置表!$S:$S,"&lt;="&amp;H1975))</f>
        <v/>
      </c>
      <c r="J1975" s="52" t="str">
        <f ca="1" t="shared" si="80"/>
        <v/>
      </c>
      <c r="K1975" s="52" t="str">
        <f ca="1" t="shared" si="81"/>
        <v/>
      </c>
    </row>
    <row r="1976" customHeight="1" spans="9:11">
      <c r="I1976" s="52" t="str">
        <f>IF(OR(ISBLANK(G1976),ISBLANK(H1976)),"",NETWORKDAYS.INTL(G1976,H1976,自定义配置表!$V$3,自定义配置表!$P$3:$P$33)+COUNTIFS(自定义配置表!$S:$S,"&gt;="&amp;G1976,自定义配置表!$S:$S,"&lt;="&amp;H1976))</f>
        <v/>
      </c>
      <c r="J1976" s="52" t="str">
        <f ca="1" t="shared" si="80"/>
        <v/>
      </c>
      <c r="K1976" s="52" t="str">
        <f ca="1" t="shared" si="81"/>
        <v/>
      </c>
    </row>
    <row r="1977" customHeight="1" spans="9:11">
      <c r="I1977" s="52" t="str">
        <f>IF(OR(ISBLANK(G1977),ISBLANK(H1977)),"",NETWORKDAYS.INTL(G1977,H1977,自定义配置表!$V$3,自定义配置表!$P$3:$P$33)+COUNTIFS(自定义配置表!$S:$S,"&gt;="&amp;G1977,自定义配置表!$S:$S,"&lt;="&amp;H1977))</f>
        <v/>
      </c>
      <c r="J1977" s="52" t="str">
        <f ca="1" t="shared" si="80"/>
        <v/>
      </c>
      <c r="K1977" s="52" t="str">
        <f ca="1" t="shared" si="81"/>
        <v/>
      </c>
    </row>
    <row r="1978" customHeight="1" spans="9:11">
      <c r="I1978" s="52" t="str">
        <f>IF(OR(ISBLANK(G1978),ISBLANK(H1978)),"",NETWORKDAYS.INTL(G1978,H1978,自定义配置表!$V$3,自定义配置表!$P$3:$P$33)+COUNTIFS(自定义配置表!$S:$S,"&gt;="&amp;G1978,自定义配置表!$S:$S,"&lt;="&amp;H1978))</f>
        <v/>
      </c>
      <c r="J1978" s="52" t="str">
        <f ca="1" t="shared" si="80"/>
        <v/>
      </c>
      <c r="K1978" s="52" t="str">
        <f ca="1" t="shared" si="81"/>
        <v/>
      </c>
    </row>
    <row r="1979" customHeight="1" spans="9:11">
      <c r="I1979" s="52" t="str">
        <f>IF(OR(ISBLANK(G1979),ISBLANK(H1979)),"",NETWORKDAYS.INTL(G1979,H1979,自定义配置表!$V$3,自定义配置表!$P$3:$P$33)+COUNTIFS(自定义配置表!$S:$S,"&gt;="&amp;G1979,自定义配置表!$S:$S,"&lt;="&amp;H1979))</f>
        <v/>
      </c>
      <c r="J1979" s="52" t="str">
        <f ca="1" t="shared" si="80"/>
        <v/>
      </c>
      <c r="K1979" s="52" t="str">
        <f ca="1" t="shared" si="81"/>
        <v/>
      </c>
    </row>
    <row r="1980" customHeight="1" spans="9:11">
      <c r="I1980" s="52" t="str">
        <f>IF(OR(ISBLANK(G1980),ISBLANK(H1980)),"",NETWORKDAYS.INTL(G1980,H1980,自定义配置表!$V$3,自定义配置表!$P$3:$P$33)+COUNTIFS(自定义配置表!$S:$S,"&gt;="&amp;G1980,自定义配置表!$S:$S,"&lt;="&amp;H1980))</f>
        <v/>
      </c>
      <c r="J1980" s="52" t="str">
        <f ca="1" t="shared" si="80"/>
        <v/>
      </c>
      <c r="K1980" s="52" t="str">
        <f ca="1" t="shared" si="81"/>
        <v/>
      </c>
    </row>
    <row r="1981" customHeight="1" spans="9:11">
      <c r="I1981" s="52" t="str">
        <f>IF(OR(ISBLANK(G1981),ISBLANK(H1981)),"",NETWORKDAYS.INTL(G1981,H1981,自定义配置表!$V$3,自定义配置表!$P$3:$P$33)+COUNTIFS(自定义配置表!$S:$S,"&gt;="&amp;G1981,自定义配置表!$S:$S,"&lt;="&amp;H1981))</f>
        <v/>
      </c>
      <c r="J1981" s="52" t="str">
        <f ca="1" t="shared" si="80"/>
        <v/>
      </c>
      <c r="K1981" s="52" t="str">
        <f ca="1" t="shared" si="81"/>
        <v/>
      </c>
    </row>
    <row r="1982" customHeight="1" spans="9:11">
      <c r="I1982" s="52" t="str">
        <f>IF(OR(ISBLANK(G1982),ISBLANK(H1982)),"",NETWORKDAYS.INTL(G1982,H1982,自定义配置表!$V$3,自定义配置表!$P$3:$P$33)+COUNTIFS(自定义配置表!$S:$S,"&gt;="&amp;G1982,自定义配置表!$S:$S,"&lt;="&amp;H1982))</f>
        <v/>
      </c>
      <c r="J1982" s="52" t="str">
        <f ca="1" t="shared" si="80"/>
        <v/>
      </c>
      <c r="K1982" s="52" t="str">
        <f ca="1" t="shared" si="81"/>
        <v/>
      </c>
    </row>
    <row r="1983" customHeight="1" spans="9:11">
      <c r="I1983" s="52" t="str">
        <f>IF(OR(ISBLANK(G1983),ISBLANK(H1983)),"",NETWORKDAYS.INTL(G1983,H1983,自定义配置表!$V$3,自定义配置表!$P$3:$P$33)+COUNTIFS(自定义配置表!$S:$S,"&gt;="&amp;G1983,自定义配置表!$S:$S,"&lt;="&amp;H1983))</f>
        <v/>
      </c>
      <c r="J1983" s="52" t="str">
        <f ca="1" t="shared" si="80"/>
        <v/>
      </c>
      <c r="K1983" s="52" t="str">
        <f ca="1" t="shared" si="81"/>
        <v/>
      </c>
    </row>
    <row r="1984" customHeight="1" spans="9:11">
      <c r="I1984" s="52" t="str">
        <f>IF(OR(ISBLANK(G1984),ISBLANK(H1984)),"",NETWORKDAYS.INTL(G1984,H1984,自定义配置表!$V$3,自定义配置表!$P$3:$P$33)+COUNTIFS(自定义配置表!$S:$S,"&gt;="&amp;G1984,自定义配置表!$S:$S,"&lt;="&amp;H1984))</f>
        <v/>
      </c>
      <c r="J1984" s="52" t="str">
        <f ca="1" t="shared" si="80"/>
        <v/>
      </c>
      <c r="K1984" s="52" t="str">
        <f ca="1" t="shared" si="81"/>
        <v/>
      </c>
    </row>
    <row r="1985" customHeight="1" spans="9:11">
      <c r="I1985" s="52" t="str">
        <f>IF(OR(ISBLANK(G1985),ISBLANK(H1985)),"",NETWORKDAYS.INTL(G1985,H1985,自定义配置表!$V$3,自定义配置表!$P$3:$P$33)+COUNTIFS(自定义配置表!$S:$S,"&gt;="&amp;G1985,自定义配置表!$S:$S,"&lt;="&amp;H1985))</f>
        <v/>
      </c>
      <c r="J1985" s="52" t="str">
        <f ca="1" t="shared" si="80"/>
        <v/>
      </c>
      <c r="K1985" s="52" t="str">
        <f ca="1" t="shared" si="81"/>
        <v/>
      </c>
    </row>
    <row r="1986" customHeight="1" spans="9:11">
      <c r="I1986" s="52" t="str">
        <f>IF(OR(ISBLANK(G1986),ISBLANK(H1986)),"",NETWORKDAYS.INTL(G1986,H1986,自定义配置表!$V$3,自定义配置表!$P$3:$P$33)+COUNTIFS(自定义配置表!$S:$S,"&gt;="&amp;G1986,自定义配置表!$S:$S,"&lt;="&amp;H1986))</f>
        <v/>
      </c>
      <c r="J1986" s="52" t="str">
        <f ca="1" t="shared" si="80"/>
        <v/>
      </c>
      <c r="K1986" s="52" t="str">
        <f ca="1" t="shared" si="81"/>
        <v/>
      </c>
    </row>
    <row r="1987" customHeight="1" spans="9:11">
      <c r="I1987" s="52" t="str">
        <f>IF(OR(ISBLANK(G1987),ISBLANK(H1987)),"",NETWORKDAYS.INTL(G1987,H1987,自定义配置表!$V$3,自定义配置表!$P$3:$P$33)+COUNTIFS(自定义配置表!$S:$S,"&gt;="&amp;G1987,自定义配置表!$S:$S,"&lt;="&amp;H1987))</f>
        <v/>
      </c>
      <c r="J1987" s="52" t="str">
        <f ca="1" t="shared" si="80"/>
        <v/>
      </c>
      <c r="K1987" s="52" t="str">
        <f ca="1" t="shared" si="81"/>
        <v/>
      </c>
    </row>
    <row r="1988" customHeight="1" spans="9:11">
      <c r="I1988" s="52" t="str">
        <f>IF(OR(ISBLANK(G1988),ISBLANK(H1988)),"",NETWORKDAYS.INTL(G1988,H1988,自定义配置表!$V$3,自定义配置表!$P$3:$P$33)+COUNTIFS(自定义配置表!$S:$S,"&gt;="&amp;G1988,自定义配置表!$S:$S,"&lt;="&amp;H1988))</f>
        <v/>
      </c>
      <c r="J1988" s="52" t="str">
        <f ca="1" t="shared" si="80"/>
        <v/>
      </c>
      <c r="K1988" s="52" t="str">
        <f ca="1" t="shared" si="81"/>
        <v/>
      </c>
    </row>
    <row r="1989" customHeight="1" spans="9:11">
      <c r="I1989" s="52" t="str">
        <f>IF(OR(ISBLANK(G1989),ISBLANK(H1989)),"",NETWORKDAYS.INTL(G1989,H1989,自定义配置表!$V$3,自定义配置表!$P$3:$P$33)+COUNTIFS(自定义配置表!$S:$S,"&gt;="&amp;G1989,自定义配置表!$S:$S,"&lt;="&amp;H1989))</f>
        <v/>
      </c>
      <c r="J1989" s="52" t="str">
        <f ca="1" t="shared" si="80"/>
        <v/>
      </c>
      <c r="K1989" s="52" t="str">
        <f ca="1" t="shared" si="81"/>
        <v/>
      </c>
    </row>
    <row r="1990" customHeight="1" spans="9:11">
      <c r="I1990" s="52" t="str">
        <f>IF(OR(ISBLANK(G1990),ISBLANK(H1990)),"",NETWORKDAYS.INTL(G1990,H1990,自定义配置表!$V$3,自定义配置表!$P$3:$P$33)+COUNTIFS(自定义配置表!$S:$S,"&gt;="&amp;G1990,自定义配置表!$S:$S,"&lt;="&amp;H1990))</f>
        <v/>
      </c>
      <c r="J1990" s="52" t="str">
        <f ca="1" t="shared" ref="J1990:J2053" si="82">IF(OR(ISBLANK(G1990),ISBLANK(H1990)),"",IF(TODAY()-G1990&gt;I1990,I1990,IF(TODAY()-G1990&lt;0,0,TODAY()-G1990)))</f>
        <v/>
      </c>
      <c r="K1990" s="52" t="str">
        <f ca="1" t="shared" ref="K1990:K2053" si="83">IFERROR(I1990-J1990,"")</f>
        <v/>
      </c>
    </row>
    <row r="1991" customHeight="1" spans="9:11">
      <c r="I1991" s="52" t="str">
        <f>IF(OR(ISBLANK(G1991),ISBLANK(H1991)),"",NETWORKDAYS.INTL(G1991,H1991,自定义配置表!$V$3,自定义配置表!$P$3:$P$33)+COUNTIFS(自定义配置表!$S:$S,"&gt;="&amp;G1991,自定义配置表!$S:$S,"&lt;="&amp;H1991))</f>
        <v/>
      </c>
      <c r="J1991" s="52" t="str">
        <f ca="1" t="shared" si="82"/>
        <v/>
      </c>
      <c r="K1991" s="52" t="str">
        <f ca="1" t="shared" si="83"/>
        <v/>
      </c>
    </row>
    <row r="1992" customHeight="1" spans="9:11">
      <c r="I1992" s="52" t="str">
        <f>IF(OR(ISBLANK(G1992),ISBLANK(H1992)),"",NETWORKDAYS.INTL(G1992,H1992,自定义配置表!$V$3,自定义配置表!$P$3:$P$33)+COUNTIFS(自定义配置表!$S:$S,"&gt;="&amp;G1992,自定义配置表!$S:$S,"&lt;="&amp;H1992))</f>
        <v/>
      </c>
      <c r="J1992" s="52" t="str">
        <f ca="1" t="shared" si="82"/>
        <v/>
      </c>
      <c r="K1992" s="52" t="str">
        <f ca="1" t="shared" si="83"/>
        <v/>
      </c>
    </row>
    <row r="1993" customHeight="1" spans="9:11">
      <c r="I1993" s="52" t="str">
        <f>IF(OR(ISBLANK(G1993),ISBLANK(H1993)),"",NETWORKDAYS.INTL(G1993,H1993,自定义配置表!$V$3,自定义配置表!$P$3:$P$33)+COUNTIFS(自定义配置表!$S:$S,"&gt;="&amp;G1993,自定义配置表!$S:$S,"&lt;="&amp;H1993))</f>
        <v/>
      </c>
      <c r="J1993" s="52" t="str">
        <f ca="1" t="shared" si="82"/>
        <v/>
      </c>
      <c r="K1993" s="52" t="str">
        <f ca="1" t="shared" si="83"/>
        <v/>
      </c>
    </row>
    <row r="1994" customHeight="1" spans="9:11">
      <c r="I1994" s="52" t="str">
        <f>IF(OR(ISBLANK(G1994),ISBLANK(H1994)),"",NETWORKDAYS.INTL(G1994,H1994,自定义配置表!$V$3,自定义配置表!$P$3:$P$33)+COUNTIFS(自定义配置表!$S:$S,"&gt;="&amp;G1994,自定义配置表!$S:$S,"&lt;="&amp;H1994))</f>
        <v/>
      </c>
      <c r="J1994" s="52" t="str">
        <f ca="1" t="shared" si="82"/>
        <v/>
      </c>
      <c r="K1994" s="52" t="str">
        <f ca="1" t="shared" si="83"/>
        <v/>
      </c>
    </row>
    <row r="1995" customHeight="1" spans="9:11">
      <c r="I1995" s="52" t="str">
        <f>IF(OR(ISBLANK(G1995),ISBLANK(H1995)),"",NETWORKDAYS.INTL(G1995,H1995,自定义配置表!$V$3,自定义配置表!$P$3:$P$33)+COUNTIFS(自定义配置表!$S:$S,"&gt;="&amp;G1995,自定义配置表!$S:$S,"&lt;="&amp;H1995))</f>
        <v/>
      </c>
      <c r="J1995" s="52" t="str">
        <f ca="1" t="shared" si="82"/>
        <v/>
      </c>
      <c r="K1995" s="52" t="str">
        <f ca="1" t="shared" si="83"/>
        <v/>
      </c>
    </row>
    <row r="1996" customHeight="1" spans="9:11">
      <c r="I1996" s="52" t="str">
        <f>IF(OR(ISBLANK(G1996),ISBLANK(H1996)),"",NETWORKDAYS.INTL(G1996,H1996,自定义配置表!$V$3,自定义配置表!$P$3:$P$33)+COUNTIFS(自定义配置表!$S:$S,"&gt;="&amp;G1996,自定义配置表!$S:$S,"&lt;="&amp;H1996))</f>
        <v/>
      </c>
      <c r="J1996" s="52" t="str">
        <f ca="1" t="shared" si="82"/>
        <v/>
      </c>
      <c r="K1996" s="52" t="str">
        <f ca="1" t="shared" si="83"/>
        <v/>
      </c>
    </row>
    <row r="1997" customHeight="1" spans="9:11">
      <c r="I1997" s="52" t="str">
        <f>IF(OR(ISBLANK(G1997),ISBLANK(H1997)),"",NETWORKDAYS.INTL(G1997,H1997,自定义配置表!$V$3,自定义配置表!$P$3:$P$33)+COUNTIFS(自定义配置表!$S:$S,"&gt;="&amp;G1997,自定义配置表!$S:$S,"&lt;="&amp;H1997))</f>
        <v/>
      </c>
      <c r="J1997" s="52" t="str">
        <f ca="1" t="shared" si="82"/>
        <v/>
      </c>
      <c r="K1997" s="52" t="str">
        <f ca="1" t="shared" si="83"/>
        <v/>
      </c>
    </row>
    <row r="1998" customHeight="1" spans="9:11">
      <c r="I1998" s="52" t="str">
        <f>IF(OR(ISBLANK(G1998),ISBLANK(H1998)),"",NETWORKDAYS.INTL(G1998,H1998,自定义配置表!$V$3,自定义配置表!$P$3:$P$33)+COUNTIFS(自定义配置表!$S:$S,"&gt;="&amp;G1998,自定义配置表!$S:$S,"&lt;="&amp;H1998))</f>
        <v/>
      </c>
      <c r="J1998" s="52" t="str">
        <f ca="1" t="shared" si="82"/>
        <v/>
      </c>
      <c r="K1998" s="52" t="str">
        <f ca="1" t="shared" si="83"/>
        <v/>
      </c>
    </row>
    <row r="1999" customHeight="1" spans="9:11">
      <c r="I1999" s="52" t="str">
        <f>IF(OR(ISBLANK(G1999),ISBLANK(H1999)),"",NETWORKDAYS.INTL(G1999,H1999,自定义配置表!$V$3,自定义配置表!$P$3:$P$33)+COUNTIFS(自定义配置表!$S:$S,"&gt;="&amp;G1999,自定义配置表!$S:$S,"&lt;="&amp;H1999))</f>
        <v/>
      </c>
      <c r="J1999" s="52" t="str">
        <f ca="1" t="shared" si="82"/>
        <v/>
      </c>
      <c r="K1999" s="52" t="str">
        <f ca="1" t="shared" si="83"/>
        <v/>
      </c>
    </row>
    <row r="2000" customHeight="1" spans="9:11">
      <c r="I2000" s="52" t="str">
        <f>IF(OR(ISBLANK(G2000),ISBLANK(H2000)),"",NETWORKDAYS.INTL(G2000,H2000,自定义配置表!$V$3,自定义配置表!$P$3:$P$33)+COUNTIFS(自定义配置表!$S:$S,"&gt;="&amp;G2000,自定义配置表!$S:$S,"&lt;="&amp;H2000))</f>
        <v/>
      </c>
      <c r="J2000" s="52" t="str">
        <f ca="1" t="shared" si="82"/>
        <v/>
      </c>
      <c r="K2000" s="52" t="str">
        <f ca="1" t="shared" si="83"/>
        <v/>
      </c>
    </row>
    <row r="2001" customHeight="1" spans="9:11">
      <c r="I2001" s="52" t="str">
        <f>IF(OR(ISBLANK(G2001),ISBLANK(H2001)),"",NETWORKDAYS.INTL(G2001,H2001,自定义配置表!$V$3,自定义配置表!$P$3:$P$33)+COUNTIFS(自定义配置表!$S:$S,"&gt;="&amp;G2001,自定义配置表!$S:$S,"&lt;="&amp;H2001))</f>
        <v/>
      </c>
      <c r="J2001" s="52" t="str">
        <f ca="1" t="shared" si="82"/>
        <v/>
      </c>
      <c r="K2001" s="52" t="str">
        <f ca="1" t="shared" si="83"/>
        <v/>
      </c>
    </row>
    <row r="2002" customHeight="1" spans="9:11">
      <c r="I2002" s="52" t="str">
        <f>IF(OR(ISBLANK(G2002),ISBLANK(H2002)),"",NETWORKDAYS.INTL(G2002,H2002,自定义配置表!$V$3,自定义配置表!$P$3:$P$33)+COUNTIFS(自定义配置表!$S:$S,"&gt;="&amp;G2002,自定义配置表!$S:$S,"&lt;="&amp;H2002))</f>
        <v/>
      </c>
      <c r="J2002" s="52" t="str">
        <f ca="1" t="shared" si="82"/>
        <v/>
      </c>
      <c r="K2002" s="52" t="str">
        <f ca="1" t="shared" si="83"/>
        <v/>
      </c>
    </row>
    <row r="2003" customHeight="1" spans="9:11">
      <c r="I2003" s="52" t="str">
        <f>IF(OR(ISBLANK(G2003),ISBLANK(H2003)),"",NETWORKDAYS.INTL(G2003,H2003,自定义配置表!$V$3,自定义配置表!$P$3:$P$33)+COUNTIFS(自定义配置表!$S:$S,"&gt;="&amp;G2003,自定义配置表!$S:$S,"&lt;="&amp;H2003))</f>
        <v/>
      </c>
      <c r="J2003" s="52" t="str">
        <f ca="1" t="shared" si="82"/>
        <v/>
      </c>
      <c r="K2003" s="52" t="str">
        <f ca="1" t="shared" si="83"/>
        <v/>
      </c>
    </row>
    <row r="2004" customHeight="1" spans="9:11">
      <c r="I2004" s="52" t="str">
        <f>IF(OR(ISBLANK(G2004),ISBLANK(H2004)),"",NETWORKDAYS.INTL(G2004,H2004,自定义配置表!$V$3,自定义配置表!$P$3:$P$33)+COUNTIFS(自定义配置表!$S:$S,"&gt;="&amp;G2004,自定义配置表!$S:$S,"&lt;="&amp;H2004))</f>
        <v/>
      </c>
      <c r="J2004" s="52" t="str">
        <f ca="1" t="shared" si="82"/>
        <v/>
      </c>
      <c r="K2004" s="52" t="str">
        <f ca="1" t="shared" si="83"/>
        <v/>
      </c>
    </row>
    <row r="2005" customHeight="1" spans="9:11">
      <c r="I2005" s="52" t="str">
        <f>IF(OR(ISBLANK(G2005),ISBLANK(H2005)),"",NETWORKDAYS.INTL(G2005,H2005,自定义配置表!$V$3,自定义配置表!$P$3:$P$33)+COUNTIFS(自定义配置表!$S:$S,"&gt;="&amp;G2005,自定义配置表!$S:$S,"&lt;="&amp;H2005))</f>
        <v/>
      </c>
      <c r="J2005" s="52" t="str">
        <f ca="1" t="shared" si="82"/>
        <v/>
      </c>
      <c r="K2005" s="52" t="str">
        <f ca="1" t="shared" si="83"/>
        <v/>
      </c>
    </row>
    <row r="2006" customHeight="1" spans="9:11">
      <c r="I2006" s="52" t="str">
        <f>IF(OR(ISBLANK(G2006),ISBLANK(H2006)),"",NETWORKDAYS.INTL(G2006,H2006,自定义配置表!$V$3,自定义配置表!$P$3:$P$33)+COUNTIFS(自定义配置表!$S:$S,"&gt;="&amp;G2006,自定义配置表!$S:$S,"&lt;="&amp;H2006))</f>
        <v/>
      </c>
      <c r="J2006" s="52" t="str">
        <f ca="1" t="shared" si="82"/>
        <v/>
      </c>
      <c r="K2006" s="52" t="str">
        <f ca="1" t="shared" si="83"/>
        <v/>
      </c>
    </row>
    <row r="2007" customHeight="1" spans="9:11">
      <c r="I2007" s="52" t="str">
        <f>IF(OR(ISBLANK(G2007),ISBLANK(H2007)),"",NETWORKDAYS.INTL(G2007,H2007,自定义配置表!$V$3,自定义配置表!$P$3:$P$33)+COUNTIFS(自定义配置表!$S:$S,"&gt;="&amp;G2007,自定义配置表!$S:$S,"&lt;="&amp;H2007))</f>
        <v/>
      </c>
      <c r="J2007" s="52" t="str">
        <f ca="1" t="shared" si="82"/>
        <v/>
      </c>
      <c r="K2007" s="52" t="str">
        <f ca="1" t="shared" si="83"/>
        <v/>
      </c>
    </row>
    <row r="2008" customHeight="1" spans="9:11">
      <c r="I2008" s="52" t="str">
        <f>IF(OR(ISBLANK(G2008),ISBLANK(H2008)),"",NETWORKDAYS.INTL(G2008,H2008,自定义配置表!$V$3,自定义配置表!$P$3:$P$33)+COUNTIFS(自定义配置表!$S:$S,"&gt;="&amp;G2008,自定义配置表!$S:$S,"&lt;="&amp;H2008))</f>
        <v/>
      </c>
      <c r="J2008" s="52" t="str">
        <f ca="1" t="shared" si="82"/>
        <v/>
      </c>
      <c r="K2008" s="52" t="str">
        <f ca="1" t="shared" si="83"/>
        <v/>
      </c>
    </row>
    <row r="2009" customHeight="1" spans="9:11">
      <c r="I2009" s="52" t="str">
        <f>IF(OR(ISBLANK(G2009),ISBLANK(H2009)),"",NETWORKDAYS.INTL(G2009,H2009,自定义配置表!$V$3,自定义配置表!$P$3:$P$33)+COUNTIFS(自定义配置表!$S:$S,"&gt;="&amp;G2009,自定义配置表!$S:$S,"&lt;="&amp;H2009))</f>
        <v/>
      </c>
      <c r="J2009" s="52" t="str">
        <f ca="1" t="shared" si="82"/>
        <v/>
      </c>
      <c r="K2009" s="52" t="str">
        <f ca="1" t="shared" si="83"/>
        <v/>
      </c>
    </row>
    <row r="2010" customHeight="1" spans="9:11">
      <c r="I2010" s="52" t="str">
        <f>IF(OR(ISBLANK(G2010),ISBLANK(H2010)),"",NETWORKDAYS.INTL(G2010,H2010,自定义配置表!$V$3,自定义配置表!$P$3:$P$33)+COUNTIFS(自定义配置表!$S:$S,"&gt;="&amp;G2010,自定义配置表!$S:$S,"&lt;="&amp;H2010))</f>
        <v/>
      </c>
      <c r="J2010" s="52" t="str">
        <f ca="1" t="shared" si="82"/>
        <v/>
      </c>
      <c r="K2010" s="52" t="str">
        <f ca="1" t="shared" si="83"/>
        <v/>
      </c>
    </row>
    <row r="2011" customHeight="1" spans="9:11">
      <c r="I2011" s="52" t="str">
        <f>IF(OR(ISBLANK(G2011),ISBLANK(H2011)),"",NETWORKDAYS.INTL(G2011,H2011,自定义配置表!$V$3,自定义配置表!$P$3:$P$33)+COUNTIFS(自定义配置表!$S:$S,"&gt;="&amp;G2011,自定义配置表!$S:$S,"&lt;="&amp;H2011))</f>
        <v/>
      </c>
      <c r="J2011" s="52" t="str">
        <f ca="1" t="shared" si="82"/>
        <v/>
      </c>
      <c r="K2011" s="52" t="str">
        <f ca="1" t="shared" si="83"/>
        <v/>
      </c>
    </row>
    <row r="2012" customHeight="1" spans="9:11">
      <c r="I2012" s="52" t="str">
        <f>IF(OR(ISBLANK(G2012),ISBLANK(H2012)),"",NETWORKDAYS.INTL(G2012,H2012,自定义配置表!$V$3,自定义配置表!$P$3:$P$33)+COUNTIFS(自定义配置表!$S:$S,"&gt;="&amp;G2012,自定义配置表!$S:$S,"&lt;="&amp;H2012))</f>
        <v/>
      </c>
      <c r="J2012" s="52" t="str">
        <f ca="1" t="shared" si="82"/>
        <v/>
      </c>
      <c r="K2012" s="52" t="str">
        <f ca="1" t="shared" si="83"/>
        <v/>
      </c>
    </row>
    <row r="2013" customHeight="1" spans="9:11">
      <c r="I2013" s="52" t="str">
        <f>IF(OR(ISBLANK(G2013),ISBLANK(H2013)),"",NETWORKDAYS.INTL(G2013,H2013,自定义配置表!$V$3,自定义配置表!$P$3:$P$33)+COUNTIFS(自定义配置表!$S:$S,"&gt;="&amp;G2013,自定义配置表!$S:$S,"&lt;="&amp;H2013))</f>
        <v/>
      </c>
      <c r="J2013" s="52" t="str">
        <f ca="1" t="shared" si="82"/>
        <v/>
      </c>
      <c r="K2013" s="52" t="str">
        <f ca="1" t="shared" si="83"/>
        <v/>
      </c>
    </row>
    <row r="2014" customHeight="1" spans="9:11">
      <c r="I2014" s="52" t="str">
        <f>IF(OR(ISBLANK(G2014),ISBLANK(H2014)),"",NETWORKDAYS.INTL(G2014,H2014,自定义配置表!$V$3,自定义配置表!$P$3:$P$33)+COUNTIFS(自定义配置表!$S:$S,"&gt;="&amp;G2014,自定义配置表!$S:$S,"&lt;="&amp;H2014))</f>
        <v/>
      </c>
      <c r="J2014" s="52" t="str">
        <f ca="1" t="shared" si="82"/>
        <v/>
      </c>
      <c r="K2014" s="52" t="str">
        <f ca="1" t="shared" si="83"/>
        <v/>
      </c>
    </row>
    <row r="2015" customHeight="1" spans="9:11">
      <c r="I2015" s="52" t="str">
        <f>IF(OR(ISBLANK(G2015),ISBLANK(H2015)),"",NETWORKDAYS.INTL(G2015,H2015,自定义配置表!$V$3,自定义配置表!$P$3:$P$33)+COUNTIFS(自定义配置表!$S:$S,"&gt;="&amp;G2015,自定义配置表!$S:$S,"&lt;="&amp;H2015))</f>
        <v/>
      </c>
      <c r="J2015" s="52" t="str">
        <f ca="1" t="shared" si="82"/>
        <v/>
      </c>
      <c r="K2015" s="52" t="str">
        <f ca="1" t="shared" si="83"/>
        <v/>
      </c>
    </row>
    <row r="2016" customHeight="1" spans="9:11">
      <c r="I2016" s="52" t="str">
        <f>IF(OR(ISBLANK(G2016),ISBLANK(H2016)),"",NETWORKDAYS.INTL(G2016,H2016,自定义配置表!$V$3,自定义配置表!$P$3:$P$33)+COUNTIFS(自定义配置表!$S:$S,"&gt;="&amp;G2016,自定义配置表!$S:$S,"&lt;="&amp;H2016))</f>
        <v/>
      </c>
      <c r="J2016" s="52" t="str">
        <f ca="1" t="shared" si="82"/>
        <v/>
      </c>
      <c r="K2016" s="52" t="str">
        <f ca="1" t="shared" si="83"/>
        <v/>
      </c>
    </row>
    <row r="2017" customHeight="1" spans="9:11">
      <c r="I2017" s="52" t="str">
        <f>IF(OR(ISBLANK(G2017),ISBLANK(H2017)),"",NETWORKDAYS.INTL(G2017,H2017,自定义配置表!$V$3,自定义配置表!$P$3:$P$33)+COUNTIFS(自定义配置表!$S:$S,"&gt;="&amp;G2017,自定义配置表!$S:$S,"&lt;="&amp;H2017))</f>
        <v/>
      </c>
      <c r="J2017" s="52" t="str">
        <f ca="1" t="shared" si="82"/>
        <v/>
      </c>
      <c r="K2017" s="52" t="str">
        <f ca="1" t="shared" si="83"/>
        <v/>
      </c>
    </row>
    <row r="2018" customHeight="1" spans="9:11">
      <c r="I2018" s="52" t="str">
        <f>IF(OR(ISBLANK(G2018),ISBLANK(H2018)),"",NETWORKDAYS.INTL(G2018,H2018,自定义配置表!$V$3,自定义配置表!$P$3:$P$33)+COUNTIFS(自定义配置表!$S:$S,"&gt;="&amp;G2018,自定义配置表!$S:$S,"&lt;="&amp;H2018))</f>
        <v/>
      </c>
      <c r="J2018" s="52" t="str">
        <f ca="1" t="shared" si="82"/>
        <v/>
      </c>
      <c r="K2018" s="52" t="str">
        <f ca="1" t="shared" si="83"/>
        <v/>
      </c>
    </row>
    <row r="2019" customHeight="1" spans="9:11">
      <c r="I2019" s="52" t="str">
        <f>IF(OR(ISBLANK(G2019),ISBLANK(H2019)),"",NETWORKDAYS.INTL(G2019,H2019,自定义配置表!$V$3,自定义配置表!$P$3:$P$33)+COUNTIFS(自定义配置表!$S:$S,"&gt;="&amp;G2019,自定义配置表!$S:$S,"&lt;="&amp;H2019))</f>
        <v/>
      </c>
      <c r="J2019" s="52" t="str">
        <f ca="1" t="shared" si="82"/>
        <v/>
      </c>
      <c r="K2019" s="52" t="str">
        <f ca="1" t="shared" si="83"/>
        <v/>
      </c>
    </row>
    <row r="2020" customHeight="1" spans="9:11">
      <c r="I2020" s="52" t="str">
        <f>IF(OR(ISBLANK(G2020),ISBLANK(H2020)),"",NETWORKDAYS.INTL(G2020,H2020,自定义配置表!$V$3,自定义配置表!$P$3:$P$33)+COUNTIFS(自定义配置表!$S:$S,"&gt;="&amp;G2020,自定义配置表!$S:$S,"&lt;="&amp;H2020))</f>
        <v/>
      </c>
      <c r="J2020" s="52" t="str">
        <f ca="1" t="shared" si="82"/>
        <v/>
      </c>
      <c r="K2020" s="52" t="str">
        <f ca="1" t="shared" si="83"/>
        <v/>
      </c>
    </row>
    <row r="2021" customHeight="1" spans="9:11">
      <c r="I2021" s="52" t="str">
        <f>IF(OR(ISBLANK(G2021),ISBLANK(H2021)),"",NETWORKDAYS.INTL(G2021,H2021,自定义配置表!$V$3,自定义配置表!$P$3:$P$33)+COUNTIFS(自定义配置表!$S:$S,"&gt;="&amp;G2021,自定义配置表!$S:$S,"&lt;="&amp;H2021))</f>
        <v/>
      </c>
      <c r="J2021" s="52" t="str">
        <f ca="1" t="shared" si="82"/>
        <v/>
      </c>
      <c r="K2021" s="52" t="str">
        <f ca="1" t="shared" si="83"/>
        <v/>
      </c>
    </row>
    <row r="2022" customHeight="1" spans="9:11">
      <c r="I2022" s="52" t="str">
        <f>IF(OR(ISBLANK(G2022),ISBLANK(H2022)),"",NETWORKDAYS.INTL(G2022,H2022,自定义配置表!$V$3,自定义配置表!$P$3:$P$33)+COUNTIFS(自定义配置表!$S:$S,"&gt;="&amp;G2022,自定义配置表!$S:$S,"&lt;="&amp;H2022))</f>
        <v/>
      </c>
      <c r="J2022" s="52" t="str">
        <f ca="1" t="shared" si="82"/>
        <v/>
      </c>
      <c r="K2022" s="52" t="str">
        <f ca="1" t="shared" si="83"/>
        <v/>
      </c>
    </row>
    <row r="2023" customHeight="1" spans="9:11">
      <c r="I2023" s="52" t="str">
        <f>IF(OR(ISBLANK(G2023),ISBLANK(H2023)),"",NETWORKDAYS.INTL(G2023,H2023,自定义配置表!$V$3,自定义配置表!$P$3:$P$33)+COUNTIFS(自定义配置表!$S:$S,"&gt;="&amp;G2023,自定义配置表!$S:$S,"&lt;="&amp;H2023))</f>
        <v/>
      </c>
      <c r="J2023" s="52" t="str">
        <f ca="1" t="shared" si="82"/>
        <v/>
      </c>
      <c r="K2023" s="52" t="str">
        <f ca="1" t="shared" si="83"/>
        <v/>
      </c>
    </row>
    <row r="2024" customHeight="1" spans="9:11">
      <c r="I2024" s="52" t="str">
        <f>IF(OR(ISBLANK(G2024),ISBLANK(H2024)),"",NETWORKDAYS.INTL(G2024,H2024,自定义配置表!$V$3,自定义配置表!$P$3:$P$33)+COUNTIFS(自定义配置表!$S:$S,"&gt;="&amp;G2024,自定义配置表!$S:$S,"&lt;="&amp;H2024))</f>
        <v/>
      </c>
      <c r="J2024" s="52" t="str">
        <f ca="1" t="shared" si="82"/>
        <v/>
      </c>
      <c r="K2024" s="52" t="str">
        <f ca="1" t="shared" si="83"/>
        <v/>
      </c>
    </row>
    <row r="2025" customHeight="1" spans="9:11">
      <c r="I2025" s="52" t="str">
        <f>IF(OR(ISBLANK(G2025),ISBLANK(H2025)),"",NETWORKDAYS.INTL(G2025,H2025,自定义配置表!$V$3,自定义配置表!$P$3:$P$33)+COUNTIFS(自定义配置表!$S:$S,"&gt;="&amp;G2025,自定义配置表!$S:$S,"&lt;="&amp;H2025))</f>
        <v/>
      </c>
      <c r="J2025" s="52" t="str">
        <f ca="1" t="shared" si="82"/>
        <v/>
      </c>
      <c r="K2025" s="52" t="str">
        <f ca="1" t="shared" si="83"/>
        <v/>
      </c>
    </row>
    <row r="2026" customHeight="1" spans="9:11">
      <c r="I2026" s="52" t="str">
        <f>IF(OR(ISBLANK(G2026),ISBLANK(H2026)),"",NETWORKDAYS.INTL(G2026,H2026,自定义配置表!$V$3,自定义配置表!$P$3:$P$33)+COUNTIFS(自定义配置表!$S:$S,"&gt;="&amp;G2026,自定义配置表!$S:$S,"&lt;="&amp;H2026))</f>
        <v/>
      </c>
      <c r="J2026" s="52" t="str">
        <f ca="1" t="shared" si="82"/>
        <v/>
      </c>
      <c r="K2026" s="52" t="str">
        <f ca="1" t="shared" si="83"/>
        <v/>
      </c>
    </row>
    <row r="2027" customHeight="1" spans="9:11">
      <c r="I2027" s="52" t="str">
        <f>IF(OR(ISBLANK(G2027),ISBLANK(H2027)),"",NETWORKDAYS.INTL(G2027,H2027,自定义配置表!$V$3,自定义配置表!$P$3:$P$33)+COUNTIFS(自定义配置表!$S:$S,"&gt;="&amp;G2027,自定义配置表!$S:$S,"&lt;="&amp;H2027))</f>
        <v/>
      </c>
      <c r="J2027" s="52" t="str">
        <f ca="1" t="shared" si="82"/>
        <v/>
      </c>
      <c r="K2027" s="52" t="str">
        <f ca="1" t="shared" si="83"/>
        <v/>
      </c>
    </row>
    <row r="2028" customHeight="1" spans="9:11">
      <c r="I2028" s="52" t="str">
        <f>IF(OR(ISBLANK(G2028),ISBLANK(H2028)),"",NETWORKDAYS.INTL(G2028,H2028,自定义配置表!$V$3,自定义配置表!$P$3:$P$33)+COUNTIFS(自定义配置表!$S:$S,"&gt;="&amp;G2028,自定义配置表!$S:$S,"&lt;="&amp;H2028))</f>
        <v/>
      </c>
      <c r="J2028" s="52" t="str">
        <f ca="1" t="shared" si="82"/>
        <v/>
      </c>
      <c r="K2028" s="52" t="str">
        <f ca="1" t="shared" si="83"/>
        <v/>
      </c>
    </row>
    <row r="2029" customHeight="1" spans="9:11">
      <c r="I2029" s="52" t="str">
        <f>IF(OR(ISBLANK(G2029),ISBLANK(H2029)),"",NETWORKDAYS.INTL(G2029,H2029,自定义配置表!$V$3,自定义配置表!$P$3:$P$33)+COUNTIFS(自定义配置表!$S:$S,"&gt;="&amp;G2029,自定义配置表!$S:$S,"&lt;="&amp;H2029))</f>
        <v/>
      </c>
      <c r="J2029" s="52" t="str">
        <f ca="1" t="shared" si="82"/>
        <v/>
      </c>
      <c r="K2029" s="52" t="str">
        <f ca="1" t="shared" si="83"/>
        <v/>
      </c>
    </row>
    <row r="2030" customHeight="1" spans="9:11">
      <c r="I2030" s="52" t="str">
        <f>IF(OR(ISBLANK(G2030),ISBLANK(H2030)),"",NETWORKDAYS.INTL(G2030,H2030,自定义配置表!$V$3,自定义配置表!$P$3:$P$33)+COUNTIFS(自定义配置表!$S:$S,"&gt;="&amp;G2030,自定义配置表!$S:$S,"&lt;="&amp;H2030))</f>
        <v/>
      </c>
      <c r="J2030" s="52" t="str">
        <f ca="1" t="shared" si="82"/>
        <v/>
      </c>
      <c r="K2030" s="52" t="str">
        <f ca="1" t="shared" si="83"/>
        <v/>
      </c>
    </row>
    <row r="2031" customHeight="1" spans="9:11">
      <c r="I2031" s="52" t="str">
        <f>IF(OR(ISBLANK(G2031),ISBLANK(H2031)),"",NETWORKDAYS.INTL(G2031,H2031,自定义配置表!$V$3,自定义配置表!$P$3:$P$33)+COUNTIFS(自定义配置表!$S:$S,"&gt;="&amp;G2031,自定义配置表!$S:$S,"&lt;="&amp;H2031))</f>
        <v/>
      </c>
      <c r="J2031" s="52" t="str">
        <f ca="1" t="shared" si="82"/>
        <v/>
      </c>
      <c r="K2031" s="52" t="str">
        <f ca="1" t="shared" si="83"/>
        <v/>
      </c>
    </row>
    <row r="2032" customHeight="1" spans="9:11">
      <c r="I2032" s="52" t="str">
        <f>IF(OR(ISBLANK(G2032),ISBLANK(H2032)),"",NETWORKDAYS.INTL(G2032,H2032,自定义配置表!$V$3,自定义配置表!$P$3:$P$33)+COUNTIFS(自定义配置表!$S:$S,"&gt;="&amp;G2032,自定义配置表!$S:$S,"&lt;="&amp;H2032))</f>
        <v/>
      </c>
      <c r="J2032" s="52" t="str">
        <f ca="1" t="shared" si="82"/>
        <v/>
      </c>
      <c r="K2032" s="52" t="str">
        <f ca="1" t="shared" si="83"/>
        <v/>
      </c>
    </row>
    <row r="2033" customHeight="1" spans="9:11">
      <c r="I2033" s="52" t="str">
        <f>IF(OR(ISBLANK(G2033),ISBLANK(H2033)),"",NETWORKDAYS.INTL(G2033,H2033,自定义配置表!$V$3,自定义配置表!$P$3:$P$33)+COUNTIFS(自定义配置表!$S:$S,"&gt;="&amp;G2033,自定义配置表!$S:$S,"&lt;="&amp;H2033))</f>
        <v/>
      </c>
      <c r="J2033" s="52" t="str">
        <f ca="1" t="shared" si="82"/>
        <v/>
      </c>
      <c r="K2033" s="52" t="str">
        <f ca="1" t="shared" si="83"/>
        <v/>
      </c>
    </row>
    <row r="2034" customHeight="1" spans="9:11">
      <c r="I2034" s="52" t="str">
        <f>IF(OR(ISBLANK(G2034),ISBLANK(H2034)),"",NETWORKDAYS.INTL(G2034,H2034,自定义配置表!$V$3,自定义配置表!$P$3:$P$33)+COUNTIFS(自定义配置表!$S:$S,"&gt;="&amp;G2034,自定义配置表!$S:$S,"&lt;="&amp;H2034))</f>
        <v/>
      </c>
      <c r="J2034" s="52" t="str">
        <f ca="1" t="shared" si="82"/>
        <v/>
      </c>
      <c r="K2034" s="52" t="str">
        <f ca="1" t="shared" si="83"/>
        <v/>
      </c>
    </row>
    <row r="2035" customHeight="1" spans="9:11">
      <c r="I2035" s="52" t="str">
        <f>IF(OR(ISBLANK(G2035),ISBLANK(H2035)),"",NETWORKDAYS.INTL(G2035,H2035,自定义配置表!$V$3,自定义配置表!$P$3:$P$33)+COUNTIFS(自定义配置表!$S:$S,"&gt;="&amp;G2035,自定义配置表!$S:$S,"&lt;="&amp;H2035))</f>
        <v/>
      </c>
      <c r="J2035" s="52" t="str">
        <f ca="1" t="shared" si="82"/>
        <v/>
      </c>
      <c r="K2035" s="52" t="str">
        <f ca="1" t="shared" si="83"/>
        <v/>
      </c>
    </row>
    <row r="2036" customHeight="1" spans="9:11">
      <c r="I2036" s="52" t="str">
        <f>IF(OR(ISBLANK(G2036),ISBLANK(H2036)),"",NETWORKDAYS.INTL(G2036,H2036,自定义配置表!$V$3,自定义配置表!$P$3:$P$33)+COUNTIFS(自定义配置表!$S:$S,"&gt;="&amp;G2036,自定义配置表!$S:$S,"&lt;="&amp;H2036))</f>
        <v/>
      </c>
      <c r="J2036" s="52" t="str">
        <f ca="1" t="shared" si="82"/>
        <v/>
      </c>
      <c r="K2036" s="52" t="str">
        <f ca="1" t="shared" si="83"/>
        <v/>
      </c>
    </row>
    <row r="2037" customHeight="1" spans="9:11">
      <c r="I2037" s="52" t="str">
        <f>IF(OR(ISBLANK(G2037),ISBLANK(H2037)),"",NETWORKDAYS.INTL(G2037,H2037,自定义配置表!$V$3,自定义配置表!$P$3:$P$33)+COUNTIFS(自定义配置表!$S:$S,"&gt;="&amp;G2037,自定义配置表!$S:$S,"&lt;="&amp;H2037))</f>
        <v/>
      </c>
      <c r="J2037" s="52" t="str">
        <f ca="1" t="shared" si="82"/>
        <v/>
      </c>
      <c r="K2037" s="52" t="str">
        <f ca="1" t="shared" si="83"/>
        <v/>
      </c>
    </row>
    <row r="2038" customHeight="1" spans="9:11">
      <c r="I2038" s="52" t="str">
        <f>IF(OR(ISBLANK(G2038),ISBLANK(H2038)),"",NETWORKDAYS.INTL(G2038,H2038,自定义配置表!$V$3,自定义配置表!$P$3:$P$33)+COUNTIFS(自定义配置表!$S:$S,"&gt;="&amp;G2038,自定义配置表!$S:$S,"&lt;="&amp;H2038))</f>
        <v/>
      </c>
      <c r="J2038" s="52" t="str">
        <f ca="1" t="shared" si="82"/>
        <v/>
      </c>
      <c r="K2038" s="52" t="str">
        <f ca="1" t="shared" si="83"/>
        <v/>
      </c>
    </row>
    <row r="2039" customHeight="1" spans="9:11">
      <c r="I2039" s="52" t="str">
        <f>IF(OR(ISBLANK(G2039),ISBLANK(H2039)),"",NETWORKDAYS.INTL(G2039,H2039,自定义配置表!$V$3,自定义配置表!$P$3:$P$33)+COUNTIFS(自定义配置表!$S:$S,"&gt;="&amp;G2039,自定义配置表!$S:$S,"&lt;="&amp;H2039))</f>
        <v/>
      </c>
      <c r="J2039" s="52" t="str">
        <f ca="1" t="shared" si="82"/>
        <v/>
      </c>
      <c r="K2039" s="52" t="str">
        <f ca="1" t="shared" si="83"/>
        <v/>
      </c>
    </row>
    <row r="2040" customHeight="1" spans="9:11">
      <c r="I2040" s="52" t="str">
        <f>IF(OR(ISBLANK(G2040),ISBLANK(H2040)),"",NETWORKDAYS.INTL(G2040,H2040,自定义配置表!$V$3,自定义配置表!$P$3:$P$33)+COUNTIFS(自定义配置表!$S:$S,"&gt;="&amp;G2040,自定义配置表!$S:$S,"&lt;="&amp;H2040))</f>
        <v/>
      </c>
      <c r="J2040" s="52" t="str">
        <f ca="1" t="shared" si="82"/>
        <v/>
      </c>
      <c r="K2040" s="52" t="str">
        <f ca="1" t="shared" si="83"/>
        <v/>
      </c>
    </row>
    <row r="2041" customHeight="1" spans="9:11">
      <c r="I2041" s="52" t="str">
        <f>IF(OR(ISBLANK(G2041),ISBLANK(H2041)),"",NETWORKDAYS.INTL(G2041,H2041,自定义配置表!$V$3,自定义配置表!$P$3:$P$33)+COUNTIFS(自定义配置表!$S:$S,"&gt;="&amp;G2041,自定义配置表!$S:$S,"&lt;="&amp;H2041))</f>
        <v/>
      </c>
      <c r="J2041" s="52" t="str">
        <f ca="1" t="shared" si="82"/>
        <v/>
      </c>
      <c r="K2041" s="52" t="str">
        <f ca="1" t="shared" si="83"/>
        <v/>
      </c>
    </row>
    <row r="2042" customHeight="1" spans="9:11">
      <c r="I2042" s="52" t="str">
        <f>IF(OR(ISBLANK(G2042),ISBLANK(H2042)),"",NETWORKDAYS.INTL(G2042,H2042,自定义配置表!$V$3,自定义配置表!$P$3:$P$33)+COUNTIFS(自定义配置表!$S:$S,"&gt;="&amp;G2042,自定义配置表!$S:$S,"&lt;="&amp;H2042))</f>
        <v/>
      </c>
      <c r="J2042" s="52" t="str">
        <f ca="1" t="shared" si="82"/>
        <v/>
      </c>
      <c r="K2042" s="52" t="str">
        <f ca="1" t="shared" si="83"/>
        <v/>
      </c>
    </row>
    <row r="2043" customHeight="1" spans="9:11">
      <c r="I2043" s="52" t="str">
        <f>IF(OR(ISBLANK(G2043),ISBLANK(H2043)),"",NETWORKDAYS.INTL(G2043,H2043,自定义配置表!$V$3,自定义配置表!$P$3:$P$33)+COUNTIFS(自定义配置表!$S:$S,"&gt;="&amp;G2043,自定义配置表!$S:$S,"&lt;="&amp;H2043))</f>
        <v/>
      </c>
      <c r="J2043" s="52" t="str">
        <f ca="1" t="shared" si="82"/>
        <v/>
      </c>
      <c r="K2043" s="52" t="str">
        <f ca="1" t="shared" si="83"/>
        <v/>
      </c>
    </row>
    <row r="2044" customHeight="1" spans="9:11">
      <c r="I2044" s="52" t="str">
        <f>IF(OR(ISBLANK(G2044),ISBLANK(H2044)),"",NETWORKDAYS.INTL(G2044,H2044,自定义配置表!$V$3,自定义配置表!$P$3:$P$33)+COUNTIFS(自定义配置表!$S:$S,"&gt;="&amp;G2044,自定义配置表!$S:$S,"&lt;="&amp;H2044))</f>
        <v/>
      </c>
      <c r="J2044" s="52" t="str">
        <f ca="1" t="shared" si="82"/>
        <v/>
      </c>
      <c r="K2044" s="52" t="str">
        <f ca="1" t="shared" si="83"/>
        <v/>
      </c>
    </row>
    <row r="2045" customHeight="1" spans="9:11">
      <c r="I2045" s="52" t="str">
        <f>IF(OR(ISBLANK(G2045),ISBLANK(H2045)),"",NETWORKDAYS.INTL(G2045,H2045,自定义配置表!$V$3,自定义配置表!$P$3:$P$33)+COUNTIFS(自定义配置表!$S:$S,"&gt;="&amp;G2045,自定义配置表!$S:$S,"&lt;="&amp;H2045))</f>
        <v/>
      </c>
      <c r="J2045" s="52" t="str">
        <f ca="1" t="shared" si="82"/>
        <v/>
      </c>
      <c r="K2045" s="52" t="str">
        <f ca="1" t="shared" si="83"/>
        <v/>
      </c>
    </row>
    <row r="2046" customHeight="1" spans="9:11">
      <c r="I2046" s="52" t="str">
        <f>IF(OR(ISBLANK(G2046),ISBLANK(H2046)),"",NETWORKDAYS.INTL(G2046,H2046,自定义配置表!$V$3,自定义配置表!$P$3:$P$33)+COUNTIFS(自定义配置表!$S:$S,"&gt;="&amp;G2046,自定义配置表!$S:$S,"&lt;="&amp;H2046))</f>
        <v/>
      </c>
      <c r="J2046" s="52" t="str">
        <f ca="1" t="shared" si="82"/>
        <v/>
      </c>
      <c r="K2046" s="52" t="str">
        <f ca="1" t="shared" si="83"/>
        <v/>
      </c>
    </row>
    <row r="2047" customHeight="1" spans="9:11">
      <c r="I2047" s="52" t="str">
        <f>IF(OR(ISBLANK(G2047),ISBLANK(H2047)),"",NETWORKDAYS.INTL(G2047,H2047,自定义配置表!$V$3,自定义配置表!$P$3:$P$33)+COUNTIFS(自定义配置表!$S:$S,"&gt;="&amp;G2047,自定义配置表!$S:$S,"&lt;="&amp;H2047))</f>
        <v/>
      </c>
      <c r="J2047" s="52" t="str">
        <f ca="1" t="shared" si="82"/>
        <v/>
      </c>
      <c r="K2047" s="52" t="str">
        <f ca="1" t="shared" si="83"/>
        <v/>
      </c>
    </row>
    <row r="2048" customHeight="1" spans="9:11">
      <c r="I2048" s="52" t="str">
        <f>IF(OR(ISBLANK(G2048),ISBLANK(H2048)),"",NETWORKDAYS.INTL(G2048,H2048,自定义配置表!$V$3,自定义配置表!$P$3:$P$33)+COUNTIFS(自定义配置表!$S:$S,"&gt;="&amp;G2048,自定义配置表!$S:$S,"&lt;="&amp;H2048))</f>
        <v/>
      </c>
      <c r="J2048" s="52" t="str">
        <f ca="1" t="shared" si="82"/>
        <v/>
      </c>
      <c r="K2048" s="52" t="str">
        <f ca="1" t="shared" si="83"/>
        <v/>
      </c>
    </row>
    <row r="2049" customHeight="1" spans="9:11">
      <c r="I2049" s="52" t="str">
        <f>IF(OR(ISBLANK(G2049),ISBLANK(H2049)),"",NETWORKDAYS.INTL(G2049,H2049,自定义配置表!$V$3,自定义配置表!$P$3:$P$33)+COUNTIFS(自定义配置表!$S:$S,"&gt;="&amp;G2049,自定义配置表!$S:$S,"&lt;="&amp;H2049))</f>
        <v/>
      </c>
      <c r="J2049" s="52" t="str">
        <f ca="1" t="shared" si="82"/>
        <v/>
      </c>
      <c r="K2049" s="52" t="str">
        <f ca="1" t="shared" si="83"/>
        <v/>
      </c>
    </row>
    <row r="2050" customHeight="1" spans="9:11">
      <c r="I2050" s="52" t="str">
        <f>IF(OR(ISBLANK(G2050),ISBLANK(H2050)),"",NETWORKDAYS.INTL(G2050,H2050,自定义配置表!$V$3,自定义配置表!$P$3:$P$33)+COUNTIFS(自定义配置表!$S:$S,"&gt;="&amp;G2050,自定义配置表!$S:$S,"&lt;="&amp;H2050))</f>
        <v/>
      </c>
      <c r="J2050" s="52" t="str">
        <f ca="1" t="shared" si="82"/>
        <v/>
      </c>
      <c r="K2050" s="52" t="str">
        <f ca="1" t="shared" si="83"/>
        <v/>
      </c>
    </row>
    <row r="2051" customHeight="1" spans="9:11">
      <c r="I2051" s="52" t="str">
        <f>IF(OR(ISBLANK(G2051),ISBLANK(H2051)),"",NETWORKDAYS.INTL(G2051,H2051,自定义配置表!$V$3,自定义配置表!$P$3:$P$33)+COUNTIFS(自定义配置表!$S:$S,"&gt;="&amp;G2051,自定义配置表!$S:$S,"&lt;="&amp;H2051))</f>
        <v/>
      </c>
      <c r="J2051" s="52" t="str">
        <f ca="1" t="shared" si="82"/>
        <v/>
      </c>
      <c r="K2051" s="52" t="str">
        <f ca="1" t="shared" si="83"/>
        <v/>
      </c>
    </row>
    <row r="2052" customHeight="1" spans="9:11">
      <c r="I2052" s="52" t="str">
        <f>IF(OR(ISBLANK(G2052),ISBLANK(H2052)),"",NETWORKDAYS.INTL(G2052,H2052,自定义配置表!$V$3,自定义配置表!$P$3:$P$33)+COUNTIFS(自定义配置表!$S:$S,"&gt;="&amp;G2052,自定义配置表!$S:$S,"&lt;="&amp;H2052))</f>
        <v/>
      </c>
      <c r="J2052" s="52" t="str">
        <f ca="1" t="shared" si="82"/>
        <v/>
      </c>
      <c r="K2052" s="52" t="str">
        <f ca="1" t="shared" si="83"/>
        <v/>
      </c>
    </row>
    <row r="2053" customHeight="1" spans="9:11">
      <c r="I2053" s="52" t="str">
        <f>IF(OR(ISBLANK(G2053),ISBLANK(H2053)),"",NETWORKDAYS.INTL(G2053,H2053,自定义配置表!$V$3,自定义配置表!$P$3:$P$33)+COUNTIFS(自定义配置表!$S:$S,"&gt;="&amp;G2053,自定义配置表!$S:$S,"&lt;="&amp;H2053))</f>
        <v/>
      </c>
      <c r="J2053" s="52" t="str">
        <f ca="1" t="shared" si="82"/>
        <v/>
      </c>
      <c r="K2053" s="52" t="str">
        <f ca="1" t="shared" si="83"/>
        <v/>
      </c>
    </row>
    <row r="2054" customHeight="1" spans="9:11">
      <c r="I2054" s="52" t="str">
        <f>IF(OR(ISBLANK(G2054),ISBLANK(H2054)),"",NETWORKDAYS.INTL(G2054,H2054,自定义配置表!$V$3,自定义配置表!$P$3:$P$33)+COUNTIFS(自定义配置表!$S:$S,"&gt;="&amp;G2054,自定义配置表!$S:$S,"&lt;="&amp;H2054))</f>
        <v/>
      </c>
      <c r="J2054" s="52" t="str">
        <f ca="1" t="shared" ref="J2054:J2117" si="84">IF(OR(ISBLANK(G2054),ISBLANK(H2054)),"",IF(TODAY()-G2054&gt;I2054,I2054,IF(TODAY()-G2054&lt;0,0,TODAY()-G2054)))</f>
        <v/>
      </c>
      <c r="K2054" s="52" t="str">
        <f ca="1" t="shared" ref="K2054:K2117" si="85">IFERROR(I2054-J2054,"")</f>
        <v/>
      </c>
    </row>
    <row r="2055" customHeight="1" spans="9:11">
      <c r="I2055" s="52" t="str">
        <f>IF(OR(ISBLANK(G2055),ISBLANK(H2055)),"",NETWORKDAYS.INTL(G2055,H2055,自定义配置表!$V$3,自定义配置表!$P$3:$P$33)+COUNTIFS(自定义配置表!$S:$S,"&gt;="&amp;G2055,自定义配置表!$S:$S,"&lt;="&amp;H2055))</f>
        <v/>
      </c>
      <c r="J2055" s="52" t="str">
        <f ca="1" t="shared" si="84"/>
        <v/>
      </c>
      <c r="K2055" s="52" t="str">
        <f ca="1" t="shared" si="85"/>
        <v/>
      </c>
    </row>
    <row r="2056" customHeight="1" spans="9:11">
      <c r="I2056" s="52" t="str">
        <f>IF(OR(ISBLANK(G2056),ISBLANK(H2056)),"",NETWORKDAYS.INTL(G2056,H2056,自定义配置表!$V$3,自定义配置表!$P$3:$P$33)+COUNTIFS(自定义配置表!$S:$S,"&gt;="&amp;G2056,自定义配置表!$S:$S,"&lt;="&amp;H2056))</f>
        <v/>
      </c>
      <c r="J2056" s="52" t="str">
        <f ca="1" t="shared" si="84"/>
        <v/>
      </c>
      <c r="K2056" s="52" t="str">
        <f ca="1" t="shared" si="85"/>
        <v/>
      </c>
    </row>
    <row r="2057" customHeight="1" spans="9:11">
      <c r="I2057" s="52" t="str">
        <f>IF(OR(ISBLANK(G2057),ISBLANK(H2057)),"",NETWORKDAYS.INTL(G2057,H2057,自定义配置表!$V$3,自定义配置表!$P$3:$P$33)+COUNTIFS(自定义配置表!$S:$S,"&gt;="&amp;G2057,自定义配置表!$S:$S,"&lt;="&amp;H2057))</f>
        <v/>
      </c>
      <c r="J2057" s="52" t="str">
        <f ca="1" t="shared" si="84"/>
        <v/>
      </c>
      <c r="K2057" s="52" t="str">
        <f ca="1" t="shared" si="85"/>
        <v/>
      </c>
    </row>
    <row r="2058" customHeight="1" spans="9:11">
      <c r="I2058" s="52" t="str">
        <f>IF(OR(ISBLANK(G2058),ISBLANK(H2058)),"",NETWORKDAYS.INTL(G2058,H2058,自定义配置表!$V$3,自定义配置表!$P$3:$P$33)+COUNTIFS(自定义配置表!$S:$S,"&gt;="&amp;G2058,自定义配置表!$S:$S,"&lt;="&amp;H2058))</f>
        <v/>
      </c>
      <c r="J2058" s="52" t="str">
        <f ca="1" t="shared" si="84"/>
        <v/>
      </c>
      <c r="K2058" s="52" t="str">
        <f ca="1" t="shared" si="85"/>
        <v/>
      </c>
    </row>
    <row r="2059" customHeight="1" spans="9:11">
      <c r="I2059" s="52" t="str">
        <f>IF(OR(ISBLANK(G2059),ISBLANK(H2059)),"",NETWORKDAYS.INTL(G2059,H2059,自定义配置表!$V$3,自定义配置表!$P$3:$P$33)+COUNTIFS(自定义配置表!$S:$S,"&gt;="&amp;G2059,自定义配置表!$S:$S,"&lt;="&amp;H2059))</f>
        <v/>
      </c>
      <c r="J2059" s="52" t="str">
        <f ca="1" t="shared" si="84"/>
        <v/>
      </c>
      <c r="K2059" s="52" t="str">
        <f ca="1" t="shared" si="85"/>
        <v/>
      </c>
    </row>
    <row r="2060" customHeight="1" spans="9:11">
      <c r="I2060" s="52" t="str">
        <f>IF(OR(ISBLANK(G2060),ISBLANK(H2060)),"",NETWORKDAYS.INTL(G2060,H2060,自定义配置表!$V$3,自定义配置表!$P$3:$P$33)+COUNTIFS(自定义配置表!$S:$S,"&gt;="&amp;G2060,自定义配置表!$S:$S,"&lt;="&amp;H2060))</f>
        <v/>
      </c>
      <c r="J2060" s="52" t="str">
        <f ca="1" t="shared" si="84"/>
        <v/>
      </c>
      <c r="K2060" s="52" t="str">
        <f ca="1" t="shared" si="85"/>
        <v/>
      </c>
    </row>
    <row r="2061" customHeight="1" spans="9:11">
      <c r="I2061" s="52" t="str">
        <f>IF(OR(ISBLANK(G2061),ISBLANK(H2061)),"",NETWORKDAYS.INTL(G2061,H2061,自定义配置表!$V$3,自定义配置表!$P$3:$P$33)+COUNTIFS(自定义配置表!$S:$S,"&gt;="&amp;G2061,自定义配置表!$S:$S,"&lt;="&amp;H2061))</f>
        <v/>
      </c>
      <c r="J2061" s="52" t="str">
        <f ca="1" t="shared" si="84"/>
        <v/>
      </c>
      <c r="K2061" s="52" t="str">
        <f ca="1" t="shared" si="85"/>
        <v/>
      </c>
    </row>
    <row r="2062" customHeight="1" spans="9:11">
      <c r="I2062" s="52" t="str">
        <f>IF(OR(ISBLANK(G2062),ISBLANK(H2062)),"",NETWORKDAYS.INTL(G2062,H2062,自定义配置表!$V$3,自定义配置表!$P$3:$P$33)+COUNTIFS(自定义配置表!$S:$S,"&gt;="&amp;G2062,自定义配置表!$S:$S,"&lt;="&amp;H2062))</f>
        <v/>
      </c>
      <c r="J2062" s="52" t="str">
        <f ca="1" t="shared" si="84"/>
        <v/>
      </c>
      <c r="K2062" s="52" t="str">
        <f ca="1" t="shared" si="85"/>
        <v/>
      </c>
    </row>
    <row r="2063" customHeight="1" spans="9:11">
      <c r="I2063" s="52" t="str">
        <f>IF(OR(ISBLANK(G2063),ISBLANK(H2063)),"",NETWORKDAYS.INTL(G2063,H2063,自定义配置表!$V$3,自定义配置表!$P$3:$P$33)+COUNTIFS(自定义配置表!$S:$S,"&gt;="&amp;G2063,自定义配置表!$S:$S,"&lt;="&amp;H2063))</f>
        <v/>
      </c>
      <c r="J2063" s="52" t="str">
        <f ca="1" t="shared" si="84"/>
        <v/>
      </c>
      <c r="K2063" s="52" t="str">
        <f ca="1" t="shared" si="85"/>
        <v/>
      </c>
    </row>
    <row r="2064" customHeight="1" spans="9:11">
      <c r="I2064" s="52" t="str">
        <f>IF(OR(ISBLANK(G2064),ISBLANK(H2064)),"",NETWORKDAYS.INTL(G2064,H2064,自定义配置表!$V$3,自定义配置表!$P$3:$P$33)+COUNTIFS(自定义配置表!$S:$S,"&gt;="&amp;G2064,自定义配置表!$S:$S,"&lt;="&amp;H2064))</f>
        <v/>
      </c>
      <c r="J2064" s="52" t="str">
        <f ca="1" t="shared" si="84"/>
        <v/>
      </c>
      <c r="K2064" s="52" t="str">
        <f ca="1" t="shared" si="85"/>
        <v/>
      </c>
    </row>
    <row r="2065" customHeight="1" spans="9:11">
      <c r="I2065" s="52" t="str">
        <f>IF(OR(ISBLANK(G2065),ISBLANK(H2065)),"",NETWORKDAYS.INTL(G2065,H2065,自定义配置表!$V$3,自定义配置表!$P$3:$P$33)+COUNTIFS(自定义配置表!$S:$S,"&gt;="&amp;G2065,自定义配置表!$S:$S,"&lt;="&amp;H2065))</f>
        <v/>
      </c>
      <c r="J2065" s="52" t="str">
        <f ca="1" t="shared" si="84"/>
        <v/>
      </c>
      <c r="K2065" s="52" t="str">
        <f ca="1" t="shared" si="85"/>
        <v/>
      </c>
    </row>
    <row r="2066" customHeight="1" spans="9:11">
      <c r="I2066" s="52" t="str">
        <f>IF(OR(ISBLANK(G2066),ISBLANK(H2066)),"",NETWORKDAYS.INTL(G2066,H2066,自定义配置表!$V$3,自定义配置表!$P$3:$P$33)+COUNTIFS(自定义配置表!$S:$S,"&gt;="&amp;G2066,自定义配置表!$S:$S,"&lt;="&amp;H2066))</f>
        <v/>
      </c>
      <c r="J2066" s="52" t="str">
        <f ca="1" t="shared" si="84"/>
        <v/>
      </c>
      <c r="K2066" s="52" t="str">
        <f ca="1" t="shared" si="85"/>
        <v/>
      </c>
    </row>
    <row r="2067" customHeight="1" spans="9:11">
      <c r="I2067" s="52" t="str">
        <f>IF(OR(ISBLANK(G2067),ISBLANK(H2067)),"",NETWORKDAYS.INTL(G2067,H2067,自定义配置表!$V$3,自定义配置表!$P$3:$P$33)+COUNTIFS(自定义配置表!$S:$S,"&gt;="&amp;G2067,自定义配置表!$S:$S,"&lt;="&amp;H2067))</f>
        <v/>
      </c>
      <c r="J2067" s="52" t="str">
        <f ca="1" t="shared" si="84"/>
        <v/>
      </c>
      <c r="K2067" s="52" t="str">
        <f ca="1" t="shared" si="85"/>
        <v/>
      </c>
    </row>
    <row r="2068" customHeight="1" spans="9:11">
      <c r="I2068" s="52" t="str">
        <f>IF(OR(ISBLANK(G2068),ISBLANK(H2068)),"",NETWORKDAYS.INTL(G2068,H2068,自定义配置表!$V$3,自定义配置表!$P$3:$P$33)+COUNTIFS(自定义配置表!$S:$S,"&gt;="&amp;G2068,自定义配置表!$S:$S,"&lt;="&amp;H2068))</f>
        <v/>
      </c>
      <c r="J2068" s="52" t="str">
        <f ca="1" t="shared" si="84"/>
        <v/>
      </c>
      <c r="K2068" s="52" t="str">
        <f ca="1" t="shared" si="85"/>
        <v/>
      </c>
    </row>
    <row r="2069" customHeight="1" spans="9:11">
      <c r="I2069" s="52" t="str">
        <f>IF(OR(ISBLANK(G2069),ISBLANK(H2069)),"",NETWORKDAYS.INTL(G2069,H2069,自定义配置表!$V$3,自定义配置表!$P$3:$P$33)+COUNTIFS(自定义配置表!$S:$S,"&gt;="&amp;G2069,自定义配置表!$S:$S,"&lt;="&amp;H2069))</f>
        <v/>
      </c>
      <c r="J2069" s="52" t="str">
        <f ca="1" t="shared" si="84"/>
        <v/>
      </c>
      <c r="K2069" s="52" t="str">
        <f ca="1" t="shared" si="85"/>
        <v/>
      </c>
    </row>
    <row r="2070" customHeight="1" spans="9:11">
      <c r="I2070" s="52" t="str">
        <f>IF(OR(ISBLANK(G2070),ISBLANK(H2070)),"",NETWORKDAYS.INTL(G2070,H2070,自定义配置表!$V$3,自定义配置表!$P$3:$P$33)+COUNTIFS(自定义配置表!$S:$S,"&gt;="&amp;G2070,自定义配置表!$S:$S,"&lt;="&amp;H2070))</f>
        <v/>
      </c>
      <c r="J2070" s="52" t="str">
        <f ca="1" t="shared" si="84"/>
        <v/>
      </c>
      <c r="K2070" s="52" t="str">
        <f ca="1" t="shared" si="85"/>
        <v/>
      </c>
    </row>
    <row r="2071" customHeight="1" spans="9:11">
      <c r="I2071" s="52" t="str">
        <f>IF(OR(ISBLANK(G2071),ISBLANK(H2071)),"",NETWORKDAYS.INTL(G2071,H2071,自定义配置表!$V$3,自定义配置表!$P$3:$P$33)+COUNTIFS(自定义配置表!$S:$S,"&gt;="&amp;G2071,自定义配置表!$S:$S,"&lt;="&amp;H2071))</f>
        <v/>
      </c>
      <c r="J2071" s="52" t="str">
        <f ca="1" t="shared" si="84"/>
        <v/>
      </c>
      <c r="K2071" s="52" t="str">
        <f ca="1" t="shared" si="85"/>
        <v/>
      </c>
    </row>
    <row r="2072" customHeight="1" spans="9:11">
      <c r="I2072" s="52" t="str">
        <f>IF(OR(ISBLANK(G2072),ISBLANK(H2072)),"",NETWORKDAYS.INTL(G2072,H2072,自定义配置表!$V$3,自定义配置表!$P$3:$P$33)+COUNTIFS(自定义配置表!$S:$S,"&gt;="&amp;G2072,自定义配置表!$S:$S,"&lt;="&amp;H2072))</f>
        <v/>
      </c>
      <c r="J2072" s="52" t="str">
        <f ca="1" t="shared" si="84"/>
        <v/>
      </c>
      <c r="K2072" s="52" t="str">
        <f ca="1" t="shared" si="85"/>
        <v/>
      </c>
    </row>
    <row r="2073" customHeight="1" spans="9:11">
      <c r="I2073" s="52" t="str">
        <f>IF(OR(ISBLANK(G2073),ISBLANK(H2073)),"",NETWORKDAYS.INTL(G2073,H2073,自定义配置表!$V$3,自定义配置表!$P$3:$P$33)+COUNTIFS(自定义配置表!$S:$S,"&gt;="&amp;G2073,自定义配置表!$S:$S,"&lt;="&amp;H2073))</f>
        <v/>
      </c>
      <c r="J2073" s="52" t="str">
        <f ca="1" t="shared" si="84"/>
        <v/>
      </c>
      <c r="K2073" s="52" t="str">
        <f ca="1" t="shared" si="85"/>
        <v/>
      </c>
    </row>
    <row r="2074" customHeight="1" spans="9:11">
      <c r="I2074" s="52" t="str">
        <f>IF(OR(ISBLANK(G2074),ISBLANK(H2074)),"",NETWORKDAYS.INTL(G2074,H2074,自定义配置表!$V$3,自定义配置表!$P$3:$P$33)+COUNTIFS(自定义配置表!$S:$S,"&gt;="&amp;G2074,自定义配置表!$S:$S,"&lt;="&amp;H2074))</f>
        <v/>
      </c>
      <c r="J2074" s="52" t="str">
        <f ca="1" t="shared" si="84"/>
        <v/>
      </c>
      <c r="K2074" s="52" t="str">
        <f ca="1" t="shared" si="85"/>
        <v/>
      </c>
    </row>
    <row r="2075" customHeight="1" spans="9:11">
      <c r="I2075" s="52" t="str">
        <f>IF(OR(ISBLANK(G2075),ISBLANK(H2075)),"",NETWORKDAYS.INTL(G2075,H2075,自定义配置表!$V$3,自定义配置表!$P$3:$P$33)+COUNTIFS(自定义配置表!$S:$S,"&gt;="&amp;G2075,自定义配置表!$S:$S,"&lt;="&amp;H2075))</f>
        <v/>
      </c>
      <c r="J2075" s="52" t="str">
        <f ca="1" t="shared" si="84"/>
        <v/>
      </c>
      <c r="K2075" s="52" t="str">
        <f ca="1" t="shared" si="85"/>
        <v/>
      </c>
    </row>
    <row r="2076" customHeight="1" spans="9:11">
      <c r="I2076" s="52" t="str">
        <f>IF(OR(ISBLANK(G2076),ISBLANK(H2076)),"",NETWORKDAYS.INTL(G2076,H2076,自定义配置表!$V$3,自定义配置表!$P$3:$P$33)+COUNTIFS(自定义配置表!$S:$S,"&gt;="&amp;G2076,自定义配置表!$S:$S,"&lt;="&amp;H2076))</f>
        <v/>
      </c>
      <c r="J2076" s="52" t="str">
        <f ca="1" t="shared" si="84"/>
        <v/>
      </c>
      <c r="K2076" s="52" t="str">
        <f ca="1" t="shared" si="85"/>
        <v/>
      </c>
    </row>
    <row r="2077" customHeight="1" spans="9:11">
      <c r="I2077" s="52" t="str">
        <f>IF(OR(ISBLANK(G2077),ISBLANK(H2077)),"",NETWORKDAYS.INTL(G2077,H2077,自定义配置表!$V$3,自定义配置表!$P$3:$P$33)+COUNTIFS(自定义配置表!$S:$S,"&gt;="&amp;G2077,自定义配置表!$S:$S,"&lt;="&amp;H2077))</f>
        <v/>
      </c>
      <c r="J2077" s="52" t="str">
        <f ca="1" t="shared" si="84"/>
        <v/>
      </c>
      <c r="K2077" s="52" t="str">
        <f ca="1" t="shared" si="85"/>
        <v/>
      </c>
    </row>
    <row r="2078" customHeight="1" spans="9:11">
      <c r="I2078" s="52" t="str">
        <f>IF(OR(ISBLANK(G2078),ISBLANK(H2078)),"",NETWORKDAYS.INTL(G2078,H2078,自定义配置表!$V$3,自定义配置表!$P$3:$P$33)+COUNTIFS(自定义配置表!$S:$S,"&gt;="&amp;G2078,自定义配置表!$S:$S,"&lt;="&amp;H2078))</f>
        <v/>
      </c>
      <c r="J2078" s="52" t="str">
        <f ca="1" t="shared" si="84"/>
        <v/>
      </c>
      <c r="K2078" s="52" t="str">
        <f ca="1" t="shared" si="85"/>
        <v/>
      </c>
    </row>
    <row r="2079" customHeight="1" spans="9:11">
      <c r="I2079" s="52" t="str">
        <f>IF(OR(ISBLANK(G2079),ISBLANK(H2079)),"",NETWORKDAYS.INTL(G2079,H2079,自定义配置表!$V$3,自定义配置表!$P$3:$P$33)+COUNTIFS(自定义配置表!$S:$S,"&gt;="&amp;G2079,自定义配置表!$S:$S,"&lt;="&amp;H2079))</f>
        <v/>
      </c>
      <c r="J2079" s="52" t="str">
        <f ca="1" t="shared" si="84"/>
        <v/>
      </c>
      <c r="K2079" s="52" t="str">
        <f ca="1" t="shared" si="85"/>
        <v/>
      </c>
    </row>
    <row r="2080" customHeight="1" spans="9:11">
      <c r="I2080" s="52" t="str">
        <f>IF(OR(ISBLANK(G2080),ISBLANK(H2080)),"",NETWORKDAYS.INTL(G2080,H2080,自定义配置表!$V$3,自定义配置表!$P$3:$P$33)+COUNTIFS(自定义配置表!$S:$S,"&gt;="&amp;G2080,自定义配置表!$S:$S,"&lt;="&amp;H2080))</f>
        <v/>
      </c>
      <c r="J2080" s="52" t="str">
        <f ca="1" t="shared" si="84"/>
        <v/>
      </c>
      <c r="K2080" s="52" t="str">
        <f ca="1" t="shared" si="85"/>
        <v/>
      </c>
    </row>
    <row r="2081" customHeight="1" spans="9:11">
      <c r="I2081" s="52" t="str">
        <f>IF(OR(ISBLANK(G2081),ISBLANK(H2081)),"",NETWORKDAYS.INTL(G2081,H2081,自定义配置表!$V$3,自定义配置表!$P$3:$P$33)+COUNTIFS(自定义配置表!$S:$S,"&gt;="&amp;G2081,自定义配置表!$S:$S,"&lt;="&amp;H2081))</f>
        <v/>
      </c>
      <c r="J2081" s="52" t="str">
        <f ca="1" t="shared" si="84"/>
        <v/>
      </c>
      <c r="K2081" s="52" t="str">
        <f ca="1" t="shared" si="85"/>
        <v/>
      </c>
    </row>
    <row r="2082" customHeight="1" spans="9:11">
      <c r="I2082" s="52" t="str">
        <f>IF(OR(ISBLANK(G2082),ISBLANK(H2082)),"",NETWORKDAYS.INTL(G2082,H2082,自定义配置表!$V$3,自定义配置表!$P$3:$P$33)+COUNTIFS(自定义配置表!$S:$S,"&gt;="&amp;G2082,自定义配置表!$S:$S,"&lt;="&amp;H2082))</f>
        <v/>
      </c>
      <c r="J2082" s="52" t="str">
        <f ca="1" t="shared" si="84"/>
        <v/>
      </c>
      <c r="K2082" s="52" t="str">
        <f ca="1" t="shared" si="85"/>
        <v/>
      </c>
    </row>
    <row r="2083" customHeight="1" spans="9:11">
      <c r="I2083" s="52" t="str">
        <f>IF(OR(ISBLANK(G2083),ISBLANK(H2083)),"",NETWORKDAYS.INTL(G2083,H2083,自定义配置表!$V$3,自定义配置表!$P$3:$P$33)+COUNTIFS(自定义配置表!$S:$S,"&gt;="&amp;G2083,自定义配置表!$S:$S,"&lt;="&amp;H2083))</f>
        <v/>
      </c>
      <c r="J2083" s="52" t="str">
        <f ca="1" t="shared" si="84"/>
        <v/>
      </c>
      <c r="K2083" s="52" t="str">
        <f ca="1" t="shared" si="85"/>
        <v/>
      </c>
    </row>
    <row r="2084" customHeight="1" spans="9:11">
      <c r="I2084" s="52" t="str">
        <f>IF(OR(ISBLANK(G2084),ISBLANK(H2084)),"",NETWORKDAYS.INTL(G2084,H2084,自定义配置表!$V$3,自定义配置表!$P$3:$P$33)+COUNTIFS(自定义配置表!$S:$S,"&gt;="&amp;G2084,自定义配置表!$S:$S,"&lt;="&amp;H2084))</f>
        <v/>
      </c>
      <c r="J2084" s="52" t="str">
        <f ca="1" t="shared" si="84"/>
        <v/>
      </c>
      <c r="K2084" s="52" t="str">
        <f ca="1" t="shared" si="85"/>
        <v/>
      </c>
    </row>
    <row r="2085" customHeight="1" spans="9:11">
      <c r="I2085" s="52" t="str">
        <f>IF(OR(ISBLANK(G2085),ISBLANK(H2085)),"",NETWORKDAYS.INTL(G2085,H2085,自定义配置表!$V$3,自定义配置表!$P$3:$P$33)+COUNTIFS(自定义配置表!$S:$S,"&gt;="&amp;G2085,自定义配置表!$S:$S,"&lt;="&amp;H2085))</f>
        <v/>
      </c>
      <c r="J2085" s="52" t="str">
        <f ca="1" t="shared" si="84"/>
        <v/>
      </c>
      <c r="K2085" s="52" t="str">
        <f ca="1" t="shared" si="85"/>
        <v/>
      </c>
    </row>
    <row r="2086" customHeight="1" spans="9:11">
      <c r="I2086" s="52" t="str">
        <f>IF(OR(ISBLANK(G2086),ISBLANK(H2086)),"",NETWORKDAYS.INTL(G2086,H2086,自定义配置表!$V$3,自定义配置表!$P$3:$P$33)+COUNTIFS(自定义配置表!$S:$S,"&gt;="&amp;G2086,自定义配置表!$S:$S,"&lt;="&amp;H2086))</f>
        <v/>
      </c>
      <c r="J2086" s="52" t="str">
        <f ca="1" t="shared" si="84"/>
        <v/>
      </c>
      <c r="K2086" s="52" t="str">
        <f ca="1" t="shared" si="85"/>
        <v/>
      </c>
    </row>
    <row r="2087" customHeight="1" spans="9:11">
      <c r="I2087" s="52" t="str">
        <f>IF(OR(ISBLANK(G2087),ISBLANK(H2087)),"",NETWORKDAYS.INTL(G2087,H2087,自定义配置表!$V$3,自定义配置表!$P$3:$P$33)+COUNTIFS(自定义配置表!$S:$S,"&gt;="&amp;G2087,自定义配置表!$S:$S,"&lt;="&amp;H2087))</f>
        <v/>
      </c>
      <c r="J2087" s="52" t="str">
        <f ca="1" t="shared" si="84"/>
        <v/>
      </c>
      <c r="K2087" s="52" t="str">
        <f ca="1" t="shared" si="85"/>
        <v/>
      </c>
    </row>
    <row r="2088" customHeight="1" spans="9:11">
      <c r="I2088" s="52" t="str">
        <f>IF(OR(ISBLANK(G2088),ISBLANK(H2088)),"",NETWORKDAYS.INTL(G2088,H2088,自定义配置表!$V$3,自定义配置表!$P$3:$P$33)+COUNTIFS(自定义配置表!$S:$S,"&gt;="&amp;G2088,自定义配置表!$S:$S,"&lt;="&amp;H2088))</f>
        <v/>
      </c>
      <c r="J2088" s="52" t="str">
        <f ca="1" t="shared" si="84"/>
        <v/>
      </c>
      <c r="K2088" s="52" t="str">
        <f ca="1" t="shared" si="85"/>
        <v/>
      </c>
    </row>
    <row r="2089" customHeight="1" spans="9:11">
      <c r="I2089" s="52" t="str">
        <f>IF(OR(ISBLANK(G2089),ISBLANK(H2089)),"",NETWORKDAYS.INTL(G2089,H2089,自定义配置表!$V$3,自定义配置表!$P$3:$P$33)+COUNTIFS(自定义配置表!$S:$S,"&gt;="&amp;G2089,自定义配置表!$S:$S,"&lt;="&amp;H2089))</f>
        <v/>
      </c>
      <c r="J2089" s="52" t="str">
        <f ca="1" t="shared" si="84"/>
        <v/>
      </c>
      <c r="K2089" s="52" t="str">
        <f ca="1" t="shared" si="85"/>
        <v/>
      </c>
    </row>
    <row r="2090" customHeight="1" spans="9:11">
      <c r="I2090" s="52" t="str">
        <f>IF(OR(ISBLANK(G2090),ISBLANK(H2090)),"",NETWORKDAYS.INTL(G2090,H2090,自定义配置表!$V$3,自定义配置表!$P$3:$P$33)+COUNTIFS(自定义配置表!$S:$S,"&gt;="&amp;G2090,自定义配置表!$S:$S,"&lt;="&amp;H2090))</f>
        <v/>
      </c>
      <c r="J2090" s="52" t="str">
        <f ca="1" t="shared" si="84"/>
        <v/>
      </c>
      <c r="K2090" s="52" t="str">
        <f ca="1" t="shared" si="85"/>
        <v/>
      </c>
    </row>
    <row r="2091" customHeight="1" spans="9:11">
      <c r="I2091" s="52" t="str">
        <f>IF(OR(ISBLANK(G2091),ISBLANK(H2091)),"",NETWORKDAYS.INTL(G2091,H2091,自定义配置表!$V$3,自定义配置表!$P$3:$P$33)+COUNTIFS(自定义配置表!$S:$S,"&gt;="&amp;G2091,自定义配置表!$S:$S,"&lt;="&amp;H2091))</f>
        <v/>
      </c>
      <c r="J2091" s="52" t="str">
        <f ca="1" t="shared" si="84"/>
        <v/>
      </c>
      <c r="K2091" s="52" t="str">
        <f ca="1" t="shared" si="85"/>
        <v/>
      </c>
    </row>
    <row r="2092" customHeight="1" spans="9:11">
      <c r="I2092" s="52" t="str">
        <f>IF(OR(ISBLANK(G2092),ISBLANK(H2092)),"",NETWORKDAYS.INTL(G2092,H2092,自定义配置表!$V$3,自定义配置表!$P$3:$P$33)+COUNTIFS(自定义配置表!$S:$S,"&gt;="&amp;G2092,自定义配置表!$S:$S,"&lt;="&amp;H2092))</f>
        <v/>
      </c>
      <c r="J2092" s="52" t="str">
        <f ca="1" t="shared" si="84"/>
        <v/>
      </c>
      <c r="K2092" s="52" t="str">
        <f ca="1" t="shared" si="85"/>
        <v/>
      </c>
    </row>
    <row r="2093" customHeight="1" spans="9:11">
      <c r="I2093" s="52" t="str">
        <f>IF(OR(ISBLANK(G2093),ISBLANK(H2093)),"",NETWORKDAYS.INTL(G2093,H2093,自定义配置表!$V$3,自定义配置表!$P$3:$P$33)+COUNTIFS(自定义配置表!$S:$S,"&gt;="&amp;G2093,自定义配置表!$S:$S,"&lt;="&amp;H2093))</f>
        <v/>
      </c>
      <c r="J2093" s="52" t="str">
        <f ca="1" t="shared" si="84"/>
        <v/>
      </c>
      <c r="K2093" s="52" t="str">
        <f ca="1" t="shared" si="85"/>
        <v/>
      </c>
    </row>
    <row r="2094" customHeight="1" spans="9:11">
      <c r="I2094" s="52" t="str">
        <f>IF(OR(ISBLANK(G2094),ISBLANK(H2094)),"",NETWORKDAYS.INTL(G2094,H2094,自定义配置表!$V$3,自定义配置表!$P$3:$P$33)+COUNTIFS(自定义配置表!$S:$S,"&gt;="&amp;G2094,自定义配置表!$S:$S,"&lt;="&amp;H2094))</f>
        <v/>
      </c>
      <c r="J2094" s="52" t="str">
        <f ca="1" t="shared" si="84"/>
        <v/>
      </c>
      <c r="K2094" s="52" t="str">
        <f ca="1" t="shared" si="85"/>
        <v/>
      </c>
    </row>
    <row r="2095" customHeight="1" spans="9:11">
      <c r="I2095" s="52" t="str">
        <f>IF(OR(ISBLANK(G2095),ISBLANK(H2095)),"",NETWORKDAYS.INTL(G2095,H2095,自定义配置表!$V$3,自定义配置表!$P$3:$P$33)+COUNTIFS(自定义配置表!$S:$S,"&gt;="&amp;G2095,自定义配置表!$S:$S,"&lt;="&amp;H2095))</f>
        <v/>
      </c>
      <c r="J2095" s="52" t="str">
        <f ca="1" t="shared" si="84"/>
        <v/>
      </c>
      <c r="K2095" s="52" t="str">
        <f ca="1" t="shared" si="85"/>
        <v/>
      </c>
    </row>
    <row r="2096" customHeight="1" spans="9:11">
      <c r="I2096" s="52" t="str">
        <f>IF(OR(ISBLANK(G2096),ISBLANK(H2096)),"",NETWORKDAYS.INTL(G2096,H2096,自定义配置表!$V$3,自定义配置表!$P$3:$P$33)+COUNTIFS(自定义配置表!$S:$S,"&gt;="&amp;G2096,自定义配置表!$S:$S,"&lt;="&amp;H2096))</f>
        <v/>
      </c>
      <c r="J2096" s="52" t="str">
        <f ca="1" t="shared" si="84"/>
        <v/>
      </c>
      <c r="K2096" s="52" t="str">
        <f ca="1" t="shared" si="85"/>
        <v/>
      </c>
    </row>
    <row r="2097" customHeight="1" spans="9:11">
      <c r="I2097" s="52" t="str">
        <f>IF(OR(ISBLANK(G2097),ISBLANK(H2097)),"",NETWORKDAYS.INTL(G2097,H2097,自定义配置表!$V$3,自定义配置表!$P$3:$P$33)+COUNTIFS(自定义配置表!$S:$S,"&gt;="&amp;G2097,自定义配置表!$S:$S,"&lt;="&amp;H2097))</f>
        <v/>
      </c>
      <c r="J2097" s="52" t="str">
        <f ca="1" t="shared" si="84"/>
        <v/>
      </c>
      <c r="K2097" s="52" t="str">
        <f ca="1" t="shared" si="85"/>
        <v/>
      </c>
    </row>
    <row r="2098" customHeight="1" spans="9:11">
      <c r="I2098" s="52" t="str">
        <f>IF(OR(ISBLANK(G2098),ISBLANK(H2098)),"",NETWORKDAYS.INTL(G2098,H2098,自定义配置表!$V$3,自定义配置表!$P$3:$P$33)+COUNTIFS(自定义配置表!$S:$S,"&gt;="&amp;G2098,自定义配置表!$S:$S,"&lt;="&amp;H2098))</f>
        <v/>
      </c>
      <c r="J2098" s="52" t="str">
        <f ca="1" t="shared" si="84"/>
        <v/>
      </c>
      <c r="K2098" s="52" t="str">
        <f ca="1" t="shared" si="85"/>
        <v/>
      </c>
    </row>
    <row r="2099" customHeight="1" spans="9:11">
      <c r="I2099" s="52" t="str">
        <f>IF(OR(ISBLANK(G2099),ISBLANK(H2099)),"",NETWORKDAYS.INTL(G2099,H2099,自定义配置表!$V$3,自定义配置表!$P$3:$P$33)+COUNTIFS(自定义配置表!$S:$S,"&gt;="&amp;G2099,自定义配置表!$S:$S,"&lt;="&amp;H2099))</f>
        <v/>
      </c>
      <c r="J2099" s="52" t="str">
        <f ca="1" t="shared" si="84"/>
        <v/>
      </c>
      <c r="K2099" s="52" t="str">
        <f ca="1" t="shared" si="85"/>
        <v/>
      </c>
    </row>
    <row r="2100" customHeight="1" spans="9:11">
      <c r="I2100" s="52" t="str">
        <f>IF(OR(ISBLANK(G2100),ISBLANK(H2100)),"",NETWORKDAYS.INTL(G2100,H2100,自定义配置表!$V$3,自定义配置表!$P$3:$P$33)+COUNTIFS(自定义配置表!$S:$S,"&gt;="&amp;G2100,自定义配置表!$S:$S,"&lt;="&amp;H2100))</f>
        <v/>
      </c>
      <c r="J2100" s="52" t="str">
        <f ca="1" t="shared" si="84"/>
        <v/>
      </c>
      <c r="K2100" s="52" t="str">
        <f ca="1" t="shared" si="85"/>
        <v/>
      </c>
    </row>
    <row r="2101" customHeight="1" spans="9:11">
      <c r="I2101" s="52" t="str">
        <f>IF(OR(ISBLANK(G2101),ISBLANK(H2101)),"",NETWORKDAYS.INTL(G2101,H2101,自定义配置表!$V$3,自定义配置表!$P$3:$P$33)+COUNTIFS(自定义配置表!$S:$S,"&gt;="&amp;G2101,自定义配置表!$S:$S,"&lt;="&amp;H2101))</f>
        <v/>
      </c>
      <c r="J2101" s="52" t="str">
        <f ca="1" t="shared" si="84"/>
        <v/>
      </c>
      <c r="K2101" s="52" t="str">
        <f ca="1" t="shared" si="85"/>
        <v/>
      </c>
    </row>
    <row r="2102" customHeight="1" spans="9:11">
      <c r="I2102" s="52" t="str">
        <f>IF(OR(ISBLANK(G2102),ISBLANK(H2102)),"",NETWORKDAYS.INTL(G2102,H2102,自定义配置表!$V$3,自定义配置表!$P$3:$P$33)+COUNTIFS(自定义配置表!$S:$S,"&gt;="&amp;G2102,自定义配置表!$S:$S,"&lt;="&amp;H2102))</f>
        <v/>
      </c>
      <c r="J2102" s="52" t="str">
        <f ca="1" t="shared" si="84"/>
        <v/>
      </c>
      <c r="K2102" s="52" t="str">
        <f ca="1" t="shared" si="85"/>
        <v/>
      </c>
    </row>
    <row r="2103" customHeight="1" spans="9:11">
      <c r="I2103" s="52" t="str">
        <f>IF(OR(ISBLANK(G2103),ISBLANK(H2103)),"",NETWORKDAYS.INTL(G2103,H2103,自定义配置表!$V$3,自定义配置表!$P$3:$P$33)+COUNTIFS(自定义配置表!$S:$S,"&gt;="&amp;G2103,自定义配置表!$S:$S,"&lt;="&amp;H2103))</f>
        <v/>
      </c>
      <c r="J2103" s="52" t="str">
        <f ca="1" t="shared" si="84"/>
        <v/>
      </c>
      <c r="K2103" s="52" t="str">
        <f ca="1" t="shared" si="85"/>
        <v/>
      </c>
    </row>
    <row r="2104" customHeight="1" spans="9:11">
      <c r="I2104" s="52" t="str">
        <f>IF(OR(ISBLANK(G2104),ISBLANK(H2104)),"",NETWORKDAYS.INTL(G2104,H2104,自定义配置表!$V$3,自定义配置表!$P$3:$P$33)+COUNTIFS(自定义配置表!$S:$S,"&gt;="&amp;G2104,自定义配置表!$S:$S,"&lt;="&amp;H2104))</f>
        <v/>
      </c>
      <c r="J2104" s="52" t="str">
        <f ca="1" t="shared" si="84"/>
        <v/>
      </c>
      <c r="K2104" s="52" t="str">
        <f ca="1" t="shared" si="85"/>
        <v/>
      </c>
    </row>
    <row r="2105" customHeight="1" spans="9:11">
      <c r="I2105" s="52" t="str">
        <f>IF(OR(ISBLANK(G2105),ISBLANK(H2105)),"",NETWORKDAYS.INTL(G2105,H2105,自定义配置表!$V$3,自定义配置表!$P$3:$P$33)+COUNTIFS(自定义配置表!$S:$S,"&gt;="&amp;G2105,自定义配置表!$S:$S,"&lt;="&amp;H2105))</f>
        <v/>
      </c>
      <c r="J2105" s="52" t="str">
        <f ca="1" t="shared" si="84"/>
        <v/>
      </c>
      <c r="K2105" s="52" t="str">
        <f ca="1" t="shared" si="85"/>
        <v/>
      </c>
    </row>
    <row r="2106" customHeight="1" spans="9:11">
      <c r="I2106" s="52" t="str">
        <f>IF(OR(ISBLANK(G2106),ISBLANK(H2106)),"",NETWORKDAYS.INTL(G2106,H2106,自定义配置表!$V$3,自定义配置表!$P$3:$P$33)+COUNTIFS(自定义配置表!$S:$S,"&gt;="&amp;G2106,自定义配置表!$S:$S,"&lt;="&amp;H2106))</f>
        <v/>
      </c>
      <c r="J2106" s="52" t="str">
        <f ca="1" t="shared" si="84"/>
        <v/>
      </c>
      <c r="K2106" s="52" t="str">
        <f ca="1" t="shared" si="85"/>
        <v/>
      </c>
    </row>
    <row r="2107" customHeight="1" spans="9:11">
      <c r="I2107" s="52" t="str">
        <f>IF(OR(ISBLANK(G2107),ISBLANK(H2107)),"",NETWORKDAYS.INTL(G2107,H2107,自定义配置表!$V$3,自定义配置表!$P$3:$P$33)+COUNTIFS(自定义配置表!$S:$S,"&gt;="&amp;G2107,自定义配置表!$S:$S,"&lt;="&amp;H2107))</f>
        <v/>
      </c>
      <c r="J2107" s="52" t="str">
        <f ca="1" t="shared" si="84"/>
        <v/>
      </c>
      <c r="K2107" s="52" t="str">
        <f ca="1" t="shared" si="85"/>
        <v/>
      </c>
    </row>
    <row r="2108" customHeight="1" spans="9:11">
      <c r="I2108" s="52" t="str">
        <f>IF(OR(ISBLANK(G2108),ISBLANK(H2108)),"",NETWORKDAYS.INTL(G2108,H2108,自定义配置表!$V$3,自定义配置表!$P$3:$P$33)+COUNTIFS(自定义配置表!$S:$S,"&gt;="&amp;G2108,自定义配置表!$S:$S,"&lt;="&amp;H2108))</f>
        <v/>
      </c>
      <c r="J2108" s="52" t="str">
        <f ca="1" t="shared" si="84"/>
        <v/>
      </c>
      <c r="K2108" s="52" t="str">
        <f ca="1" t="shared" si="85"/>
        <v/>
      </c>
    </row>
    <row r="2109" customHeight="1" spans="9:11">
      <c r="I2109" s="52" t="str">
        <f>IF(OR(ISBLANK(G2109),ISBLANK(H2109)),"",NETWORKDAYS.INTL(G2109,H2109,自定义配置表!$V$3,自定义配置表!$P$3:$P$33)+COUNTIFS(自定义配置表!$S:$S,"&gt;="&amp;G2109,自定义配置表!$S:$S,"&lt;="&amp;H2109))</f>
        <v/>
      </c>
      <c r="J2109" s="52" t="str">
        <f ca="1" t="shared" si="84"/>
        <v/>
      </c>
      <c r="K2109" s="52" t="str">
        <f ca="1" t="shared" si="85"/>
        <v/>
      </c>
    </row>
    <row r="2110" customHeight="1" spans="9:11">
      <c r="I2110" s="52" t="str">
        <f>IF(OR(ISBLANK(G2110),ISBLANK(H2110)),"",NETWORKDAYS.INTL(G2110,H2110,自定义配置表!$V$3,自定义配置表!$P$3:$P$33)+COUNTIFS(自定义配置表!$S:$S,"&gt;="&amp;G2110,自定义配置表!$S:$S,"&lt;="&amp;H2110))</f>
        <v/>
      </c>
      <c r="J2110" s="52" t="str">
        <f ca="1" t="shared" si="84"/>
        <v/>
      </c>
      <c r="K2110" s="52" t="str">
        <f ca="1" t="shared" si="85"/>
        <v/>
      </c>
    </row>
    <row r="2111" customHeight="1" spans="9:11">
      <c r="I2111" s="52" t="str">
        <f>IF(OR(ISBLANK(G2111),ISBLANK(H2111)),"",NETWORKDAYS.INTL(G2111,H2111,自定义配置表!$V$3,自定义配置表!$P$3:$P$33)+COUNTIFS(自定义配置表!$S:$S,"&gt;="&amp;G2111,自定义配置表!$S:$S,"&lt;="&amp;H2111))</f>
        <v/>
      </c>
      <c r="J2111" s="52" t="str">
        <f ca="1" t="shared" si="84"/>
        <v/>
      </c>
      <c r="K2111" s="52" t="str">
        <f ca="1" t="shared" si="85"/>
        <v/>
      </c>
    </row>
    <row r="2112" customHeight="1" spans="9:11">
      <c r="I2112" s="52" t="str">
        <f>IF(OR(ISBLANK(G2112),ISBLANK(H2112)),"",NETWORKDAYS.INTL(G2112,H2112,自定义配置表!$V$3,自定义配置表!$P$3:$P$33)+COUNTIFS(自定义配置表!$S:$S,"&gt;="&amp;G2112,自定义配置表!$S:$S,"&lt;="&amp;H2112))</f>
        <v/>
      </c>
      <c r="J2112" s="52" t="str">
        <f ca="1" t="shared" si="84"/>
        <v/>
      </c>
      <c r="K2112" s="52" t="str">
        <f ca="1" t="shared" si="85"/>
        <v/>
      </c>
    </row>
    <row r="2113" customHeight="1" spans="9:11">
      <c r="I2113" s="52" t="str">
        <f>IF(OR(ISBLANK(G2113),ISBLANK(H2113)),"",NETWORKDAYS.INTL(G2113,H2113,自定义配置表!$V$3,自定义配置表!$P$3:$P$33)+COUNTIFS(自定义配置表!$S:$S,"&gt;="&amp;G2113,自定义配置表!$S:$S,"&lt;="&amp;H2113))</f>
        <v/>
      </c>
      <c r="J2113" s="52" t="str">
        <f ca="1" t="shared" si="84"/>
        <v/>
      </c>
      <c r="K2113" s="52" t="str">
        <f ca="1" t="shared" si="85"/>
        <v/>
      </c>
    </row>
    <row r="2114" customHeight="1" spans="9:11">
      <c r="I2114" s="52" t="str">
        <f>IF(OR(ISBLANK(G2114),ISBLANK(H2114)),"",NETWORKDAYS.INTL(G2114,H2114,自定义配置表!$V$3,自定义配置表!$P$3:$P$33)+COUNTIFS(自定义配置表!$S:$S,"&gt;="&amp;G2114,自定义配置表!$S:$S,"&lt;="&amp;H2114))</f>
        <v/>
      </c>
      <c r="J2114" s="52" t="str">
        <f ca="1" t="shared" si="84"/>
        <v/>
      </c>
      <c r="K2114" s="52" t="str">
        <f ca="1" t="shared" si="85"/>
        <v/>
      </c>
    </row>
    <row r="2115" customHeight="1" spans="9:11">
      <c r="I2115" s="52" t="str">
        <f>IF(OR(ISBLANK(G2115),ISBLANK(H2115)),"",NETWORKDAYS.INTL(G2115,H2115,自定义配置表!$V$3,自定义配置表!$P$3:$P$33)+COUNTIFS(自定义配置表!$S:$S,"&gt;="&amp;G2115,自定义配置表!$S:$S,"&lt;="&amp;H2115))</f>
        <v/>
      </c>
      <c r="J2115" s="52" t="str">
        <f ca="1" t="shared" si="84"/>
        <v/>
      </c>
      <c r="K2115" s="52" t="str">
        <f ca="1" t="shared" si="85"/>
        <v/>
      </c>
    </row>
    <row r="2116" customHeight="1" spans="9:11">
      <c r="I2116" s="52" t="str">
        <f>IF(OR(ISBLANK(G2116),ISBLANK(H2116)),"",NETWORKDAYS.INTL(G2116,H2116,自定义配置表!$V$3,自定义配置表!$P$3:$P$33)+COUNTIFS(自定义配置表!$S:$S,"&gt;="&amp;G2116,自定义配置表!$S:$S,"&lt;="&amp;H2116))</f>
        <v/>
      </c>
      <c r="J2116" s="52" t="str">
        <f ca="1" t="shared" si="84"/>
        <v/>
      </c>
      <c r="K2116" s="52" t="str">
        <f ca="1" t="shared" si="85"/>
        <v/>
      </c>
    </row>
    <row r="2117" customHeight="1" spans="9:11">
      <c r="I2117" s="52" t="str">
        <f>IF(OR(ISBLANK(G2117),ISBLANK(H2117)),"",NETWORKDAYS.INTL(G2117,H2117,自定义配置表!$V$3,自定义配置表!$P$3:$P$33)+COUNTIFS(自定义配置表!$S:$S,"&gt;="&amp;G2117,自定义配置表!$S:$S,"&lt;="&amp;H2117))</f>
        <v/>
      </c>
      <c r="J2117" s="52" t="str">
        <f ca="1" t="shared" si="84"/>
        <v/>
      </c>
      <c r="K2117" s="52" t="str">
        <f ca="1" t="shared" si="85"/>
        <v/>
      </c>
    </row>
    <row r="2118" customHeight="1" spans="9:11">
      <c r="I2118" s="52" t="str">
        <f>IF(OR(ISBLANK(G2118),ISBLANK(H2118)),"",NETWORKDAYS.INTL(G2118,H2118,自定义配置表!$V$3,自定义配置表!$P$3:$P$33)+COUNTIFS(自定义配置表!$S:$S,"&gt;="&amp;G2118,自定义配置表!$S:$S,"&lt;="&amp;H2118))</f>
        <v/>
      </c>
      <c r="J2118" s="52" t="str">
        <f ca="1" t="shared" ref="J2118:J2181" si="86">IF(OR(ISBLANK(G2118),ISBLANK(H2118)),"",IF(TODAY()-G2118&gt;I2118,I2118,IF(TODAY()-G2118&lt;0,0,TODAY()-G2118)))</f>
        <v/>
      </c>
      <c r="K2118" s="52" t="str">
        <f ca="1" t="shared" ref="K2118:K2181" si="87">IFERROR(I2118-J2118,"")</f>
        <v/>
      </c>
    </row>
    <row r="2119" customHeight="1" spans="9:11">
      <c r="I2119" s="52" t="str">
        <f>IF(OR(ISBLANK(G2119),ISBLANK(H2119)),"",NETWORKDAYS.INTL(G2119,H2119,自定义配置表!$V$3,自定义配置表!$P$3:$P$33)+COUNTIFS(自定义配置表!$S:$S,"&gt;="&amp;G2119,自定义配置表!$S:$S,"&lt;="&amp;H2119))</f>
        <v/>
      </c>
      <c r="J2119" s="52" t="str">
        <f ca="1" t="shared" si="86"/>
        <v/>
      </c>
      <c r="K2119" s="52" t="str">
        <f ca="1" t="shared" si="87"/>
        <v/>
      </c>
    </row>
    <row r="2120" customHeight="1" spans="9:11">
      <c r="I2120" s="52" t="str">
        <f>IF(OR(ISBLANK(G2120),ISBLANK(H2120)),"",NETWORKDAYS.INTL(G2120,H2120,自定义配置表!$V$3,自定义配置表!$P$3:$P$33)+COUNTIFS(自定义配置表!$S:$S,"&gt;="&amp;G2120,自定义配置表!$S:$S,"&lt;="&amp;H2120))</f>
        <v/>
      </c>
      <c r="J2120" s="52" t="str">
        <f ca="1" t="shared" si="86"/>
        <v/>
      </c>
      <c r="K2120" s="52" t="str">
        <f ca="1" t="shared" si="87"/>
        <v/>
      </c>
    </row>
    <row r="2121" customHeight="1" spans="9:11">
      <c r="I2121" s="52" t="str">
        <f>IF(OR(ISBLANK(G2121),ISBLANK(H2121)),"",NETWORKDAYS.INTL(G2121,H2121,自定义配置表!$V$3,自定义配置表!$P$3:$P$33)+COUNTIFS(自定义配置表!$S:$S,"&gt;="&amp;G2121,自定义配置表!$S:$S,"&lt;="&amp;H2121))</f>
        <v/>
      </c>
      <c r="J2121" s="52" t="str">
        <f ca="1" t="shared" si="86"/>
        <v/>
      </c>
      <c r="K2121" s="52" t="str">
        <f ca="1" t="shared" si="87"/>
        <v/>
      </c>
    </row>
    <row r="2122" customHeight="1" spans="9:11">
      <c r="I2122" s="52" t="str">
        <f>IF(OR(ISBLANK(G2122),ISBLANK(H2122)),"",NETWORKDAYS.INTL(G2122,H2122,自定义配置表!$V$3,自定义配置表!$P$3:$P$33)+COUNTIFS(自定义配置表!$S:$S,"&gt;="&amp;G2122,自定义配置表!$S:$S,"&lt;="&amp;H2122))</f>
        <v/>
      </c>
      <c r="J2122" s="52" t="str">
        <f ca="1" t="shared" si="86"/>
        <v/>
      </c>
      <c r="K2122" s="52" t="str">
        <f ca="1" t="shared" si="87"/>
        <v/>
      </c>
    </row>
    <row r="2123" customHeight="1" spans="9:11">
      <c r="I2123" s="52" t="str">
        <f>IF(OR(ISBLANK(G2123),ISBLANK(H2123)),"",NETWORKDAYS.INTL(G2123,H2123,自定义配置表!$V$3,自定义配置表!$P$3:$P$33)+COUNTIFS(自定义配置表!$S:$S,"&gt;="&amp;G2123,自定义配置表!$S:$S,"&lt;="&amp;H2123))</f>
        <v/>
      </c>
      <c r="J2123" s="52" t="str">
        <f ca="1" t="shared" si="86"/>
        <v/>
      </c>
      <c r="K2123" s="52" t="str">
        <f ca="1" t="shared" si="87"/>
        <v/>
      </c>
    </row>
    <row r="2124" customHeight="1" spans="9:11">
      <c r="I2124" s="52" t="str">
        <f>IF(OR(ISBLANK(G2124),ISBLANK(H2124)),"",NETWORKDAYS.INTL(G2124,H2124,自定义配置表!$V$3,自定义配置表!$P$3:$P$33)+COUNTIFS(自定义配置表!$S:$S,"&gt;="&amp;G2124,自定义配置表!$S:$S,"&lt;="&amp;H2124))</f>
        <v/>
      </c>
      <c r="J2124" s="52" t="str">
        <f ca="1" t="shared" si="86"/>
        <v/>
      </c>
      <c r="K2124" s="52" t="str">
        <f ca="1" t="shared" si="87"/>
        <v/>
      </c>
    </row>
    <row r="2125" customHeight="1" spans="9:11">
      <c r="I2125" s="52" t="str">
        <f>IF(OR(ISBLANK(G2125),ISBLANK(H2125)),"",NETWORKDAYS.INTL(G2125,H2125,自定义配置表!$V$3,自定义配置表!$P$3:$P$33)+COUNTIFS(自定义配置表!$S:$S,"&gt;="&amp;G2125,自定义配置表!$S:$S,"&lt;="&amp;H2125))</f>
        <v/>
      </c>
      <c r="J2125" s="52" t="str">
        <f ca="1" t="shared" si="86"/>
        <v/>
      </c>
      <c r="K2125" s="52" t="str">
        <f ca="1" t="shared" si="87"/>
        <v/>
      </c>
    </row>
    <row r="2126" customHeight="1" spans="9:11">
      <c r="I2126" s="52" t="str">
        <f>IF(OR(ISBLANK(G2126),ISBLANK(H2126)),"",NETWORKDAYS.INTL(G2126,H2126,自定义配置表!$V$3,自定义配置表!$P$3:$P$33)+COUNTIFS(自定义配置表!$S:$S,"&gt;="&amp;G2126,自定义配置表!$S:$S,"&lt;="&amp;H2126))</f>
        <v/>
      </c>
      <c r="J2126" s="52" t="str">
        <f ca="1" t="shared" si="86"/>
        <v/>
      </c>
      <c r="K2126" s="52" t="str">
        <f ca="1" t="shared" si="87"/>
        <v/>
      </c>
    </row>
    <row r="2127" customHeight="1" spans="9:11">
      <c r="I2127" s="52" t="str">
        <f>IF(OR(ISBLANK(G2127),ISBLANK(H2127)),"",NETWORKDAYS.INTL(G2127,H2127,自定义配置表!$V$3,自定义配置表!$P$3:$P$33)+COUNTIFS(自定义配置表!$S:$S,"&gt;="&amp;G2127,自定义配置表!$S:$S,"&lt;="&amp;H2127))</f>
        <v/>
      </c>
      <c r="J2127" s="52" t="str">
        <f ca="1" t="shared" si="86"/>
        <v/>
      </c>
      <c r="K2127" s="52" t="str">
        <f ca="1" t="shared" si="87"/>
        <v/>
      </c>
    </row>
    <row r="2128" customHeight="1" spans="9:11">
      <c r="I2128" s="52" t="str">
        <f>IF(OR(ISBLANK(G2128),ISBLANK(H2128)),"",NETWORKDAYS.INTL(G2128,H2128,自定义配置表!$V$3,自定义配置表!$P$3:$P$33)+COUNTIFS(自定义配置表!$S:$S,"&gt;="&amp;G2128,自定义配置表!$S:$S,"&lt;="&amp;H2128))</f>
        <v/>
      </c>
      <c r="J2128" s="52" t="str">
        <f ca="1" t="shared" si="86"/>
        <v/>
      </c>
      <c r="K2128" s="52" t="str">
        <f ca="1" t="shared" si="87"/>
        <v/>
      </c>
    </row>
    <row r="2129" customHeight="1" spans="9:11">
      <c r="I2129" s="52" t="str">
        <f>IF(OR(ISBLANK(G2129),ISBLANK(H2129)),"",NETWORKDAYS.INTL(G2129,H2129,自定义配置表!$V$3,自定义配置表!$P$3:$P$33)+COUNTIFS(自定义配置表!$S:$S,"&gt;="&amp;G2129,自定义配置表!$S:$S,"&lt;="&amp;H2129))</f>
        <v/>
      </c>
      <c r="J2129" s="52" t="str">
        <f ca="1" t="shared" si="86"/>
        <v/>
      </c>
      <c r="K2129" s="52" t="str">
        <f ca="1" t="shared" si="87"/>
        <v/>
      </c>
    </row>
    <row r="2130" customHeight="1" spans="9:11">
      <c r="I2130" s="52" t="str">
        <f>IF(OR(ISBLANK(G2130),ISBLANK(H2130)),"",NETWORKDAYS.INTL(G2130,H2130,自定义配置表!$V$3,自定义配置表!$P$3:$P$33)+COUNTIFS(自定义配置表!$S:$S,"&gt;="&amp;G2130,自定义配置表!$S:$S,"&lt;="&amp;H2130))</f>
        <v/>
      </c>
      <c r="J2130" s="52" t="str">
        <f ca="1" t="shared" si="86"/>
        <v/>
      </c>
      <c r="K2130" s="52" t="str">
        <f ca="1" t="shared" si="87"/>
        <v/>
      </c>
    </row>
    <row r="2131" customHeight="1" spans="9:11">
      <c r="I2131" s="52" t="str">
        <f>IF(OR(ISBLANK(G2131),ISBLANK(H2131)),"",NETWORKDAYS.INTL(G2131,H2131,自定义配置表!$V$3,自定义配置表!$P$3:$P$33)+COUNTIFS(自定义配置表!$S:$S,"&gt;="&amp;G2131,自定义配置表!$S:$S,"&lt;="&amp;H2131))</f>
        <v/>
      </c>
      <c r="J2131" s="52" t="str">
        <f ca="1" t="shared" si="86"/>
        <v/>
      </c>
      <c r="K2131" s="52" t="str">
        <f ca="1" t="shared" si="87"/>
        <v/>
      </c>
    </row>
    <row r="2132" customHeight="1" spans="9:11">
      <c r="I2132" s="52" t="str">
        <f>IF(OR(ISBLANK(G2132),ISBLANK(H2132)),"",NETWORKDAYS.INTL(G2132,H2132,自定义配置表!$V$3,自定义配置表!$P$3:$P$33)+COUNTIFS(自定义配置表!$S:$S,"&gt;="&amp;G2132,自定义配置表!$S:$S,"&lt;="&amp;H2132))</f>
        <v/>
      </c>
      <c r="J2132" s="52" t="str">
        <f ca="1" t="shared" si="86"/>
        <v/>
      </c>
      <c r="K2132" s="52" t="str">
        <f ca="1" t="shared" si="87"/>
        <v/>
      </c>
    </row>
    <row r="2133" customHeight="1" spans="9:11">
      <c r="I2133" s="52" t="str">
        <f>IF(OR(ISBLANK(G2133),ISBLANK(H2133)),"",NETWORKDAYS.INTL(G2133,H2133,自定义配置表!$V$3,自定义配置表!$P$3:$P$33)+COUNTIFS(自定义配置表!$S:$S,"&gt;="&amp;G2133,自定义配置表!$S:$S,"&lt;="&amp;H2133))</f>
        <v/>
      </c>
      <c r="J2133" s="52" t="str">
        <f ca="1" t="shared" si="86"/>
        <v/>
      </c>
      <c r="K2133" s="52" t="str">
        <f ca="1" t="shared" si="87"/>
        <v/>
      </c>
    </row>
    <row r="2134" customHeight="1" spans="9:11">
      <c r="I2134" s="52" t="str">
        <f>IF(OR(ISBLANK(G2134),ISBLANK(H2134)),"",NETWORKDAYS.INTL(G2134,H2134,自定义配置表!$V$3,自定义配置表!$P$3:$P$33)+COUNTIFS(自定义配置表!$S:$S,"&gt;="&amp;G2134,自定义配置表!$S:$S,"&lt;="&amp;H2134))</f>
        <v/>
      </c>
      <c r="J2134" s="52" t="str">
        <f ca="1" t="shared" si="86"/>
        <v/>
      </c>
      <c r="K2134" s="52" t="str">
        <f ca="1" t="shared" si="87"/>
        <v/>
      </c>
    </row>
    <row r="2135" customHeight="1" spans="9:11">
      <c r="I2135" s="52" t="str">
        <f>IF(OR(ISBLANK(G2135),ISBLANK(H2135)),"",NETWORKDAYS.INTL(G2135,H2135,自定义配置表!$V$3,自定义配置表!$P$3:$P$33)+COUNTIFS(自定义配置表!$S:$S,"&gt;="&amp;G2135,自定义配置表!$S:$S,"&lt;="&amp;H2135))</f>
        <v/>
      </c>
      <c r="J2135" s="52" t="str">
        <f ca="1" t="shared" si="86"/>
        <v/>
      </c>
      <c r="K2135" s="52" t="str">
        <f ca="1" t="shared" si="87"/>
        <v/>
      </c>
    </row>
    <row r="2136" customHeight="1" spans="9:11">
      <c r="I2136" s="52" t="str">
        <f>IF(OR(ISBLANK(G2136),ISBLANK(H2136)),"",NETWORKDAYS.INTL(G2136,H2136,自定义配置表!$V$3,自定义配置表!$P$3:$P$33)+COUNTIFS(自定义配置表!$S:$S,"&gt;="&amp;G2136,自定义配置表!$S:$S,"&lt;="&amp;H2136))</f>
        <v/>
      </c>
      <c r="J2136" s="52" t="str">
        <f ca="1" t="shared" si="86"/>
        <v/>
      </c>
      <c r="K2136" s="52" t="str">
        <f ca="1" t="shared" si="87"/>
        <v/>
      </c>
    </row>
    <row r="2137" customHeight="1" spans="9:11">
      <c r="I2137" s="52" t="str">
        <f>IF(OR(ISBLANK(G2137),ISBLANK(H2137)),"",NETWORKDAYS.INTL(G2137,H2137,自定义配置表!$V$3,自定义配置表!$P$3:$P$33)+COUNTIFS(自定义配置表!$S:$S,"&gt;="&amp;G2137,自定义配置表!$S:$S,"&lt;="&amp;H2137))</f>
        <v/>
      </c>
      <c r="J2137" s="52" t="str">
        <f ca="1" t="shared" si="86"/>
        <v/>
      </c>
      <c r="K2137" s="52" t="str">
        <f ca="1" t="shared" si="87"/>
        <v/>
      </c>
    </row>
    <row r="2138" customHeight="1" spans="9:11">
      <c r="I2138" s="52" t="str">
        <f>IF(OR(ISBLANK(G2138),ISBLANK(H2138)),"",NETWORKDAYS.INTL(G2138,H2138,自定义配置表!$V$3,自定义配置表!$P$3:$P$33)+COUNTIFS(自定义配置表!$S:$S,"&gt;="&amp;G2138,自定义配置表!$S:$S,"&lt;="&amp;H2138))</f>
        <v/>
      </c>
      <c r="J2138" s="52" t="str">
        <f ca="1" t="shared" si="86"/>
        <v/>
      </c>
      <c r="K2138" s="52" t="str">
        <f ca="1" t="shared" si="87"/>
        <v/>
      </c>
    </row>
    <row r="2139" customHeight="1" spans="9:11">
      <c r="I2139" s="52" t="str">
        <f>IF(OR(ISBLANK(G2139),ISBLANK(H2139)),"",NETWORKDAYS.INTL(G2139,H2139,自定义配置表!$V$3,自定义配置表!$P$3:$P$33)+COUNTIFS(自定义配置表!$S:$S,"&gt;="&amp;G2139,自定义配置表!$S:$S,"&lt;="&amp;H2139))</f>
        <v/>
      </c>
      <c r="J2139" s="52" t="str">
        <f ca="1" t="shared" si="86"/>
        <v/>
      </c>
      <c r="K2139" s="52" t="str">
        <f ca="1" t="shared" si="87"/>
        <v/>
      </c>
    </row>
    <row r="2140" customHeight="1" spans="9:11">
      <c r="I2140" s="52" t="str">
        <f>IF(OR(ISBLANK(G2140),ISBLANK(H2140)),"",NETWORKDAYS.INTL(G2140,H2140,自定义配置表!$V$3,自定义配置表!$P$3:$P$33)+COUNTIFS(自定义配置表!$S:$S,"&gt;="&amp;G2140,自定义配置表!$S:$S,"&lt;="&amp;H2140))</f>
        <v/>
      </c>
      <c r="J2140" s="52" t="str">
        <f ca="1" t="shared" si="86"/>
        <v/>
      </c>
      <c r="K2140" s="52" t="str">
        <f ca="1" t="shared" si="87"/>
        <v/>
      </c>
    </row>
    <row r="2141" customHeight="1" spans="9:11">
      <c r="I2141" s="52" t="str">
        <f>IF(OR(ISBLANK(G2141),ISBLANK(H2141)),"",NETWORKDAYS.INTL(G2141,H2141,自定义配置表!$V$3,自定义配置表!$P$3:$P$33)+COUNTIFS(自定义配置表!$S:$S,"&gt;="&amp;G2141,自定义配置表!$S:$S,"&lt;="&amp;H2141))</f>
        <v/>
      </c>
      <c r="J2141" s="52" t="str">
        <f ca="1" t="shared" si="86"/>
        <v/>
      </c>
      <c r="K2141" s="52" t="str">
        <f ca="1" t="shared" si="87"/>
        <v/>
      </c>
    </row>
    <row r="2142" customHeight="1" spans="9:11">
      <c r="I2142" s="52" t="str">
        <f>IF(OR(ISBLANK(G2142),ISBLANK(H2142)),"",NETWORKDAYS.INTL(G2142,H2142,自定义配置表!$V$3,自定义配置表!$P$3:$P$33)+COUNTIFS(自定义配置表!$S:$S,"&gt;="&amp;G2142,自定义配置表!$S:$S,"&lt;="&amp;H2142))</f>
        <v/>
      </c>
      <c r="J2142" s="52" t="str">
        <f ca="1" t="shared" si="86"/>
        <v/>
      </c>
      <c r="K2142" s="52" t="str">
        <f ca="1" t="shared" si="87"/>
        <v/>
      </c>
    </row>
    <row r="2143" customHeight="1" spans="9:11">
      <c r="I2143" s="52" t="str">
        <f>IF(OR(ISBLANK(G2143),ISBLANK(H2143)),"",NETWORKDAYS.INTL(G2143,H2143,自定义配置表!$V$3,自定义配置表!$P$3:$P$33)+COUNTIFS(自定义配置表!$S:$S,"&gt;="&amp;G2143,自定义配置表!$S:$S,"&lt;="&amp;H2143))</f>
        <v/>
      </c>
      <c r="J2143" s="52" t="str">
        <f ca="1" t="shared" si="86"/>
        <v/>
      </c>
      <c r="K2143" s="52" t="str">
        <f ca="1" t="shared" si="87"/>
        <v/>
      </c>
    </row>
    <row r="2144" customHeight="1" spans="9:11">
      <c r="I2144" s="52" t="str">
        <f>IF(OR(ISBLANK(G2144),ISBLANK(H2144)),"",NETWORKDAYS.INTL(G2144,H2144,自定义配置表!$V$3,自定义配置表!$P$3:$P$33)+COUNTIFS(自定义配置表!$S:$S,"&gt;="&amp;G2144,自定义配置表!$S:$S,"&lt;="&amp;H2144))</f>
        <v/>
      </c>
      <c r="J2144" s="52" t="str">
        <f ca="1" t="shared" si="86"/>
        <v/>
      </c>
      <c r="K2144" s="52" t="str">
        <f ca="1" t="shared" si="87"/>
        <v/>
      </c>
    </row>
    <row r="2145" customHeight="1" spans="9:11">
      <c r="I2145" s="52" t="str">
        <f>IF(OR(ISBLANK(G2145),ISBLANK(H2145)),"",NETWORKDAYS.INTL(G2145,H2145,自定义配置表!$V$3,自定义配置表!$P$3:$P$33)+COUNTIFS(自定义配置表!$S:$S,"&gt;="&amp;G2145,自定义配置表!$S:$S,"&lt;="&amp;H2145))</f>
        <v/>
      </c>
      <c r="J2145" s="52" t="str">
        <f ca="1" t="shared" si="86"/>
        <v/>
      </c>
      <c r="K2145" s="52" t="str">
        <f ca="1" t="shared" si="87"/>
        <v/>
      </c>
    </row>
    <row r="2146" customHeight="1" spans="9:11">
      <c r="I2146" s="52" t="str">
        <f>IF(OR(ISBLANK(G2146),ISBLANK(H2146)),"",NETWORKDAYS.INTL(G2146,H2146,自定义配置表!$V$3,自定义配置表!$P$3:$P$33)+COUNTIFS(自定义配置表!$S:$S,"&gt;="&amp;G2146,自定义配置表!$S:$S,"&lt;="&amp;H2146))</f>
        <v/>
      </c>
      <c r="J2146" s="52" t="str">
        <f ca="1" t="shared" si="86"/>
        <v/>
      </c>
      <c r="K2146" s="52" t="str">
        <f ca="1" t="shared" si="87"/>
        <v/>
      </c>
    </row>
    <row r="2147" customHeight="1" spans="9:11">
      <c r="I2147" s="52" t="str">
        <f>IF(OR(ISBLANK(G2147),ISBLANK(H2147)),"",NETWORKDAYS.INTL(G2147,H2147,自定义配置表!$V$3,自定义配置表!$P$3:$P$33)+COUNTIFS(自定义配置表!$S:$S,"&gt;="&amp;G2147,自定义配置表!$S:$S,"&lt;="&amp;H2147))</f>
        <v/>
      </c>
      <c r="J2147" s="52" t="str">
        <f ca="1" t="shared" si="86"/>
        <v/>
      </c>
      <c r="K2147" s="52" t="str">
        <f ca="1" t="shared" si="87"/>
        <v/>
      </c>
    </row>
    <row r="2148" customHeight="1" spans="9:11">
      <c r="I2148" s="52" t="str">
        <f>IF(OR(ISBLANK(G2148),ISBLANK(H2148)),"",NETWORKDAYS.INTL(G2148,H2148,自定义配置表!$V$3,自定义配置表!$P$3:$P$33)+COUNTIFS(自定义配置表!$S:$S,"&gt;="&amp;G2148,自定义配置表!$S:$S,"&lt;="&amp;H2148))</f>
        <v/>
      </c>
      <c r="J2148" s="52" t="str">
        <f ca="1" t="shared" si="86"/>
        <v/>
      </c>
      <c r="K2148" s="52" t="str">
        <f ca="1" t="shared" si="87"/>
        <v/>
      </c>
    </row>
    <row r="2149" customHeight="1" spans="9:11">
      <c r="I2149" s="52" t="str">
        <f>IF(OR(ISBLANK(G2149),ISBLANK(H2149)),"",NETWORKDAYS.INTL(G2149,H2149,自定义配置表!$V$3,自定义配置表!$P$3:$P$33)+COUNTIFS(自定义配置表!$S:$S,"&gt;="&amp;G2149,自定义配置表!$S:$S,"&lt;="&amp;H2149))</f>
        <v/>
      </c>
      <c r="J2149" s="52" t="str">
        <f ca="1" t="shared" si="86"/>
        <v/>
      </c>
      <c r="K2149" s="52" t="str">
        <f ca="1" t="shared" si="87"/>
        <v/>
      </c>
    </row>
    <row r="2150" customHeight="1" spans="9:11">
      <c r="I2150" s="52" t="str">
        <f>IF(OR(ISBLANK(G2150),ISBLANK(H2150)),"",NETWORKDAYS.INTL(G2150,H2150,自定义配置表!$V$3,自定义配置表!$P$3:$P$33)+COUNTIFS(自定义配置表!$S:$S,"&gt;="&amp;G2150,自定义配置表!$S:$S,"&lt;="&amp;H2150))</f>
        <v/>
      </c>
      <c r="J2150" s="52" t="str">
        <f ca="1" t="shared" si="86"/>
        <v/>
      </c>
      <c r="K2150" s="52" t="str">
        <f ca="1" t="shared" si="87"/>
        <v/>
      </c>
    </row>
    <row r="2151" customHeight="1" spans="9:11">
      <c r="I2151" s="52" t="str">
        <f>IF(OR(ISBLANK(G2151),ISBLANK(H2151)),"",NETWORKDAYS.INTL(G2151,H2151,自定义配置表!$V$3,自定义配置表!$P$3:$P$33)+COUNTIFS(自定义配置表!$S:$S,"&gt;="&amp;G2151,自定义配置表!$S:$S,"&lt;="&amp;H2151))</f>
        <v/>
      </c>
      <c r="J2151" s="52" t="str">
        <f ca="1" t="shared" si="86"/>
        <v/>
      </c>
      <c r="K2151" s="52" t="str">
        <f ca="1" t="shared" si="87"/>
        <v/>
      </c>
    </row>
    <row r="2152" customHeight="1" spans="9:11">
      <c r="I2152" s="52" t="str">
        <f>IF(OR(ISBLANK(G2152),ISBLANK(H2152)),"",NETWORKDAYS.INTL(G2152,H2152,自定义配置表!$V$3,自定义配置表!$P$3:$P$33)+COUNTIFS(自定义配置表!$S:$S,"&gt;="&amp;G2152,自定义配置表!$S:$S,"&lt;="&amp;H2152))</f>
        <v/>
      </c>
      <c r="J2152" s="52" t="str">
        <f ca="1" t="shared" si="86"/>
        <v/>
      </c>
      <c r="K2152" s="52" t="str">
        <f ca="1" t="shared" si="87"/>
        <v/>
      </c>
    </row>
    <row r="2153" customHeight="1" spans="9:11">
      <c r="I2153" s="52" t="str">
        <f>IF(OR(ISBLANK(G2153),ISBLANK(H2153)),"",NETWORKDAYS.INTL(G2153,H2153,自定义配置表!$V$3,自定义配置表!$P$3:$P$33)+COUNTIFS(自定义配置表!$S:$S,"&gt;="&amp;G2153,自定义配置表!$S:$S,"&lt;="&amp;H2153))</f>
        <v/>
      </c>
      <c r="J2153" s="52" t="str">
        <f ca="1" t="shared" si="86"/>
        <v/>
      </c>
      <c r="K2153" s="52" t="str">
        <f ca="1" t="shared" si="87"/>
        <v/>
      </c>
    </row>
    <row r="2154" customHeight="1" spans="9:11">
      <c r="I2154" s="52" t="str">
        <f>IF(OR(ISBLANK(G2154),ISBLANK(H2154)),"",NETWORKDAYS.INTL(G2154,H2154,自定义配置表!$V$3,自定义配置表!$P$3:$P$33)+COUNTIFS(自定义配置表!$S:$S,"&gt;="&amp;G2154,自定义配置表!$S:$S,"&lt;="&amp;H2154))</f>
        <v/>
      </c>
      <c r="J2154" s="52" t="str">
        <f ca="1" t="shared" si="86"/>
        <v/>
      </c>
      <c r="K2154" s="52" t="str">
        <f ca="1" t="shared" si="87"/>
        <v/>
      </c>
    </row>
    <row r="2155" customHeight="1" spans="9:11">
      <c r="I2155" s="52" t="str">
        <f>IF(OR(ISBLANK(G2155),ISBLANK(H2155)),"",NETWORKDAYS.INTL(G2155,H2155,自定义配置表!$V$3,自定义配置表!$P$3:$P$33)+COUNTIFS(自定义配置表!$S:$S,"&gt;="&amp;G2155,自定义配置表!$S:$S,"&lt;="&amp;H2155))</f>
        <v/>
      </c>
      <c r="J2155" s="52" t="str">
        <f ca="1" t="shared" si="86"/>
        <v/>
      </c>
      <c r="K2155" s="52" t="str">
        <f ca="1" t="shared" si="87"/>
        <v/>
      </c>
    </row>
    <row r="2156" customHeight="1" spans="9:11">
      <c r="I2156" s="52" t="str">
        <f>IF(OR(ISBLANK(G2156),ISBLANK(H2156)),"",NETWORKDAYS.INTL(G2156,H2156,自定义配置表!$V$3,自定义配置表!$P$3:$P$33)+COUNTIFS(自定义配置表!$S:$S,"&gt;="&amp;G2156,自定义配置表!$S:$S,"&lt;="&amp;H2156))</f>
        <v/>
      </c>
      <c r="J2156" s="52" t="str">
        <f ca="1" t="shared" si="86"/>
        <v/>
      </c>
      <c r="K2156" s="52" t="str">
        <f ca="1" t="shared" si="87"/>
        <v/>
      </c>
    </row>
    <row r="2157" customHeight="1" spans="9:11">
      <c r="I2157" s="52" t="str">
        <f>IF(OR(ISBLANK(G2157),ISBLANK(H2157)),"",NETWORKDAYS.INTL(G2157,H2157,自定义配置表!$V$3,自定义配置表!$P$3:$P$33)+COUNTIFS(自定义配置表!$S:$S,"&gt;="&amp;G2157,自定义配置表!$S:$S,"&lt;="&amp;H2157))</f>
        <v/>
      </c>
      <c r="J2157" s="52" t="str">
        <f ca="1" t="shared" si="86"/>
        <v/>
      </c>
      <c r="K2157" s="52" t="str">
        <f ca="1" t="shared" si="87"/>
        <v/>
      </c>
    </row>
    <row r="2158" customHeight="1" spans="9:11">
      <c r="I2158" s="52" t="str">
        <f>IF(OR(ISBLANK(G2158),ISBLANK(H2158)),"",NETWORKDAYS.INTL(G2158,H2158,自定义配置表!$V$3,自定义配置表!$P$3:$P$33)+COUNTIFS(自定义配置表!$S:$S,"&gt;="&amp;G2158,自定义配置表!$S:$S,"&lt;="&amp;H2158))</f>
        <v/>
      </c>
      <c r="J2158" s="52" t="str">
        <f ca="1" t="shared" si="86"/>
        <v/>
      </c>
      <c r="K2158" s="52" t="str">
        <f ca="1" t="shared" si="87"/>
        <v/>
      </c>
    </row>
    <row r="2159" customHeight="1" spans="9:11">
      <c r="I2159" s="52" t="str">
        <f>IF(OR(ISBLANK(G2159),ISBLANK(H2159)),"",NETWORKDAYS.INTL(G2159,H2159,自定义配置表!$V$3,自定义配置表!$P$3:$P$33)+COUNTIFS(自定义配置表!$S:$S,"&gt;="&amp;G2159,自定义配置表!$S:$S,"&lt;="&amp;H2159))</f>
        <v/>
      </c>
      <c r="J2159" s="52" t="str">
        <f ca="1" t="shared" si="86"/>
        <v/>
      </c>
      <c r="K2159" s="52" t="str">
        <f ca="1" t="shared" si="87"/>
        <v/>
      </c>
    </row>
    <row r="2160" customHeight="1" spans="9:11">
      <c r="I2160" s="52" t="str">
        <f>IF(OR(ISBLANK(G2160),ISBLANK(H2160)),"",NETWORKDAYS.INTL(G2160,H2160,自定义配置表!$V$3,自定义配置表!$P$3:$P$33)+COUNTIFS(自定义配置表!$S:$S,"&gt;="&amp;G2160,自定义配置表!$S:$S,"&lt;="&amp;H2160))</f>
        <v/>
      </c>
      <c r="J2160" s="52" t="str">
        <f ca="1" t="shared" si="86"/>
        <v/>
      </c>
      <c r="K2160" s="52" t="str">
        <f ca="1" t="shared" si="87"/>
        <v/>
      </c>
    </row>
    <row r="2161" customHeight="1" spans="9:11">
      <c r="I2161" s="52" t="str">
        <f>IF(OR(ISBLANK(G2161),ISBLANK(H2161)),"",NETWORKDAYS.INTL(G2161,H2161,自定义配置表!$V$3,自定义配置表!$P$3:$P$33)+COUNTIFS(自定义配置表!$S:$S,"&gt;="&amp;G2161,自定义配置表!$S:$S,"&lt;="&amp;H2161))</f>
        <v/>
      </c>
      <c r="J2161" s="52" t="str">
        <f ca="1" t="shared" si="86"/>
        <v/>
      </c>
      <c r="K2161" s="52" t="str">
        <f ca="1" t="shared" si="87"/>
        <v/>
      </c>
    </row>
    <row r="2162" customHeight="1" spans="9:11">
      <c r="I2162" s="52" t="str">
        <f>IF(OR(ISBLANK(G2162),ISBLANK(H2162)),"",NETWORKDAYS.INTL(G2162,H2162,自定义配置表!$V$3,自定义配置表!$P$3:$P$33)+COUNTIFS(自定义配置表!$S:$S,"&gt;="&amp;G2162,自定义配置表!$S:$S,"&lt;="&amp;H2162))</f>
        <v/>
      </c>
      <c r="J2162" s="52" t="str">
        <f ca="1" t="shared" si="86"/>
        <v/>
      </c>
      <c r="K2162" s="52" t="str">
        <f ca="1" t="shared" si="87"/>
        <v/>
      </c>
    </row>
    <row r="2163" customHeight="1" spans="9:11">
      <c r="I2163" s="52" t="str">
        <f>IF(OR(ISBLANK(G2163),ISBLANK(H2163)),"",NETWORKDAYS.INTL(G2163,H2163,自定义配置表!$V$3,自定义配置表!$P$3:$P$33)+COUNTIFS(自定义配置表!$S:$S,"&gt;="&amp;G2163,自定义配置表!$S:$S,"&lt;="&amp;H2163))</f>
        <v/>
      </c>
      <c r="J2163" s="52" t="str">
        <f ca="1" t="shared" si="86"/>
        <v/>
      </c>
      <c r="K2163" s="52" t="str">
        <f ca="1" t="shared" si="87"/>
        <v/>
      </c>
    </row>
    <row r="2164" customHeight="1" spans="9:11">
      <c r="I2164" s="52" t="str">
        <f>IF(OR(ISBLANK(G2164),ISBLANK(H2164)),"",NETWORKDAYS.INTL(G2164,H2164,自定义配置表!$V$3,自定义配置表!$P$3:$P$33)+COUNTIFS(自定义配置表!$S:$S,"&gt;="&amp;G2164,自定义配置表!$S:$S,"&lt;="&amp;H2164))</f>
        <v/>
      </c>
      <c r="J2164" s="52" t="str">
        <f ca="1" t="shared" si="86"/>
        <v/>
      </c>
      <c r="K2164" s="52" t="str">
        <f ca="1" t="shared" si="87"/>
        <v/>
      </c>
    </row>
    <row r="2165" customHeight="1" spans="9:11">
      <c r="I2165" s="52" t="str">
        <f>IF(OR(ISBLANK(G2165),ISBLANK(H2165)),"",NETWORKDAYS.INTL(G2165,H2165,自定义配置表!$V$3,自定义配置表!$P$3:$P$33)+COUNTIFS(自定义配置表!$S:$S,"&gt;="&amp;G2165,自定义配置表!$S:$S,"&lt;="&amp;H2165))</f>
        <v/>
      </c>
      <c r="J2165" s="52" t="str">
        <f ca="1" t="shared" si="86"/>
        <v/>
      </c>
      <c r="K2165" s="52" t="str">
        <f ca="1" t="shared" si="87"/>
        <v/>
      </c>
    </row>
    <row r="2166" customHeight="1" spans="9:11">
      <c r="I2166" s="52" t="str">
        <f>IF(OR(ISBLANK(G2166),ISBLANK(H2166)),"",NETWORKDAYS.INTL(G2166,H2166,自定义配置表!$V$3,自定义配置表!$P$3:$P$33)+COUNTIFS(自定义配置表!$S:$S,"&gt;="&amp;G2166,自定义配置表!$S:$S,"&lt;="&amp;H2166))</f>
        <v/>
      </c>
      <c r="J2166" s="52" t="str">
        <f ca="1" t="shared" si="86"/>
        <v/>
      </c>
      <c r="K2166" s="52" t="str">
        <f ca="1" t="shared" si="87"/>
        <v/>
      </c>
    </row>
    <row r="2167" customHeight="1" spans="9:11">
      <c r="I2167" s="52" t="str">
        <f>IF(OR(ISBLANK(G2167),ISBLANK(H2167)),"",NETWORKDAYS.INTL(G2167,H2167,自定义配置表!$V$3,自定义配置表!$P$3:$P$33)+COUNTIFS(自定义配置表!$S:$S,"&gt;="&amp;G2167,自定义配置表!$S:$S,"&lt;="&amp;H2167))</f>
        <v/>
      </c>
      <c r="J2167" s="52" t="str">
        <f ca="1" t="shared" si="86"/>
        <v/>
      </c>
      <c r="K2167" s="52" t="str">
        <f ca="1" t="shared" si="87"/>
        <v/>
      </c>
    </row>
    <row r="2168" customHeight="1" spans="9:11">
      <c r="I2168" s="52" t="str">
        <f>IF(OR(ISBLANK(G2168),ISBLANK(H2168)),"",NETWORKDAYS.INTL(G2168,H2168,自定义配置表!$V$3,自定义配置表!$P$3:$P$33)+COUNTIFS(自定义配置表!$S:$S,"&gt;="&amp;G2168,自定义配置表!$S:$S,"&lt;="&amp;H2168))</f>
        <v/>
      </c>
      <c r="J2168" s="52" t="str">
        <f ca="1" t="shared" si="86"/>
        <v/>
      </c>
      <c r="K2168" s="52" t="str">
        <f ca="1" t="shared" si="87"/>
        <v/>
      </c>
    </row>
    <row r="2169" customHeight="1" spans="9:11">
      <c r="I2169" s="52" t="str">
        <f>IF(OR(ISBLANK(G2169),ISBLANK(H2169)),"",NETWORKDAYS.INTL(G2169,H2169,自定义配置表!$V$3,自定义配置表!$P$3:$P$33)+COUNTIFS(自定义配置表!$S:$S,"&gt;="&amp;G2169,自定义配置表!$S:$S,"&lt;="&amp;H2169))</f>
        <v/>
      </c>
      <c r="J2169" s="52" t="str">
        <f ca="1" t="shared" si="86"/>
        <v/>
      </c>
      <c r="K2169" s="52" t="str">
        <f ca="1" t="shared" si="87"/>
        <v/>
      </c>
    </row>
    <row r="2170" customHeight="1" spans="9:11">
      <c r="I2170" s="52" t="str">
        <f>IF(OR(ISBLANK(G2170),ISBLANK(H2170)),"",NETWORKDAYS.INTL(G2170,H2170,自定义配置表!$V$3,自定义配置表!$P$3:$P$33)+COUNTIFS(自定义配置表!$S:$S,"&gt;="&amp;G2170,自定义配置表!$S:$S,"&lt;="&amp;H2170))</f>
        <v/>
      </c>
      <c r="J2170" s="52" t="str">
        <f ca="1" t="shared" si="86"/>
        <v/>
      </c>
      <c r="K2170" s="52" t="str">
        <f ca="1" t="shared" si="87"/>
        <v/>
      </c>
    </row>
    <row r="2171" customHeight="1" spans="9:11">
      <c r="I2171" s="52" t="str">
        <f>IF(OR(ISBLANK(G2171),ISBLANK(H2171)),"",NETWORKDAYS.INTL(G2171,H2171,自定义配置表!$V$3,自定义配置表!$P$3:$P$33)+COUNTIFS(自定义配置表!$S:$S,"&gt;="&amp;G2171,自定义配置表!$S:$S,"&lt;="&amp;H2171))</f>
        <v/>
      </c>
      <c r="J2171" s="52" t="str">
        <f ca="1" t="shared" si="86"/>
        <v/>
      </c>
      <c r="K2171" s="52" t="str">
        <f ca="1" t="shared" si="87"/>
        <v/>
      </c>
    </row>
    <row r="2172" customHeight="1" spans="9:11">
      <c r="I2172" s="52" t="str">
        <f>IF(OR(ISBLANK(G2172),ISBLANK(H2172)),"",NETWORKDAYS.INTL(G2172,H2172,自定义配置表!$V$3,自定义配置表!$P$3:$P$33)+COUNTIFS(自定义配置表!$S:$S,"&gt;="&amp;G2172,自定义配置表!$S:$S,"&lt;="&amp;H2172))</f>
        <v/>
      </c>
      <c r="J2172" s="52" t="str">
        <f ca="1" t="shared" si="86"/>
        <v/>
      </c>
      <c r="K2172" s="52" t="str">
        <f ca="1" t="shared" si="87"/>
        <v/>
      </c>
    </row>
    <row r="2173" customHeight="1" spans="9:11">
      <c r="I2173" s="52" t="str">
        <f>IF(OR(ISBLANK(G2173),ISBLANK(H2173)),"",NETWORKDAYS.INTL(G2173,H2173,自定义配置表!$V$3,自定义配置表!$P$3:$P$33)+COUNTIFS(自定义配置表!$S:$S,"&gt;="&amp;G2173,自定义配置表!$S:$S,"&lt;="&amp;H2173))</f>
        <v/>
      </c>
      <c r="J2173" s="52" t="str">
        <f ca="1" t="shared" si="86"/>
        <v/>
      </c>
      <c r="K2173" s="52" t="str">
        <f ca="1" t="shared" si="87"/>
        <v/>
      </c>
    </row>
    <row r="2174" customHeight="1" spans="9:11">
      <c r="I2174" s="52" t="str">
        <f>IF(OR(ISBLANK(G2174),ISBLANK(H2174)),"",NETWORKDAYS.INTL(G2174,H2174,自定义配置表!$V$3,自定义配置表!$P$3:$P$33)+COUNTIFS(自定义配置表!$S:$S,"&gt;="&amp;G2174,自定义配置表!$S:$S,"&lt;="&amp;H2174))</f>
        <v/>
      </c>
      <c r="J2174" s="52" t="str">
        <f ca="1" t="shared" si="86"/>
        <v/>
      </c>
      <c r="K2174" s="52" t="str">
        <f ca="1" t="shared" si="87"/>
        <v/>
      </c>
    </row>
    <row r="2175" customHeight="1" spans="9:11">
      <c r="I2175" s="52" t="str">
        <f>IF(OR(ISBLANK(G2175),ISBLANK(H2175)),"",NETWORKDAYS.INTL(G2175,H2175,自定义配置表!$V$3,自定义配置表!$P$3:$P$33)+COUNTIFS(自定义配置表!$S:$S,"&gt;="&amp;G2175,自定义配置表!$S:$S,"&lt;="&amp;H2175))</f>
        <v/>
      </c>
      <c r="J2175" s="52" t="str">
        <f ca="1" t="shared" si="86"/>
        <v/>
      </c>
      <c r="K2175" s="52" t="str">
        <f ca="1" t="shared" si="87"/>
        <v/>
      </c>
    </row>
    <row r="2176" customHeight="1" spans="9:11">
      <c r="I2176" s="52" t="str">
        <f>IF(OR(ISBLANK(G2176),ISBLANK(H2176)),"",NETWORKDAYS.INTL(G2176,H2176,自定义配置表!$V$3,自定义配置表!$P$3:$P$33)+COUNTIFS(自定义配置表!$S:$S,"&gt;="&amp;G2176,自定义配置表!$S:$S,"&lt;="&amp;H2176))</f>
        <v/>
      </c>
      <c r="J2176" s="52" t="str">
        <f ca="1" t="shared" si="86"/>
        <v/>
      </c>
      <c r="K2176" s="52" t="str">
        <f ca="1" t="shared" si="87"/>
        <v/>
      </c>
    </row>
    <row r="2177" customHeight="1" spans="9:11">
      <c r="I2177" s="52" t="str">
        <f>IF(OR(ISBLANK(G2177),ISBLANK(H2177)),"",NETWORKDAYS.INTL(G2177,H2177,自定义配置表!$V$3,自定义配置表!$P$3:$P$33)+COUNTIFS(自定义配置表!$S:$S,"&gt;="&amp;G2177,自定义配置表!$S:$S,"&lt;="&amp;H2177))</f>
        <v/>
      </c>
      <c r="J2177" s="52" t="str">
        <f ca="1" t="shared" si="86"/>
        <v/>
      </c>
      <c r="K2177" s="52" t="str">
        <f ca="1" t="shared" si="87"/>
        <v/>
      </c>
    </row>
    <row r="2178" customHeight="1" spans="9:11">
      <c r="I2178" s="52" t="str">
        <f>IF(OR(ISBLANK(G2178),ISBLANK(H2178)),"",NETWORKDAYS.INTL(G2178,H2178,自定义配置表!$V$3,自定义配置表!$P$3:$P$33)+COUNTIFS(自定义配置表!$S:$S,"&gt;="&amp;G2178,自定义配置表!$S:$S,"&lt;="&amp;H2178))</f>
        <v/>
      </c>
      <c r="J2178" s="52" t="str">
        <f ca="1" t="shared" si="86"/>
        <v/>
      </c>
      <c r="K2178" s="52" t="str">
        <f ca="1" t="shared" si="87"/>
        <v/>
      </c>
    </row>
    <row r="2179" customHeight="1" spans="9:11">
      <c r="I2179" s="52" t="str">
        <f>IF(OR(ISBLANK(G2179),ISBLANK(H2179)),"",NETWORKDAYS.INTL(G2179,H2179,自定义配置表!$V$3,自定义配置表!$P$3:$P$33)+COUNTIFS(自定义配置表!$S:$S,"&gt;="&amp;G2179,自定义配置表!$S:$S,"&lt;="&amp;H2179))</f>
        <v/>
      </c>
      <c r="J2179" s="52" t="str">
        <f ca="1" t="shared" si="86"/>
        <v/>
      </c>
      <c r="K2179" s="52" t="str">
        <f ca="1" t="shared" si="87"/>
        <v/>
      </c>
    </row>
    <row r="2180" customHeight="1" spans="9:11">
      <c r="I2180" s="52" t="str">
        <f>IF(OR(ISBLANK(G2180),ISBLANK(H2180)),"",NETWORKDAYS.INTL(G2180,H2180,自定义配置表!$V$3,自定义配置表!$P$3:$P$33)+COUNTIFS(自定义配置表!$S:$S,"&gt;="&amp;G2180,自定义配置表!$S:$S,"&lt;="&amp;H2180))</f>
        <v/>
      </c>
      <c r="J2180" s="52" t="str">
        <f ca="1" t="shared" si="86"/>
        <v/>
      </c>
      <c r="K2180" s="52" t="str">
        <f ca="1" t="shared" si="87"/>
        <v/>
      </c>
    </row>
    <row r="2181" customHeight="1" spans="9:11">
      <c r="I2181" s="52" t="str">
        <f>IF(OR(ISBLANK(G2181),ISBLANK(H2181)),"",NETWORKDAYS.INTL(G2181,H2181,自定义配置表!$V$3,自定义配置表!$P$3:$P$33)+COUNTIFS(自定义配置表!$S:$S,"&gt;="&amp;G2181,自定义配置表!$S:$S,"&lt;="&amp;H2181))</f>
        <v/>
      </c>
      <c r="J2181" s="52" t="str">
        <f ca="1" t="shared" si="86"/>
        <v/>
      </c>
      <c r="K2181" s="52" t="str">
        <f ca="1" t="shared" si="87"/>
        <v/>
      </c>
    </row>
    <row r="2182" customHeight="1" spans="9:11">
      <c r="I2182" s="52" t="str">
        <f>IF(OR(ISBLANK(G2182),ISBLANK(H2182)),"",NETWORKDAYS.INTL(G2182,H2182,自定义配置表!$V$3,自定义配置表!$P$3:$P$33)+COUNTIFS(自定义配置表!$S:$S,"&gt;="&amp;G2182,自定义配置表!$S:$S,"&lt;="&amp;H2182))</f>
        <v/>
      </c>
      <c r="J2182" s="52" t="str">
        <f ca="1" t="shared" ref="J2182:J2245" si="88">IF(OR(ISBLANK(G2182),ISBLANK(H2182)),"",IF(TODAY()-G2182&gt;I2182,I2182,IF(TODAY()-G2182&lt;0,0,TODAY()-G2182)))</f>
        <v/>
      </c>
      <c r="K2182" s="52" t="str">
        <f ca="1" t="shared" ref="K2182:K2245" si="89">IFERROR(I2182-J2182,"")</f>
        <v/>
      </c>
    </row>
    <row r="2183" customHeight="1" spans="9:11">
      <c r="I2183" s="52" t="str">
        <f>IF(OR(ISBLANK(G2183),ISBLANK(H2183)),"",NETWORKDAYS.INTL(G2183,H2183,自定义配置表!$V$3,自定义配置表!$P$3:$P$33)+COUNTIFS(自定义配置表!$S:$S,"&gt;="&amp;G2183,自定义配置表!$S:$S,"&lt;="&amp;H2183))</f>
        <v/>
      </c>
      <c r="J2183" s="52" t="str">
        <f ca="1" t="shared" si="88"/>
        <v/>
      </c>
      <c r="K2183" s="52" t="str">
        <f ca="1" t="shared" si="89"/>
        <v/>
      </c>
    </row>
    <row r="2184" customHeight="1" spans="9:11">
      <c r="I2184" s="52" t="str">
        <f>IF(OR(ISBLANK(G2184),ISBLANK(H2184)),"",NETWORKDAYS.INTL(G2184,H2184,自定义配置表!$V$3,自定义配置表!$P$3:$P$33)+COUNTIFS(自定义配置表!$S:$S,"&gt;="&amp;G2184,自定义配置表!$S:$S,"&lt;="&amp;H2184))</f>
        <v/>
      </c>
      <c r="J2184" s="52" t="str">
        <f ca="1" t="shared" si="88"/>
        <v/>
      </c>
      <c r="K2184" s="52" t="str">
        <f ca="1" t="shared" si="89"/>
        <v/>
      </c>
    </row>
    <row r="2185" customHeight="1" spans="9:11">
      <c r="I2185" s="52" t="str">
        <f>IF(OR(ISBLANK(G2185),ISBLANK(H2185)),"",NETWORKDAYS.INTL(G2185,H2185,自定义配置表!$V$3,自定义配置表!$P$3:$P$33)+COUNTIFS(自定义配置表!$S:$S,"&gt;="&amp;G2185,自定义配置表!$S:$S,"&lt;="&amp;H2185))</f>
        <v/>
      </c>
      <c r="J2185" s="52" t="str">
        <f ca="1" t="shared" si="88"/>
        <v/>
      </c>
      <c r="K2185" s="52" t="str">
        <f ca="1" t="shared" si="89"/>
        <v/>
      </c>
    </row>
    <row r="2186" customHeight="1" spans="9:11">
      <c r="I2186" s="52" t="str">
        <f>IF(OR(ISBLANK(G2186),ISBLANK(H2186)),"",NETWORKDAYS.INTL(G2186,H2186,自定义配置表!$V$3,自定义配置表!$P$3:$P$33)+COUNTIFS(自定义配置表!$S:$S,"&gt;="&amp;G2186,自定义配置表!$S:$S,"&lt;="&amp;H2186))</f>
        <v/>
      </c>
      <c r="J2186" s="52" t="str">
        <f ca="1" t="shared" si="88"/>
        <v/>
      </c>
      <c r="K2186" s="52" t="str">
        <f ca="1" t="shared" si="89"/>
        <v/>
      </c>
    </row>
    <row r="2187" customHeight="1" spans="9:11">
      <c r="I2187" s="52" t="str">
        <f>IF(OR(ISBLANK(G2187),ISBLANK(H2187)),"",NETWORKDAYS.INTL(G2187,H2187,自定义配置表!$V$3,自定义配置表!$P$3:$P$33)+COUNTIFS(自定义配置表!$S:$S,"&gt;="&amp;G2187,自定义配置表!$S:$S,"&lt;="&amp;H2187))</f>
        <v/>
      </c>
      <c r="J2187" s="52" t="str">
        <f ca="1" t="shared" si="88"/>
        <v/>
      </c>
      <c r="K2187" s="52" t="str">
        <f ca="1" t="shared" si="89"/>
        <v/>
      </c>
    </row>
    <row r="2188" customHeight="1" spans="9:11">
      <c r="I2188" s="52" t="str">
        <f>IF(OR(ISBLANK(G2188),ISBLANK(H2188)),"",NETWORKDAYS.INTL(G2188,H2188,自定义配置表!$V$3,自定义配置表!$P$3:$P$33)+COUNTIFS(自定义配置表!$S:$S,"&gt;="&amp;G2188,自定义配置表!$S:$S,"&lt;="&amp;H2188))</f>
        <v/>
      </c>
      <c r="J2188" s="52" t="str">
        <f ca="1" t="shared" si="88"/>
        <v/>
      </c>
      <c r="K2188" s="52" t="str">
        <f ca="1" t="shared" si="89"/>
        <v/>
      </c>
    </row>
    <row r="2189" customHeight="1" spans="9:11">
      <c r="I2189" s="52" t="str">
        <f>IF(OR(ISBLANK(G2189),ISBLANK(H2189)),"",NETWORKDAYS.INTL(G2189,H2189,自定义配置表!$V$3,自定义配置表!$P$3:$P$33)+COUNTIFS(自定义配置表!$S:$S,"&gt;="&amp;G2189,自定义配置表!$S:$S,"&lt;="&amp;H2189))</f>
        <v/>
      </c>
      <c r="J2189" s="52" t="str">
        <f ca="1" t="shared" si="88"/>
        <v/>
      </c>
      <c r="K2189" s="52" t="str">
        <f ca="1" t="shared" si="89"/>
        <v/>
      </c>
    </row>
    <row r="2190" customHeight="1" spans="9:11">
      <c r="I2190" s="52" t="str">
        <f>IF(OR(ISBLANK(G2190),ISBLANK(H2190)),"",NETWORKDAYS.INTL(G2190,H2190,自定义配置表!$V$3,自定义配置表!$P$3:$P$33)+COUNTIFS(自定义配置表!$S:$S,"&gt;="&amp;G2190,自定义配置表!$S:$S,"&lt;="&amp;H2190))</f>
        <v/>
      </c>
      <c r="J2190" s="52" t="str">
        <f ca="1" t="shared" si="88"/>
        <v/>
      </c>
      <c r="K2190" s="52" t="str">
        <f ca="1" t="shared" si="89"/>
        <v/>
      </c>
    </row>
    <row r="2191" customHeight="1" spans="9:11">
      <c r="I2191" s="52" t="str">
        <f>IF(OR(ISBLANK(G2191),ISBLANK(H2191)),"",NETWORKDAYS.INTL(G2191,H2191,自定义配置表!$V$3,自定义配置表!$P$3:$P$33)+COUNTIFS(自定义配置表!$S:$S,"&gt;="&amp;G2191,自定义配置表!$S:$S,"&lt;="&amp;H2191))</f>
        <v/>
      </c>
      <c r="J2191" s="52" t="str">
        <f ca="1" t="shared" si="88"/>
        <v/>
      </c>
      <c r="K2191" s="52" t="str">
        <f ca="1" t="shared" si="89"/>
        <v/>
      </c>
    </row>
    <row r="2192" customHeight="1" spans="9:11">
      <c r="I2192" s="52" t="str">
        <f>IF(OR(ISBLANK(G2192),ISBLANK(H2192)),"",NETWORKDAYS.INTL(G2192,H2192,自定义配置表!$V$3,自定义配置表!$P$3:$P$33)+COUNTIFS(自定义配置表!$S:$S,"&gt;="&amp;G2192,自定义配置表!$S:$S,"&lt;="&amp;H2192))</f>
        <v/>
      </c>
      <c r="J2192" s="52" t="str">
        <f ca="1" t="shared" si="88"/>
        <v/>
      </c>
      <c r="K2192" s="52" t="str">
        <f ca="1" t="shared" si="89"/>
        <v/>
      </c>
    </row>
    <row r="2193" customHeight="1" spans="9:11">
      <c r="I2193" s="52" t="str">
        <f>IF(OR(ISBLANK(G2193),ISBLANK(H2193)),"",NETWORKDAYS.INTL(G2193,H2193,自定义配置表!$V$3,自定义配置表!$P$3:$P$33)+COUNTIFS(自定义配置表!$S:$S,"&gt;="&amp;G2193,自定义配置表!$S:$S,"&lt;="&amp;H2193))</f>
        <v/>
      </c>
      <c r="J2193" s="52" t="str">
        <f ca="1" t="shared" si="88"/>
        <v/>
      </c>
      <c r="K2193" s="52" t="str">
        <f ca="1" t="shared" si="89"/>
        <v/>
      </c>
    </row>
    <row r="2194" customHeight="1" spans="9:11">
      <c r="I2194" s="52" t="str">
        <f>IF(OR(ISBLANK(G2194),ISBLANK(H2194)),"",NETWORKDAYS.INTL(G2194,H2194,自定义配置表!$V$3,自定义配置表!$P$3:$P$33)+COUNTIFS(自定义配置表!$S:$S,"&gt;="&amp;G2194,自定义配置表!$S:$S,"&lt;="&amp;H2194))</f>
        <v/>
      </c>
      <c r="J2194" s="52" t="str">
        <f ca="1" t="shared" si="88"/>
        <v/>
      </c>
      <c r="K2194" s="52" t="str">
        <f ca="1" t="shared" si="89"/>
        <v/>
      </c>
    </row>
    <row r="2195" customHeight="1" spans="9:11">
      <c r="I2195" s="52" t="str">
        <f>IF(OR(ISBLANK(G2195),ISBLANK(H2195)),"",NETWORKDAYS.INTL(G2195,H2195,自定义配置表!$V$3,自定义配置表!$P$3:$P$33)+COUNTIFS(自定义配置表!$S:$S,"&gt;="&amp;G2195,自定义配置表!$S:$S,"&lt;="&amp;H2195))</f>
        <v/>
      </c>
      <c r="J2195" s="52" t="str">
        <f ca="1" t="shared" si="88"/>
        <v/>
      </c>
      <c r="K2195" s="52" t="str">
        <f ca="1" t="shared" si="89"/>
        <v/>
      </c>
    </row>
    <row r="2196" customHeight="1" spans="9:11">
      <c r="I2196" s="52" t="str">
        <f>IF(OR(ISBLANK(G2196),ISBLANK(H2196)),"",NETWORKDAYS.INTL(G2196,H2196,自定义配置表!$V$3,自定义配置表!$P$3:$P$33)+COUNTIFS(自定义配置表!$S:$S,"&gt;="&amp;G2196,自定义配置表!$S:$S,"&lt;="&amp;H2196))</f>
        <v/>
      </c>
      <c r="J2196" s="52" t="str">
        <f ca="1" t="shared" si="88"/>
        <v/>
      </c>
      <c r="K2196" s="52" t="str">
        <f ca="1" t="shared" si="89"/>
        <v/>
      </c>
    </row>
    <row r="2197" customHeight="1" spans="9:11">
      <c r="I2197" s="52" t="str">
        <f>IF(OR(ISBLANK(G2197),ISBLANK(H2197)),"",NETWORKDAYS.INTL(G2197,H2197,自定义配置表!$V$3,自定义配置表!$P$3:$P$33)+COUNTIFS(自定义配置表!$S:$S,"&gt;="&amp;G2197,自定义配置表!$S:$S,"&lt;="&amp;H2197))</f>
        <v/>
      </c>
      <c r="J2197" s="52" t="str">
        <f ca="1" t="shared" si="88"/>
        <v/>
      </c>
      <c r="K2197" s="52" t="str">
        <f ca="1" t="shared" si="89"/>
        <v/>
      </c>
    </row>
    <row r="2198" customHeight="1" spans="9:11">
      <c r="I2198" s="52" t="str">
        <f>IF(OR(ISBLANK(G2198),ISBLANK(H2198)),"",NETWORKDAYS.INTL(G2198,H2198,自定义配置表!$V$3,自定义配置表!$P$3:$P$33)+COUNTIFS(自定义配置表!$S:$S,"&gt;="&amp;G2198,自定义配置表!$S:$S,"&lt;="&amp;H2198))</f>
        <v/>
      </c>
      <c r="J2198" s="52" t="str">
        <f ca="1" t="shared" si="88"/>
        <v/>
      </c>
      <c r="K2198" s="52" t="str">
        <f ca="1" t="shared" si="89"/>
        <v/>
      </c>
    </row>
    <row r="2199" customHeight="1" spans="9:11">
      <c r="I2199" s="52" t="str">
        <f>IF(OR(ISBLANK(G2199),ISBLANK(H2199)),"",NETWORKDAYS.INTL(G2199,H2199,自定义配置表!$V$3,自定义配置表!$P$3:$P$33)+COUNTIFS(自定义配置表!$S:$S,"&gt;="&amp;G2199,自定义配置表!$S:$S,"&lt;="&amp;H2199))</f>
        <v/>
      </c>
      <c r="J2199" s="52" t="str">
        <f ca="1" t="shared" si="88"/>
        <v/>
      </c>
      <c r="K2199" s="52" t="str">
        <f ca="1" t="shared" si="89"/>
        <v/>
      </c>
    </row>
    <row r="2200" customHeight="1" spans="9:11">
      <c r="I2200" s="52" t="str">
        <f>IF(OR(ISBLANK(G2200),ISBLANK(H2200)),"",NETWORKDAYS.INTL(G2200,H2200,自定义配置表!$V$3,自定义配置表!$P$3:$P$33)+COUNTIFS(自定义配置表!$S:$S,"&gt;="&amp;G2200,自定义配置表!$S:$S,"&lt;="&amp;H2200))</f>
        <v/>
      </c>
      <c r="J2200" s="52" t="str">
        <f ca="1" t="shared" si="88"/>
        <v/>
      </c>
      <c r="K2200" s="52" t="str">
        <f ca="1" t="shared" si="89"/>
        <v/>
      </c>
    </row>
    <row r="2201" customHeight="1" spans="9:11">
      <c r="I2201" s="52" t="str">
        <f>IF(OR(ISBLANK(G2201),ISBLANK(H2201)),"",NETWORKDAYS.INTL(G2201,H2201,自定义配置表!$V$3,自定义配置表!$P$3:$P$33)+COUNTIFS(自定义配置表!$S:$S,"&gt;="&amp;G2201,自定义配置表!$S:$S,"&lt;="&amp;H2201))</f>
        <v/>
      </c>
      <c r="J2201" s="52" t="str">
        <f ca="1" t="shared" si="88"/>
        <v/>
      </c>
      <c r="K2201" s="52" t="str">
        <f ca="1" t="shared" si="89"/>
        <v/>
      </c>
    </row>
    <row r="2202" customHeight="1" spans="9:11">
      <c r="I2202" s="52" t="str">
        <f>IF(OR(ISBLANK(G2202),ISBLANK(H2202)),"",NETWORKDAYS.INTL(G2202,H2202,自定义配置表!$V$3,自定义配置表!$P$3:$P$33)+COUNTIFS(自定义配置表!$S:$S,"&gt;="&amp;G2202,自定义配置表!$S:$S,"&lt;="&amp;H2202))</f>
        <v/>
      </c>
      <c r="J2202" s="52" t="str">
        <f ca="1" t="shared" si="88"/>
        <v/>
      </c>
      <c r="K2202" s="52" t="str">
        <f ca="1" t="shared" si="89"/>
        <v/>
      </c>
    </row>
    <row r="2203" customHeight="1" spans="9:11">
      <c r="I2203" s="52" t="str">
        <f>IF(OR(ISBLANK(G2203),ISBLANK(H2203)),"",NETWORKDAYS.INTL(G2203,H2203,自定义配置表!$V$3,自定义配置表!$P$3:$P$33)+COUNTIFS(自定义配置表!$S:$S,"&gt;="&amp;G2203,自定义配置表!$S:$S,"&lt;="&amp;H2203))</f>
        <v/>
      </c>
      <c r="J2203" s="52" t="str">
        <f ca="1" t="shared" si="88"/>
        <v/>
      </c>
      <c r="K2203" s="52" t="str">
        <f ca="1" t="shared" si="89"/>
        <v/>
      </c>
    </row>
    <row r="2204" customHeight="1" spans="9:11">
      <c r="I2204" s="52" t="str">
        <f>IF(OR(ISBLANK(G2204),ISBLANK(H2204)),"",NETWORKDAYS.INTL(G2204,H2204,自定义配置表!$V$3,自定义配置表!$P$3:$P$33)+COUNTIFS(自定义配置表!$S:$S,"&gt;="&amp;G2204,自定义配置表!$S:$S,"&lt;="&amp;H2204))</f>
        <v/>
      </c>
      <c r="J2204" s="52" t="str">
        <f ca="1" t="shared" si="88"/>
        <v/>
      </c>
      <c r="K2204" s="52" t="str">
        <f ca="1" t="shared" si="89"/>
        <v/>
      </c>
    </row>
    <row r="2205" customHeight="1" spans="9:11">
      <c r="I2205" s="52" t="str">
        <f>IF(OR(ISBLANK(G2205),ISBLANK(H2205)),"",NETWORKDAYS.INTL(G2205,H2205,自定义配置表!$V$3,自定义配置表!$P$3:$P$33)+COUNTIFS(自定义配置表!$S:$S,"&gt;="&amp;G2205,自定义配置表!$S:$S,"&lt;="&amp;H2205))</f>
        <v/>
      </c>
      <c r="J2205" s="52" t="str">
        <f ca="1" t="shared" si="88"/>
        <v/>
      </c>
      <c r="K2205" s="52" t="str">
        <f ca="1" t="shared" si="89"/>
        <v/>
      </c>
    </row>
    <row r="2206" customHeight="1" spans="9:11">
      <c r="I2206" s="52" t="str">
        <f>IF(OR(ISBLANK(G2206),ISBLANK(H2206)),"",NETWORKDAYS.INTL(G2206,H2206,自定义配置表!$V$3,自定义配置表!$P$3:$P$33)+COUNTIFS(自定义配置表!$S:$S,"&gt;="&amp;G2206,自定义配置表!$S:$S,"&lt;="&amp;H2206))</f>
        <v/>
      </c>
      <c r="J2206" s="52" t="str">
        <f ca="1" t="shared" si="88"/>
        <v/>
      </c>
      <c r="K2206" s="52" t="str">
        <f ca="1" t="shared" si="89"/>
        <v/>
      </c>
    </row>
    <row r="2207" customHeight="1" spans="9:11">
      <c r="I2207" s="52" t="str">
        <f>IF(OR(ISBLANK(G2207),ISBLANK(H2207)),"",NETWORKDAYS.INTL(G2207,H2207,自定义配置表!$V$3,自定义配置表!$P$3:$P$33)+COUNTIFS(自定义配置表!$S:$S,"&gt;="&amp;G2207,自定义配置表!$S:$S,"&lt;="&amp;H2207))</f>
        <v/>
      </c>
      <c r="J2207" s="52" t="str">
        <f ca="1" t="shared" si="88"/>
        <v/>
      </c>
      <c r="K2207" s="52" t="str">
        <f ca="1" t="shared" si="89"/>
        <v/>
      </c>
    </row>
    <row r="2208" customHeight="1" spans="9:11">
      <c r="I2208" s="52" t="str">
        <f>IF(OR(ISBLANK(G2208),ISBLANK(H2208)),"",NETWORKDAYS.INTL(G2208,H2208,自定义配置表!$V$3,自定义配置表!$P$3:$P$33)+COUNTIFS(自定义配置表!$S:$S,"&gt;="&amp;G2208,自定义配置表!$S:$S,"&lt;="&amp;H2208))</f>
        <v/>
      </c>
      <c r="J2208" s="52" t="str">
        <f ca="1" t="shared" si="88"/>
        <v/>
      </c>
      <c r="K2208" s="52" t="str">
        <f ca="1" t="shared" si="89"/>
        <v/>
      </c>
    </row>
    <row r="2209" customHeight="1" spans="9:11">
      <c r="I2209" s="52" t="str">
        <f>IF(OR(ISBLANK(G2209),ISBLANK(H2209)),"",NETWORKDAYS.INTL(G2209,H2209,自定义配置表!$V$3,自定义配置表!$P$3:$P$33)+COUNTIFS(自定义配置表!$S:$S,"&gt;="&amp;G2209,自定义配置表!$S:$S,"&lt;="&amp;H2209))</f>
        <v/>
      </c>
      <c r="J2209" s="52" t="str">
        <f ca="1" t="shared" si="88"/>
        <v/>
      </c>
      <c r="K2209" s="52" t="str">
        <f ca="1" t="shared" si="89"/>
        <v/>
      </c>
    </row>
    <row r="2210" customHeight="1" spans="9:11">
      <c r="I2210" s="52" t="str">
        <f>IF(OR(ISBLANK(G2210),ISBLANK(H2210)),"",NETWORKDAYS.INTL(G2210,H2210,自定义配置表!$V$3,自定义配置表!$P$3:$P$33)+COUNTIFS(自定义配置表!$S:$S,"&gt;="&amp;G2210,自定义配置表!$S:$S,"&lt;="&amp;H2210))</f>
        <v/>
      </c>
      <c r="J2210" s="52" t="str">
        <f ca="1" t="shared" si="88"/>
        <v/>
      </c>
      <c r="K2210" s="52" t="str">
        <f ca="1" t="shared" si="89"/>
        <v/>
      </c>
    </row>
    <row r="2211" customHeight="1" spans="9:11">
      <c r="I2211" s="52" t="str">
        <f>IF(OR(ISBLANK(G2211),ISBLANK(H2211)),"",NETWORKDAYS.INTL(G2211,H2211,自定义配置表!$V$3,自定义配置表!$P$3:$P$33)+COUNTIFS(自定义配置表!$S:$S,"&gt;="&amp;G2211,自定义配置表!$S:$S,"&lt;="&amp;H2211))</f>
        <v/>
      </c>
      <c r="J2211" s="52" t="str">
        <f ca="1" t="shared" si="88"/>
        <v/>
      </c>
      <c r="K2211" s="52" t="str">
        <f ca="1" t="shared" si="89"/>
        <v/>
      </c>
    </row>
    <row r="2212" customHeight="1" spans="9:11">
      <c r="I2212" s="52" t="str">
        <f>IF(OR(ISBLANK(G2212),ISBLANK(H2212)),"",NETWORKDAYS.INTL(G2212,H2212,自定义配置表!$V$3,自定义配置表!$P$3:$P$33)+COUNTIFS(自定义配置表!$S:$S,"&gt;="&amp;G2212,自定义配置表!$S:$S,"&lt;="&amp;H2212))</f>
        <v/>
      </c>
      <c r="J2212" s="52" t="str">
        <f ca="1" t="shared" si="88"/>
        <v/>
      </c>
      <c r="K2212" s="52" t="str">
        <f ca="1" t="shared" si="89"/>
        <v/>
      </c>
    </row>
    <row r="2213" customHeight="1" spans="9:11">
      <c r="I2213" s="52" t="str">
        <f>IF(OR(ISBLANK(G2213),ISBLANK(H2213)),"",NETWORKDAYS.INTL(G2213,H2213,自定义配置表!$V$3,自定义配置表!$P$3:$P$33)+COUNTIFS(自定义配置表!$S:$S,"&gt;="&amp;G2213,自定义配置表!$S:$S,"&lt;="&amp;H2213))</f>
        <v/>
      </c>
      <c r="J2213" s="52" t="str">
        <f ca="1" t="shared" si="88"/>
        <v/>
      </c>
      <c r="K2213" s="52" t="str">
        <f ca="1" t="shared" si="89"/>
        <v/>
      </c>
    </row>
    <row r="2214" customHeight="1" spans="9:11">
      <c r="I2214" s="52" t="str">
        <f>IF(OR(ISBLANK(G2214),ISBLANK(H2214)),"",NETWORKDAYS.INTL(G2214,H2214,自定义配置表!$V$3,自定义配置表!$P$3:$P$33)+COUNTIFS(自定义配置表!$S:$S,"&gt;="&amp;G2214,自定义配置表!$S:$S,"&lt;="&amp;H2214))</f>
        <v/>
      </c>
      <c r="J2214" s="52" t="str">
        <f ca="1" t="shared" si="88"/>
        <v/>
      </c>
      <c r="K2214" s="52" t="str">
        <f ca="1" t="shared" si="89"/>
        <v/>
      </c>
    </row>
    <row r="2215" customHeight="1" spans="9:11">
      <c r="I2215" s="52" t="str">
        <f>IF(OR(ISBLANK(G2215),ISBLANK(H2215)),"",NETWORKDAYS.INTL(G2215,H2215,自定义配置表!$V$3,自定义配置表!$P$3:$P$33)+COUNTIFS(自定义配置表!$S:$S,"&gt;="&amp;G2215,自定义配置表!$S:$S,"&lt;="&amp;H2215))</f>
        <v/>
      </c>
      <c r="J2215" s="52" t="str">
        <f ca="1" t="shared" si="88"/>
        <v/>
      </c>
      <c r="K2215" s="52" t="str">
        <f ca="1" t="shared" si="89"/>
        <v/>
      </c>
    </row>
    <row r="2216" customHeight="1" spans="9:11">
      <c r="I2216" s="52" t="str">
        <f>IF(OR(ISBLANK(G2216),ISBLANK(H2216)),"",NETWORKDAYS.INTL(G2216,H2216,自定义配置表!$V$3,自定义配置表!$P$3:$P$33)+COUNTIFS(自定义配置表!$S:$S,"&gt;="&amp;G2216,自定义配置表!$S:$S,"&lt;="&amp;H2216))</f>
        <v/>
      </c>
      <c r="J2216" s="52" t="str">
        <f ca="1" t="shared" si="88"/>
        <v/>
      </c>
      <c r="K2216" s="52" t="str">
        <f ca="1" t="shared" si="89"/>
        <v/>
      </c>
    </row>
    <row r="2217" customHeight="1" spans="9:11">
      <c r="I2217" s="52" t="str">
        <f>IF(OR(ISBLANK(G2217),ISBLANK(H2217)),"",NETWORKDAYS.INTL(G2217,H2217,自定义配置表!$V$3,自定义配置表!$P$3:$P$33)+COUNTIFS(自定义配置表!$S:$S,"&gt;="&amp;G2217,自定义配置表!$S:$S,"&lt;="&amp;H2217))</f>
        <v/>
      </c>
      <c r="J2217" s="52" t="str">
        <f ca="1" t="shared" si="88"/>
        <v/>
      </c>
      <c r="K2217" s="52" t="str">
        <f ca="1" t="shared" si="89"/>
        <v/>
      </c>
    </row>
    <row r="2218" customHeight="1" spans="9:11">
      <c r="I2218" s="52" t="str">
        <f>IF(OR(ISBLANK(G2218),ISBLANK(H2218)),"",NETWORKDAYS.INTL(G2218,H2218,自定义配置表!$V$3,自定义配置表!$P$3:$P$33)+COUNTIFS(自定义配置表!$S:$S,"&gt;="&amp;G2218,自定义配置表!$S:$S,"&lt;="&amp;H2218))</f>
        <v/>
      </c>
      <c r="J2218" s="52" t="str">
        <f ca="1" t="shared" si="88"/>
        <v/>
      </c>
      <c r="K2218" s="52" t="str">
        <f ca="1" t="shared" si="89"/>
        <v/>
      </c>
    </row>
    <row r="2219" customHeight="1" spans="9:11">
      <c r="I2219" s="52" t="str">
        <f>IF(OR(ISBLANK(G2219),ISBLANK(H2219)),"",NETWORKDAYS.INTL(G2219,H2219,自定义配置表!$V$3,自定义配置表!$P$3:$P$33)+COUNTIFS(自定义配置表!$S:$S,"&gt;="&amp;G2219,自定义配置表!$S:$S,"&lt;="&amp;H2219))</f>
        <v/>
      </c>
      <c r="J2219" s="52" t="str">
        <f ca="1" t="shared" si="88"/>
        <v/>
      </c>
      <c r="K2219" s="52" t="str">
        <f ca="1" t="shared" si="89"/>
        <v/>
      </c>
    </row>
    <row r="2220" customHeight="1" spans="9:11">
      <c r="I2220" s="52" t="str">
        <f>IF(OR(ISBLANK(G2220),ISBLANK(H2220)),"",NETWORKDAYS.INTL(G2220,H2220,自定义配置表!$V$3,自定义配置表!$P$3:$P$33)+COUNTIFS(自定义配置表!$S:$S,"&gt;="&amp;G2220,自定义配置表!$S:$S,"&lt;="&amp;H2220))</f>
        <v/>
      </c>
      <c r="J2220" s="52" t="str">
        <f ca="1" t="shared" si="88"/>
        <v/>
      </c>
      <c r="K2220" s="52" t="str">
        <f ca="1" t="shared" si="89"/>
        <v/>
      </c>
    </row>
    <row r="2221" customHeight="1" spans="9:11">
      <c r="I2221" s="52" t="str">
        <f>IF(OR(ISBLANK(G2221),ISBLANK(H2221)),"",NETWORKDAYS.INTL(G2221,H2221,自定义配置表!$V$3,自定义配置表!$P$3:$P$33)+COUNTIFS(自定义配置表!$S:$S,"&gt;="&amp;G2221,自定义配置表!$S:$S,"&lt;="&amp;H2221))</f>
        <v/>
      </c>
      <c r="J2221" s="52" t="str">
        <f ca="1" t="shared" si="88"/>
        <v/>
      </c>
      <c r="K2221" s="52" t="str">
        <f ca="1" t="shared" si="89"/>
        <v/>
      </c>
    </row>
    <row r="2222" customHeight="1" spans="9:11">
      <c r="I2222" s="52" t="str">
        <f>IF(OR(ISBLANK(G2222),ISBLANK(H2222)),"",NETWORKDAYS.INTL(G2222,H2222,自定义配置表!$V$3,自定义配置表!$P$3:$P$33)+COUNTIFS(自定义配置表!$S:$S,"&gt;="&amp;G2222,自定义配置表!$S:$S,"&lt;="&amp;H2222))</f>
        <v/>
      </c>
      <c r="J2222" s="52" t="str">
        <f ca="1" t="shared" si="88"/>
        <v/>
      </c>
      <c r="K2222" s="52" t="str">
        <f ca="1" t="shared" si="89"/>
        <v/>
      </c>
    </row>
    <row r="2223" customHeight="1" spans="9:11">
      <c r="I2223" s="52" t="str">
        <f>IF(OR(ISBLANK(G2223),ISBLANK(H2223)),"",NETWORKDAYS.INTL(G2223,H2223,自定义配置表!$V$3,自定义配置表!$P$3:$P$33)+COUNTIFS(自定义配置表!$S:$S,"&gt;="&amp;G2223,自定义配置表!$S:$S,"&lt;="&amp;H2223))</f>
        <v/>
      </c>
      <c r="J2223" s="52" t="str">
        <f ca="1" t="shared" si="88"/>
        <v/>
      </c>
      <c r="K2223" s="52" t="str">
        <f ca="1" t="shared" si="89"/>
        <v/>
      </c>
    </row>
    <row r="2224" customHeight="1" spans="9:11">
      <c r="I2224" s="52" t="str">
        <f>IF(OR(ISBLANK(G2224),ISBLANK(H2224)),"",NETWORKDAYS.INTL(G2224,H2224,自定义配置表!$V$3,自定义配置表!$P$3:$P$33)+COUNTIFS(自定义配置表!$S:$S,"&gt;="&amp;G2224,自定义配置表!$S:$S,"&lt;="&amp;H2224))</f>
        <v/>
      </c>
      <c r="J2224" s="52" t="str">
        <f ca="1" t="shared" si="88"/>
        <v/>
      </c>
      <c r="K2224" s="52" t="str">
        <f ca="1" t="shared" si="89"/>
        <v/>
      </c>
    </row>
    <row r="2225" customHeight="1" spans="9:11">
      <c r="I2225" s="52" t="str">
        <f>IF(OR(ISBLANK(G2225),ISBLANK(H2225)),"",NETWORKDAYS.INTL(G2225,H2225,自定义配置表!$V$3,自定义配置表!$P$3:$P$33)+COUNTIFS(自定义配置表!$S:$S,"&gt;="&amp;G2225,自定义配置表!$S:$S,"&lt;="&amp;H2225))</f>
        <v/>
      </c>
      <c r="J2225" s="52" t="str">
        <f ca="1" t="shared" si="88"/>
        <v/>
      </c>
      <c r="K2225" s="52" t="str">
        <f ca="1" t="shared" si="89"/>
        <v/>
      </c>
    </row>
    <row r="2226" customHeight="1" spans="9:11">
      <c r="I2226" s="52" t="str">
        <f>IF(OR(ISBLANK(G2226),ISBLANK(H2226)),"",NETWORKDAYS.INTL(G2226,H2226,自定义配置表!$V$3,自定义配置表!$P$3:$P$33)+COUNTIFS(自定义配置表!$S:$S,"&gt;="&amp;G2226,自定义配置表!$S:$S,"&lt;="&amp;H2226))</f>
        <v/>
      </c>
      <c r="J2226" s="52" t="str">
        <f ca="1" t="shared" si="88"/>
        <v/>
      </c>
      <c r="K2226" s="52" t="str">
        <f ca="1" t="shared" si="89"/>
        <v/>
      </c>
    </row>
    <row r="2227" customHeight="1" spans="9:11">
      <c r="I2227" s="52" t="str">
        <f>IF(OR(ISBLANK(G2227),ISBLANK(H2227)),"",NETWORKDAYS.INTL(G2227,H2227,自定义配置表!$V$3,自定义配置表!$P$3:$P$33)+COUNTIFS(自定义配置表!$S:$S,"&gt;="&amp;G2227,自定义配置表!$S:$S,"&lt;="&amp;H2227))</f>
        <v/>
      </c>
      <c r="J2227" s="52" t="str">
        <f ca="1" t="shared" si="88"/>
        <v/>
      </c>
      <c r="K2227" s="52" t="str">
        <f ca="1" t="shared" si="89"/>
        <v/>
      </c>
    </row>
    <row r="2228" customHeight="1" spans="9:11">
      <c r="I2228" s="52" t="str">
        <f>IF(OR(ISBLANK(G2228),ISBLANK(H2228)),"",NETWORKDAYS.INTL(G2228,H2228,自定义配置表!$V$3,自定义配置表!$P$3:$P$33)+COUNTIFS(自定义配置表!$S:$S,"&gt;="&amp;G2228,自定义配置表!$S:$S,"&lt;="&amp;H2228))</f>
        <v/>
      </c>
      <c r="J2228" s="52" t="str">
        <f ca="1" t="shared" si="88"/>
        <v/>
      </c>
      <c r="K2228" s="52" t="str">
        <f ca="1" t="shared" si="89"/>
        <v/>
      </c>
    </row>
    <row r="2229" customHeight="1" spans="9:11">
      <c r="I2229" s="52" t="str">
        <f>IF(OR(ISBLANK(G2229),ISBLANK(H2229)),"",NETWORKDAYS.INTL(G2229,H2229,自定义配置表!$V$3,自定义配置表!$P$3:$P$33)+COUNTIFS(自定义配置表!$S:$S,"&gt;="&amp;G2229,自定义配置表!$S:$S,"&lt;="&amp;H2229))</f>
        <v/>
      </c>
      <c r="J2229" s="52" t="str">
        <f ca="1" t="shared" si="88"/>
        <v/>
      </c>
      <c r="K2229" s="52" t="str">
        <f ca="1" t="shared" si="89"/>
        <v/>
      </c>
    </row>
    <row r="2230" customHeight="1" spans="9:11">
      <c r="I2230" s="52" t="str">
        <f>IF(OR(ISBLANK(G2230),ISBLANK(H2230)),"",NETWORKDAYS.INTL(G2230,H2230,自定义配置表!$V$3,自定义配置表!$P$3:$P$33)+COUNTIFS(自定义配置表!$S:$S,"&gt;="&amp;G2230,自定义配置表!$S:$S,"&lt;="&amp;H2230))</f>
        <v/>
      </c>
      <c r="J2230" s="52" t="str">
        <f ca="1" t="shared" si="88"/>
        <v/>
      </c>
      <c r="K2230" s="52" t="str">
        <f ca="1" t="shared" si="89"/>
        <v/>
      </c>
    </row>
    <row r="2231" customHeight="1" spans="9:11">
      <c r="I2231" s="52" t="str">
        <f>IF(OR(ISBLANK(G2231),ISBLANK(H2231)),"",NETWORKDAYS.INTL(G2231,H2231,自定义配置表!$V$3,自定义配置表!$P$3:$P$33)+COUNTIFS(自定义配置表!$S:$S,"&gt;="&amp;G2231,自定义配置表!$S:$S,"&lt;="&amp;H2231))</f>
        <v/>
      </c>
      <c r="J2231" s="52" t="str">
        <f ca="1" t="shared" si="88"/>
        <v/>
      </c>
      <c r="K2231" s="52" t="str">
        <f ca="1" t="shared" si="89"/>
        <v/>
      </c>
    </row>
    <row r="2232" customHeight="1" spans="9:11">
      <c r="I2232" s="52" t="str">
        <f>IF(OR(ISBLANK(G2232),ISBLANK(H2232)),"",NETWORKDAYS.INTL(G2232,H2232,自定义配置表!$V$3,自定义配置表!$P$3:$P$33)+COUNTIFS(自定义配置表!$S:$S,"&gt;="&amp;G2232,自定义配置表!$S:$S,"&lt;="&amp;H2232))</f>
        <v/>
      </c>
      <c r="J2232" s="52" t="str">
        <f ca="1" t="shared" si="88"/>
        <v/>
      </c>
      <c r="K2232" s="52" t="str">
        <f ca="1" t="shared" si="89"/>
        <v/>
      </c>
    </row>
    <row r="2233" customHeight="1" spans="9:11">
      <c r="I2233" s="52" t="str">
        <f>IF(OR(ISBLANK(G2233),ISBLANK(H2233)),"",NETWORKDAYS.INTL(G2233,H2233,自定义配置表!$V$3,自定义配置表!$P$3:$P$33)+COUNTIFS(自定义配置表!$S:$S,"&gt;="&amp;G2233,自定义配置表!$S:$S,"&lt;="&amp;H2233))</f>
        <v/>
      </c>
      <c r="J2233" s="52" t="str">
        <f ca="1" t="shared" si="88"/>
        <v/>
      </c>
      <c r="K2233" s="52" t="str">
        <f ca="1" t="shared" si="89"/>
        <v/>
      </c>
    </row>
    <row r="2234" customHeight="1" spans="9:11">
      <c r="I2234" s="52" t="str">
        <f>IF(OR(ISBLANK(G2234),ISBLANK(H2234)),"",NETWORKDAYS.INTL(G2234,H2234,自定义配置表!$V$3,自定义配置表!$P$3:$P$33)+COUNTIFS(自定义配置表!$S:$S,"&gt;="&amp;G2234,自定义配置表!$S:$S,"&lt;="&amp;H2234))</f>
        <v/>
      </c>
      <c r="J2234" s="52" t="str">
        <f ca="1" t="shared" si="88"/>
        <v/>
      </c>
      <c r="K2234" s="52" t="str">
        <f ca="1" t="shared" si="89"/>
        <v/>
      </c>
    </row>
    <row r="2235" customHeight="1" spans="9:11">
      <c r="I2235" s="52" t="str">
        <f>IF(OR(ISBLANK(G2235),ISBLANK(H2235)),"",NETWORKDAYS.INTL(G2235,H2235,自定义配置表!$V$3,自定义配置表!$P$3:$P$33)+COUNTIFS(自定义配置表!$S:$S,"&gt;="&amp;G2235,自定义配置表!$S:$S,"&lt;="&amp;H2235))</f>
        <v/>
      </c>
      <c r="J2235" s="52" t="str">
        <f ca="1" t="shared" si="88"/>
        <v/>
      </c>
      <c r="K2235" s="52" t="str">
        <f ca="1" t="shared" si="89"/>
        <v/>
      </c>
    </row>
    <row r="2236" customHeight="1" spans="9:11">
      <c r="I2236" s="52" t="str">
        <f>IF(OR(ISBLANK(G2236),ISBLANK(H2236)),"",NETWORKDAYS.INTL(G2236,H2236,自定义配置表!$V$3,自定义配置表!$P$3:$P$33)+COUNTIFS(自定义配置表!$S:$S,"&gt;="&amp;G2236,自定义配置表!$S:$S,"&lt;="&amp;H2236))</f>
        <v/>
      </c>
      <c r="J2236" s="52" t="str">
        <f ca="1" t="shared" si="88"/>
        <v/>
      </c>
      <c r="K2236" s="52" t="str">
        <f ca="1" t="shared" si="89"/>
        <v/>
      </c>
    </row>
    <row r="2237" customHeight="1" spans="9:11">
      <c r="I2237" s="52" t="str">
        <f>IF(OR(ISBLANK(G2237),ISBLANK(H2237)),"",NETWORKDAYS.INTL(G2237,H2237,自定义配置表!$V$3,自定义配置表!$P$3:$P$33)+COUNTIFS(自定义配置表!$S:$S,"&gt;="&amp;G2237,自定义配置表!$S:$S,"&lt;="&amp;H2237))</f>
        <v/>
      </c>
      <c r="J2237" s="52" t="str">
        <f ca="1" t="shared" si="88"/>
        <v/>
      </c>
      <c r="K2237" s="52" t="str">
        <f ca="1" t="shared" si="89"/>
        <v/>
      </c>
    </row>
    <row r="2238" customHeight="1" spans="9:11">
      <c r="I2238" s="52" t="str">
        <f>IF(OR(ISBLANK(G2238),ISBLANK(H2238)),"",NETWORKDAYS.INTL(G2238,H2238,自定义配置表!$V$3,自定义配置表!$P$3:$P$33)+COUNTIFS(自定义配置表!$S:$S,"&gt;="&amp;G2238,自定义配置表!$S:$S,"&lt;="&amp;H2238))</f>
        <v/>
      </c>
      <c r="J2238" s="52" t="str">
        <f ca="1" t="shared" si="88"/>
        <v/>
      </c>
      <c r="K2238" s="52" t="str">
        <f ca="1" t="shared" si="89"/>
        <v/>
      </c>
    </row>
    <row r="2239" customHeight="1" spans="9:11">
      <c r="I2239" s="52" t="str">
        <f>IF(OR(ISBLANK(G2239),ISBLANK(H2239)),"",NETWORKDAYS.INTL(G2239,H2239,自定义配置表!$V$3,自定义配置表!$P$3:$P$33)+COUNTIFS(自定义配置表!$S:$S,"&gt;="&amp;G2239,自定义配置表!$S:$S,"&lt;="&amp;H2239))</f>
        <v/>
      </c>
      <c r="J2239" s="52" t="str">
        <f ca="1" t="shared" si="88"/>
        <v/>
      </c>
      <c r="K2239" s="52" t="str">
        <f ca="1" t="shared" si="89"/>
        <v/>
      </c>
    </row>
    <row r="2240" customHeight="1" spans="9:11">
      <c r="I2240" s="52" t="str">
        <f>IF(OR(ISBLANK(G2240),ISBLANK(H2240)),"",NETWORKDAYS.INTL(G2240,H2240,自定义配置表!$V$3,自定义配置表!$P$3:$P$33)+COUNTIFS(自定义配置表!$S:$S,"&gt;="&amp;G2240,自定义配置表!$S:$S,"&lt;="&amp;H2240))</f>
        <v/>
      </c>
      <c r="J2240" s="52" t="str">
        <f ca="1" t="shared" si="88"/>
        <v/>
      </c>
      <c r="K2240" s="52" t="str">
        <f ca="1" t="shared" si="89"/>
        <v/>
      </c>
    </row>
    <row r="2241" customHeight="1" spans="9:11">
      <c r="I2241" s="52" t="str">
        <f>IF(OR(ISBLANK(G2241),ISBLANK(H2241)),"",NETWORKDAYS.INTL(G2241,H2241,自定义配置表!$V$3,自定义配置表!$P$3:$P$33)+COUNTIFS(自定义配置表!$S:$S,"&gt;="&amp;G2241,自定义配置表!$S:$S,"&lt;="&amp;H2241))</f>
        <v/>
      </c>
      <c r="J2241" s="52" t="str">
        <f ca="1" t="shared" si="88"/>
        <v/>
      </c>
      <c r="K2241" s="52" t="str">
        <f ca="1" t="shared" si="89"/>
        <v/>
      </c>
    </row>
    <row r="2242" customHeight="1" spans="9:11">
      <c r="I2242" s="52" t="str">
        <f>IF(OR(ISBLANK(G2242),ISBLANK(H2242)),"",NETWORKDAYS.INTL(G2242,H2242,自定义配置表!$V$3,自定义配置表!$P$3:$P$33)+COUNTIFS(自定义配置表!$S:$S,"&gt;="&amp;G2242,自定义配置表!$S:$S,"&lt;="&amp;H2242))</f>
        <v/>
      </c>
      <c r="J2242" s="52" t="str">
        <f ca="1" t="shared" si="88"/>
        <v/>
      </c>
      <c r="K2242" s="52" t="str">
        <f ca="1" t="shared" si="89"/>
        <v/>
      </c>
    </row>
    <row r="2243" customHeight="1" spans="9:11">
      <c r="I2243" s="52" t="str">
        <f>IF(OR(ISBLANK(G2243),ISBLANK(H2243)),"",NETWORKDAYS.INTL(G2243,H2243,自定义配置表!$V$3,自定义配置表!$P$3:$P$33)+COUNTIFS(自定义配置表!$S:$S,"&gt;="&amp;G2243,自定义配置表!$S:$S,"&lt;="&amp;H2243))</f>
        <v/>
      </c>
      <c r="J2243" s="52" t="str">
        <f ca="1" t="shared" si="88"/>
        <v/>
      </c>
      <c r="K2243" s="52" t="str">
        <f ca="1" t="shared" si="89"/>
        <v/>
      </c>
    </row>
    <row r="2244" customHeight="1" spans="9:11">
      <c r="I2244" s="52" t="str">
        <f>IF(OR(ISBLANK(G2244),ISBLANK(H2244)),"",NETWORKDAYS.INTL(G2244,H2244,自定义配置表!$V$3,自定义配置表!$P$3:$P$33)+COUNTIFS(自定义配置表!$S:$S,"&gt;="&amp;G2244,自定义配置表!$S:$S,"&lt;="&amp;H2244))</f>
        <v/>
      </c>
      <c r="J2244" s="52" t="str">
        <f ca="1" t="shared" si="88"/>
        <v/>
      </c>
      <c r="K2244" s="52" t="str">
        <f ca="1" t="shared" si="89"/>
        <v/>
      </c>
    </row>
    <row r="2245" customHeight="1" spans="9:11">
      <c r="I2245" s="52" t="str">
        <f>IF(OR(ISBLANK(G2245),ISBLANK(H2245)),"",NETWORKDAYS.INTL(G2245,H2245,自定义配置表!$V$3,自定义配置表!$P$3:$P$33)+COUNTIFS(自定义配置表!$S:$S,"&gt;="&amp;G2245,自定义配置表!$S:$S,"&lt;="&amp;H2245))</f>
        <v/>
      </c>
      <c r="J2245" s="52" t="str">
        <f ca="1" t="shared" si="88"/>
        <v/>
      </c>
      <c r="K2245" s="52" t="str">
        <f ca="1" t="shared" si="89"/>
        <v/>
      </c>
    </row>
    <row r="2246" customHeight="1" spans="9:11">
      <c r="I2246" s="52" t="str">
        <f>IF(OR(ISBLANK(G2246),ISBLANK(H2246)),"",NETWORKDAYS.INTL(G2246,H2246,自定义配置表!$V$3,自定义配置表!$P$3:$P$33)+COUNTIFS(自定义配置表!$S:$S,"&gt;="&amp;G2246,自定义配置表!$S:$S,"&lt;="&amp;H2246))</f>
        <v/>
      </c>
      <c r="J2246" s="52" t="str">
        <f ca="1" t="shared" ref="J2246:J2309" si="90">IF(OR(ISBLANK(G2246),ISBLANK(H2246)),"",IF(TODAY()-G2246&gt;I2246,I2246,IF(TODAY()-G2246&lt;0,0,TODAY()-G2246)))</f>
        <v/>
      </c>
      <c r="K2246" s="52" t="str">
        <f ca="1" t="shared" ref="K2246:K2309" si="91">IFERROR(I2246-J2246,"")</f>
        <v/>
      </c>
    </row>
    <row r="2247" customHeight="1" spans="9:11">
      <c r="I2247" s="52" t="str">
        <f>IF(OR(ISBLANK(G2247),ISBLANK(H2247)),"",NETWORKDAYS.INTL(G2247,H2247,自定义配置表!$V$3,自定义配置表!$P$3:$P$33)+COUNTIFS(自定义配置表!$S:$S,"&gt;="&amp;G2247,自定义配置表!$S:$S,"&lt;="&amp;H2247))</f>
        <v/>
      </c>
      <c r="J2247" s="52" t="str">
        <f ca="1" t="shared" si="90"/>
        <v/>
      </c>
      <c r="K2247" s="52" t="str">
        <f ca="1" t="shared" si="91"/>
        <v/>
      </c>
    </row>
    <row r="2248" customHeight="1" spans="9:11">
      <c r="I2248" s="52" t="str">
        <f>IF(OR(ISBLANK(G2248),ISBLANK(H2248)),"",NETWORKDAYS.INTL(G2248,H2248,自定义配置表!$V$3,自定义配置表!$P$3:$P$33)+COUNTIFS(自定义配置表!$S:$S,"&gt;="&amp;G2248,自定义配置表!$S:$S,"&lt;="&amp;H2248))</f>
        <v/>
      </c>
      <c r="J2248" s="52" t="str">
        <f ca="1" t="shared" si="90"/>
        <v/>
      </c>
      <c r="K2248" s="52" t="str">
        <f ca="1" t="shared" si="91"/>
        <v/>
      </c>
    </row>
    <row r="2249" customHeight="1" spans="9:11">
      <c r="I2249" s="52" t="str">
        <f>IF(OR(ISBLANK(G2249),ISBLANK(H2249)),"",NETWORKDAYS.INTL(G2249,H2249,自定义配置表!$V$3,自定义配置表!$P$3:$P$33)+COUNTIFS(自定义配置表!$S:$S,"&gt;="&amp;G2249,自定义配置表!$S:$S,"&lt;="&amp;H2249))</f>
        <v/>
      </c>
      <c r="J2249" s="52" t="str">
        <f ca="1" t="shared" si="90"/>
        <v/>
      </c>
      <c r="K2249" s="52" t="str">
        <f ca="1" t="shared" si="91"/>
        <v/>
      </c>
    </row>
    <row r="2250" customHeight="1" spans="9:11">
      <c r="I2250" s="52" t="str">
        <f>IF(OR(ISBLANK(G2250),ISBLANK(H2250)),"",NETWORKDAYS.INTL(G2250,H2250,自定义配置表!$V$3,自定义配置表!$P$3:$P$33)+COUNTIFS(自定义配置表!$S:$S,"&gt;="&amp;G2250,自定义配置表!$S:$S,"&lt;="&amp;H2250))</f>
        <v/>
      </c>
      <c r="J2250" s="52" t="str">
        <f ca="1" t="shared" si="90"/>
        <v/>
      </c>
      <c r="K2250" s="52" t="str">
        <f ca="1" t="shared" si="91"/>
        <v/>
      </c>
    </row>
    <row r="2251" customHeight="1" spans="9:11">
      <c r="I2251" s="52" t="str">
        <f>IF(OR(ISBLANK(G2251),ISBLANK(H2251)),"",NETWORKDAYS.INTL(G2251,H2251,自定义配置表!$V$3,自定义配置表!$P$3:$P$33)+COUNTIFS(自定义配置表!$S:$S,"&gt;="&amp;G2251,自定义配置表!$S:$S,"&lt;="&amp;H2251))</f>
        <v/>
      </c>
      <c r="J2251" s="52" t="str">
        <f ca="1" t="shared" si="90"/>
        <v/>
      </c>
      <c r="K2251" s="52" t="str">
        <f ca="1" t="shared" si="91"/>
        <v/>
      </c>
    </row>
    <row r="2252" customHeight="1" spans="9:11">
      <c r="I2252" s="52" t="str">
        <f>IF(OR(ISBLANK(G2252),ISBLANK(H2252)),"",NETWORKDAYS.INTL(G2252,H2252,自定义配置表!$V$3,自定义配置表!$P$3:$P$33)+COUNTIFS(自定义配置表!$S:$S,"&gt;="&amp;G2252,自定义配置表!$S:$S,"&lt;="&amp;H2252))</f>
        <v/>
      </c>
      <c r="J2252" s="52" t="str">
        <f ca="1" t="shared" si="90"/>
        <v/>
      </c>
      <c r="K2252" s="52" t="str">
        <f ca="1" t="shared" si="91"/>
        <v/>
      </c>
    </row>
    <row r="2253" customHeight="1" spans="9:11">
      <c r="I2253" s="52" t="str">
        <f>IF(OR(ISBLANK(G2253),ISBLANK(H2253)),"",NETWORKDAYS.INTL(G2253,H2253,自定义配置表!$V$3,自定义配置表!$P$3:$P$33)+COUNTIFS(自定义配置表!$S:$S,"&gt;="&amp;G2253,自定义配置表!$S:$S,"&lt;="&amp;H2253))</f>
        <v/>
      </c>
      <c r="J2253" s="52" t="str">
        <f ca="1" t="shared" si="90"/>
        <v/>
      </c>
      <c r="K2253" s="52" t="str">
        <f ca="1" t="shared" si="91"/>
        <v/>
      </c>
    </row>
    <row r="2254" customHeight="1" spans="9:11">
      <c r="I2254" s="52" t="str">
        <f>IF(OR(ISBLANK(G2254),ISBLANK(H2254)),"",NETWORKDAYS.INTL(G2254,H2254,自定义配置表!$V$3,自定义配置表!$P$3:$P$33)+COUNTIFS(自定义配置表!$S:$S,"&gt;="&amp;G2254,自定义配置表!$S:$S,"&lt;="&amp;H2254))</f>
        <v/>
      </c>
      <c r="J2254" s="52" t="str">
        <f ca="1" t="shared" si="90"/>
        <v/>
      </c>
      <c r="K2254" s="52" t="str">
        <f ca="1" t="shared" si="91"/>
        <v/>
      </c>
    </row>
    <row r="2255" customHeight="1" spans="9:11">
      <c r="I2255" s="52" t="str">
        <f>IF(OR(ISBLANK(G2255),ISBLANK(H2255)),"",NETWORKDAYS.INTL(G2255,H2255,自定义配置表!$V$3,自定义配置表!$P$3:$P$33)+COUNTIFS(自定义配置表!$S:$S,"&gt;="&amp;G2255,自定义配置表!$S:$S,"&lt;="&amp;H2255))</f>
        <v/>
      </c>
      <c r="J2255" s="52" t="str">
        <f ca="1" t="shared" si="90"/>
        <v/>
      </c>
      <c r="K2255" s="52" t="str">
        <f ca="1" t="shared" si="91"/>
        <v/>
      </c>
    </row>
    <row r="2256" customHeight="1" spans="9:11">
      <c r="I2256" s="52" t="str">
        <f>IF(OR(ISBLANK(G2256),ISBLANK(H2256)),"",NETWORKDAYS.INTL(G2256,H2256,自定义配置表!$V$3,自定义配置表!$P$3:$P$33)+COUNTIFS(自定义配置表!$S:$S,"&gt;="&amp;G2256,自定义配置表!$S:$S,"&lt;="&amp;H2256))</f>
        <v/>
      </c>
      <c r="J2256" s="52" t="str">
        <f ca="1" t="shared" si="90"/>
        <v/>
      </c>
      <c r="K2256" s="52" t="str">
        <f ca="1" t="shared" si="91"/>
        <v/>
      </c>
    </row>
    <row r="2257" customHeight="1" spans="9:11">
      <c r="I2257" s="52" t="str">
        <f>IF(OR(ISBLANK(G2257),ISBLANK(H2257)),"",NETWORKDAYS.INTL(G2257,H2257,自定义配置表!$V$3,自定义配置表!$P$3:$P$33)+COUNTIFS(自定义配置表!$S:$S,"&gt;="&amp;G2257,自定义配置表!$S:$S,"&lt;="&amp;H2257))</f>
        <v/>
      </c>
      <c r="J2257" s="52" t="str">
        <f ca="1" t="shared" si="90"/>
        <v/>
      </c>
      <c r="K2257" s="52" t="str">
        <f ca="1" t="shared" si="91"/>
        <v/>
      </c>
    </row>
    <row r="2258" customHeight="1" spans="9:11">
      <c r="I2258" s="52" t="str">
        <f>IF(OR(ISBLANK(G2258),ISBLANK(H2258)),"",NETWORKDAYS.INTL(G2258,H2258,自定义配置表!$V$3,自定义配置表!$P$3:$P$33)+COUNTIFS(自定义配置表!$S:$S,"&gt;="&amp;G2258,自定义配置表!$S:$S,"&lt;="&amp;H2258))</f>
        <v/>
      </c>
      <c r="J2258" s="52" t="str">
        <f ca="1" t="shared" si="90"/>
        <v/>
      </c>
      <c r="K2258" s="52" t="str">
        <f ca="1" t="shared" si="91"/>
        <v/>
      </c>
    </row>
    <row r="2259" customHeight="1" spans="9:11">
      <c r="I2259" s="52" t="str">
        <f>IF(OR(ISBLANK(G2259),ISBLANK(H2259)),"",NETWORKDAYS.INTL(G2259,H2259,自定义配置表!$V$3,自定义配置表!$P$3:$P$33)+COUNTIFS(自定义配置表!$S:$S,"&gt;="&amp;G2259,自定义配置表!$S:$S,"&lt;="&amp;H2259))</f>
        <v/>
      </c>
      <c r="J2259" s="52" t="str">
        <f ca="1" t="shared" si="90"/>
        <v/>
      </c>
      <c r="K2259" s="52" t="str">
        <f ca="1" t="shared" si="91"/>
        <v/>
      </c>
    </row>
    <row r="2260" customHeight="1" spans="9:11">
      <c r="I2260" s="52" t="str">
        <f>IF(OR(ISBLANK(G2260),ISBLANK(H2260)),"",NETWORKDAYS.INTL(G2260,H2260,自定义配置表!$V$3,自定义配置表!$P$3:$P$33)+COUNTIFS(自定义配置表!$S:$S,"&gt;="&amp;G2260,自定义配置表!$S:$S,"&lt;="&amp;H2260))</f>
        <v/>
      </c>
      <c r="J2260" s="52" t="str">
        <f ca="1" t="shared" si="90"/>
        <v/>
      </c>
      <c r="K2260" s="52" t="str">
        <f ca="1" t="shared" si="91"/>
        <v/>
      </c>
    </row>
    <row r="2261" customHeight="1" spans="9:11">
      <c r="I2261" s="52" t="str">
        <f>IF(OR(ISBLANK(G2261),ISBLANK(H2261)),"",NETWORKDAYS.INTL(G2261,H2261,自定义配置表!$V$3,自定义配置表!$P$3:$P$33)+COUNTIFS(自定义配置表!$S:$S,"&gt;="&amp;G2261,自定义配置表!$S:$S,"&lt;="&amp;H2261))</f>
        <v/>
      </c>
      <c r="J2261" s="52" t="str">
        <f ca="1" t="shared" si="90"/>
        <v/>
      </c>
      <c r="K2261" s="52" t="str">
        <f ca="1" t="shared" si="91"/>
        <v/>
      </c>
    </row>
    <row r="2262" customHeight="1" spans="9:11">
      <c r="I2262" s="52" t="str">
        <f>IF(OR(ISBLANK(G2262),ISBLANK(H2262)),"",NETWORKDAYS.INTL(G2262,H2262,自定义配置表!$V$3,自定义配置表!$P$3:$P$33)+COUNTIFS(自定义配置表!$S:$S,"&gt;="&amp;G2262,自定义配置表!$S:$S,"&lt;="&amp;H2262))</f>
        <v/>
      </c>
      <c r="J2262" s="52" t="str">
        <f ca="1" t="shared" si="90"/>
        <v/>
      </c>
      <c r="K2262" s="52" t="str">
        <f ca="1" t="shared" si="91"/>
        <v/>
      </c>
    </row>
    <row r="2263" customHeight="1" spans="9:11">
      <c r="I2263" s="52" t="str">
        <f>IF(OR(ISBLANK(G2263),ISBLANK(H2263)),"",NETWORKDAYS.INTL(G2263,H2263,自定义配置表!$V$3,自定义配置表!$P$3:$P$33)+COUNTIFS(自定义配置表!$S:$S,"&gt;="&amp;G2263,自定义配置表!$S:$S,"&lt;="&amp;H2263))</f>
        <v/>
      </c>
      <c r="J2263" s="52" t="str">
        <f ca="1" t="shared" si="90"/>
        <v/>
      </c>
      <c r="K2263" s="52" t="str">
        <f ca="1" t="shared" si="91"/>
        <v/>
      </c>
    </row>
    <row r="2264" customHeight="1" spans="9:11">
      <c r="I2264" s="52" t="str">
        <f>IF(OR(ISBLANK(G2264),ISBLANK(H2264)),"",NETWORKDAYS.INTL(G2264,H2264,自定义配置表!$V$3,自定义配置表!$P$3:$P$33)+COUNTIFS(自定义配置表!$S:$S,"&gt;="&amp;G2264,自定义配置表!$S:$S,"&lt;="&amp;H2264))</f>
        <v/>
      </c>
      <c r="J2264" s="52" t="str">
        <f ca="1" t="shared" si="90"/>
        <v/>
      </c>
      <c r="K2264" s="52" t="str">
        <f ca="1" t="shared" si="91"/>
        <v/>
      </c>
    </row>
    <row r="2265" customHeight="1" spans="9:11">
      <c r="I2265" s="52" t="str">
        <f>IF(OR(ISBLANK(G2265),ISBLANK(H2265)),"",NETWORKDAYS.INTL(G2265,H2265,自定义配置表!$V$3,自定义配置表!$P$3:$P$33)+COUNTIFS(自定义配置表!$S:$S,"&gt;="&amp;G2265,自定义配置表!$S:$S,"&lt;="&amp;H2265))</f>
        <v/>
      </c>
      <c r="J2265" s="52" t="str">
        <f ca="1" t="shared" si="90"/>
        <v/>
      </c>
      <c r="K2265" s="52" t="str">
        <f ca="1" t="shared" si="91"/>
        <v/>
      </c>
    </row>
    <row r="2266" customHeight="1" spans="9:11">
      <c r="I2266" s="52" t="str">
        <f>IF(OR(ISBLANK(G2266),ISBLANK(H2266)),"",NETWORKDAYS.INTL(G2266,H2266,自定义配置表!$V$3,自定义配置表!$P$3:$P$33)+COUNTIFS(自定义配置表!$S:$S,"&gt;="&amp;G2266,自定义配置表!$S:$S,"&lt;="&amp;H2266))</f>
        <v/>
      </c>
      <c r="J2266" s="52" t="str">
        <f ca="1" t="shared" si="90"/>
        <v/>
      </c>
      <c r="K2266" s="52" t="str">
        <f ca="1" t="shared" si="91"/>
        <v/>
      </c>
    </row>
    <row r="2267" customHeight="1" spans="9:11">
      <c r="I2267" s="52" t="str">
        <f>IF(OR(ISBLANK(G2267),ISBLANK(H2267)),"",NETWORKDAYS.INTL(G2267,H2267,自定义配置表!$V$3,自定义配置表!$P$3:$P$33)+COUNTIFS(自定义配置表!$S:$S,"&gt;="&amp;G2267,自定义配置表!$S:$S,"&lt;="&amp;H2267))</f>
        <v/>
      </c>
      <c r="J2267" s="52" t="str">
        <f ca="1" t="shared" si="90"/>
        <v/>
      </c>
      <c r="K2267" s="52" t="str">
        <f ca="1" t="shared" si="91"/>
        <v/>
      </c>
    </row>
    <row r="2268" customHeight="1" spans="9:11">
      <c r="I2268" s="52" t="str">
        <f>IF(OR(ISBLANK(G2268),ISBLANK(H2268)),"",NETWORKDAYS.INTL(G2268,H2268,自定义配置表!$V$3,自定义配置表!$P$3:$P$33)+COUNTIFS(自定义配置表!$S:$S,"&gt;="&amp;G2268,自定义配置表!$S:$S,"&lt;="&amp;H2268))</f>
        <v/>
      </c>
      <c r="J2268" s="52" t="str">
        <f ca="1" t="shared" si="90"/>
        <v/>
      </c>
      <c r="K2268" s="52" t="str">
        <f ca="1" t="shared" si="91"/>
        <v/>
      </c>
    </row>
    <row r="2269" customHeight="1" spans="9:11">
      <c r="I2269" s="52" t="str">
        <f>IF(OR(ISBLANK(G2269),ISBLANK(H2269)),"",NETWORKDAYS.INTL(G2269,H2269,自定义配置表!$V$3,自定义配置表!$P$3:$P$33)+COUNTIFS(自定义配置表!$S:$S,"&gt;="&amp;G2269,自定义配置表!$S:$S,"&lt;="&amp;H2269))</f>
        <v/>
      </c>
      <c r="J2269" s="52" t="str">
        <f ca="1" t="shared" si="90"/>
        <v/>
      </c>
      <c r="K2269" s="52" t="str">
        <f ca="1" t="shared" si="91"/>
        <v/>
      </c>
    </row>
    <row r="2270" customHeight="1" spans="9:11">
      <c r="I2270" s="52" t="str">
        <f>IF(OR(ISBLANK(G2270),ISBLANK(H2270)),"",NETWORKDAYS.INTL(G2270,H2270,自定义配置表!$V$3,自定义配置表!$P$3:$P$33)+COUNTIFS(自定义配置表!$S:$S,"&gt;="&amp;G2270,自定义配置表!$S:$S,"&lt;="&amp;H2270))</f>
        <v/>
      </c>
      <c r="J2270" s="52" t="str">
        <f ca="1" t="shared" si="90"/>
        <v/>
      </c>
      <c r="K2270" s="52" t="str">
        <f ca="1" t="shared" si="91"/>
        <v/>
      </c>
    </row>
    <row r="2271" customHeight="1" spans="9:11">
      <c r="I2271" s="52" t="str">
        <f>IF(OR(ISBLANK(G2271),ISBLANK(H2271)),"",NETWORKDAYS.INTL(G2271,H2271,自定义配置表!$V$3,自定义配置表!$P$3:$P$33)+COUNTIFS(自定义配置表!$S:$S,"&gt;="&amp;G2271,自定义配置表!$S:$S,"&lt;="&amp;H2271))</f>
        <v/>
      </c>
      <c r="J2271" s="52" t="str">
        <f ca="1" t="shared" si="90"/>
        <v/>
      </c>
      <c r="K2271" s="52" t="str">
        <f ca="1" t="shared" si="91"/>
        <v/>
      </c>
    </row>
    <row r="2272" customHeight="1" spans="9:11">
      <c r="I2272" s="52" t="str">
        <f>IF(OR(ISBLANK(G2272),ISBLANK(H2272)),"",NETWORKDAYS.INTL(G2272,H2272,自定义配置表!$V$3,自定义配置表!$P$3:$P$33)+COUNTIFS(自定义配置表!$S:$S,"&gt;="&amp;G2272,自定义配置表!$S:$S,"&lt;="&amp;H2272))</f>
        <v/>
      </c>
      <c r="J2272" s="52" t="str">
        <f ca="1" t="shared" si="90"/>
        <v/>
      </c>
      <c r="K2272" s="52" t="str">
        <f ca="1" t="shared" si="91"/>
        <v/>
      </c>
    </row>
    <row r="2273" customHeight="1" spans="9:11">
      <c r="I2273" s="52" t="str">
        <f>IF(OR(ISBLANK(G2273),ISBLANK(H2273)),"",NETWORKDAYS.INTL(G2273,H2273,自定义配置表!$V$3,自定义配置表!$P$3:$P$33)+COUNTIFS(自定义配置表!$S:$S,"&gt;="&amp;G2273,自定义配置表!$S:$S,"&lt;="&amp;H2273))</f>
        <v/>
      </c>
      <c r="J2273" s="52" t="str">
        <f ca="1" t="shared" si="90"/>
        <v/>
      </c>
      <c r="K2273" s="52" t="str">
        <f ca="1" t="shared" si="91"/>
        <v/>
      </c>
    </row>
    <row r="2274" customHeight="1" spans="9:11">
      <c r="I2274" s="52" t="str">
        <f>IF(OR(ISBLANK(G2274),ISBLANK(H2274)),"",NETWORKDAYS.INTL(G2274,H2274,自定义配置表!$V$3,自定义配置表!$P$3:$P$33)+COUNTIFS(自定义配置表!$S:$S,"&gt;="&amp;G2274,自定义配置表!$S:$S,"&lt;="&amp;H2274))</f>
        <v/>
      </c>
      <c r="J2274" s="52" t="str">
        <f ca="1" t="shared" si="90"/>
        <v/>
      </c>
      <c r="K2274" s="52" t="str">
        <f ca="1" t="shared" si="91"/>
        <v/>
      </c>
    </row>
    <row r="2275" customHeight="1" spans="9:11">
      <c r="I2275" s="52" t="str">
        <f>IF(OR(ISBLANK(G2275),ISBLANK(H2275)),"",NETWORKDAYS.INTL(G2275,H2275,自定义配置表!$V$3,自定义配置表!$P$3:$P$33)+COUNTIFS(自定义配置表!$S:$S,"&gt;="&amp;G2275,自定义配置表!$S:$S,"&lt;="&amp;H2275))</f>
        <v/>
      </c>
      <c r="J2275" s="52" t="str">
        <f ca="1" t="shared" si="90"/>
        <v/>
      </c>
      <c r="K2275" s="52" t="str">
        <f ca="1" t="shared" si="91"/>
        <v/>
      </c>
    </row>
    <row r="2276" customHeight="1" spans="9:11">
      <c r="I2276" s="52" t="str">
        <f>IF(OR(ISBLANK(G2276),ISBLANK(H2276)),"",NETWORKDAYS.INTL(G2276,H2276,自定义配置表!$V$3,自定义配置表!$P$3:$P$33)+COUNTIFS(自定义配置表!$S:$S,"&gt;="&amp;G2276,自定义配置表!$S:$S,"&lt;="&amp;H2276))</f>
        <v/>
      </c>
      <c r="J2276" s="52" t="str">
        <f ca="1" t="shared" si="90"/>
        <v/>
      </c>
      <c r="K2276" s="52" t="str">
        <f ca="1" t="shared" si="91"/>
        <v/>
      </c>
    </row>
    <row r="2277" customHeight="1" spans="9:11">
      <c r="I2277" s="52" t="str">
        <f>IF(OR(ISBLANK(G2277),ISBLANK(H2277)),"",NETWORKDAYS.INTL(G2277,H2277,自定义配置表!$V$3,自定义配置表!$P$3:$P$33)+COUNTIFS(自定义配置表!$S:$S,"&gt;="&amp;G2277,自定义配置表!$S:$S,"&lt;="&amp;H2277))</f>
        <v/>
      </c>
      <c r="J2277" s="52" t="str">
        <f ca="1" t="shared" si="90"/>
        <v/>
      </c>
      <c r="K2277" s="52" t="str">
        <f ca="1" t="shared" si="91"/>
        <v/>
      </c>
    </row>
    <row r="2278" customHeight="1" spans="9:11">
      <c r="I2278" s="52" t="str">
        <f>IF(OR(ISBLANK(G2278),ISBLANK(H2278)),"",NETWORKDAYS.INTL(G2278,H2278,自定义配置表!$V$3,自定义配置表!$P$3:$P$33)+COUNTIFS(自定义配置表!$S:$S,"&gt;="&amp;G2278,自定义配置表!$S:$S,"&lt;="&amp;H2278))</f>
        <v/>
      </c>
      <c r="J2278" s="52" t="str">
        <f ca="1" t="shared" si="90"/>
        <v/>
      </c>
      <c r="K2278" s="52" t="str">
        <f ca="1" t="shared" si="91"/>
        <v/>
      </c>
    </row>
    <row r="2279" customHeight="1" spans="9:11">
      <c r="I2279" s="52" t="str">
        <f>IF(OR(ISBLANK(G2279),ISBLANK(H2279)),"",NETWORKDAYS.INTL(G2279,H2279,自定义配置表!$V$3,自定义配置表!$P$3:$P$33)+COUNTIFS(自定义配置表!$S:$S,"&gt;="&amp;G2279,自定义配置表!$S:$S,"&lt;="&amp;H2279))</f>
        <v/>
      </c>
      <c r="J2279" s="52" t="str">
        <f ca="1" t="shared" si="90"/>
        <v/>
      </c>
      <c r="K2279" s="52" t="str">
        <f ca="1" t="shared" si="91"/>
        <v/>
      </c>
    </row>
    <row r="2280" customHeight="1" spans="9:11">
      <c r="I2280" s="52" t="str">
        <f>IF(OR(ISBLANK(G2280),ISBLANK(H2280)),"",NETWORKDAYS.INTL(G2280,H2280,自定义配置表!$V$3,自定义配置表!$P$3:$P$33)+COUNTIFS(自定义配置表!$S:$S,"&gt;="&amp;G2280,自定义配置表!$S:$S,"&lt;="&amp;H2280))</f>
        <v/>
      </c>
      <c r="J2280" s="52" t="str">
        <f ca="1" t="shared" si="90"/>
        <v/>
      </c>
      <c r="K2280" s="52" t="str">
        <f ca="1" t="shared" si="91"/>
        <v/>
      </c>
    </row>
    <row r="2281" customHeight="1" spans="9:11">
      <c r="I2281" s="52" t="str">
        <f>IF(OR(ISBLANK(G2281),ISBLANK(H2281)),"",NETWORKDAYS.INTL(G2281,H2281,自定义配置表!$V$3,自定义配置表!$P$3:$P$33)+COUNTIFS(自定义配置表!$S:$S,"&gt;="&amp;G2281,自定义配置表!$S:$S,"&lt;="&amp;H2281))</f>
        <v/>
      </c>
      <c r="J2281" s="52" t="str">
        <f ca="1" t="shared" si="90"/>
        <v/>
      </c>
      <c r="K2281" s="52" t="str">
        <f ca="1" t="shared" si="91"/>
        <v/>
      </c>
    </row>
    <row r="2282" customHeight="1" spans="9:11">
      <c r="I2282" s="52" t="str">
        <f>IF(OR(ISBLANK(G2282),ISBLANK(H2282)),"",NETWORKDAYS.INTL(G2282,H2282,自定义配置表!$V$3,自定义配置表!$P$3:$P$33)+COUNTIFS(自定义配置表!$S:$S,"&gt;="&amp;G2282,自定义配置表!$S:$S,"&lt;="&amp;H2282))</f>
        <v/>
      </c>
      <c r="J2282" s="52" t="str">
        <f ca="1" t="shared" si="90"/>
        <v/>
      </c>
      <c r="K2282" s="52" t="str">
        <f ca="1" t="shared" si="91"/>
        <v/>
      </c>
    </row>
    <row r="2283" customHeight="1" spans="9:11">
      <c r="I2283" s="52" t="str">
        <f>IF(OR(ISBLANK(G2283),ISBLANK(H2283)),"",NETWORKDAYS.INTL(G2283,H2283,自定义配置表!$V$3,自定义配置表!$P$3:$P$33)+COUNTIFS(自定义配置表!$S:$S,"&gt;="&amp;G2283,自定义配置表!$S:$S,"&lt;="&amp;H2283))</f>
        <v/>
      </c>
      <c r="J2283" s="52" t="str">
        <f ca="1" t="shared" si="90"/>
        <v/>
      </c>
      <c r="K2283" s="52" t="str">
        <f ca="1" t="shared" si="91"/>
        <v/>
      </c>
    </row>
    <row r="2284" customHeight="1" spans="9:11">
      <c r="I2284" s="52" t="str">
        <f>IF(OR(ISBLANK(G2284),ISBLANK(H2284)),"",NETWORKDAYS.INTL(G2284,H2284,自定义配置表!$V$3,自定义配置表!$P$3:$P$33)+COUNTIFS(自定义配置表!$S:$S,"&gt;="&amp;G2284,自定义配置表!$S:$S,"&lt;="&amp;H2284))</f>
        <v/>
      </c>
      <c r="J2284" s="52" t="str">
        <f ca="1" t="shared" si="90"/>
        <v/>
      </c>
      <c r="K2284" s="52" t="str">
        <f ca="1" t="shared" si="91"/>
        <v/>
      </c>
    </row>
    <row r="2285" customHeight="1" spans="9:11">
      <c r="I2285" s="52" t="str">
        <f>IF(OR(ISBLANK(G2285),ISBLANK(H2285)),"",NETWORKDAYS.INTL(G2285,H2285,自定义配置表!$V$3,自定义配置表!$P$3:$P$33)+COUNTIFS(自定义配置表!$S:$S,"&gt;="&amp;G2285,自定义配置表!$S:$S,"&lt;="&amp;H2285))</f>
        <v/>
      </c>
      <c r="J2285" s="52" t="str">
        <f ca="1" t="shared" si="90"/>
        <v/>
      </c>
      <c r="K2285" s="52" t="str">
        <f ca="1" t="shared" si="91"/>
        <v/>
      </c>
    </row>
    <row r="2286" customHeight="1" spans="9:11">
      <c r="I2286" s="52" t="str">
        <f>IF(OR(ISBLANK(G2286),ISBLANK(H2286)),"",NETWORKDAYS.INTL(G2286,H2286,自定义配置表!$V$3,自定义配置表!$P$3:$P$33)+COUNTIFS(自定义配置表!$S:$S,"&gt;="&amp;G2286,自定义配置表!$S:$S,"&lt;="&amp;H2286))</f>
        <v/>
      </c>
      <c r="J2286" s="52" t="str">
        <f ca="1" t="shared" si="90"/>
        <v/>
      </c>
      <c r="K2286" s="52" t="str">
        <f ca="1" t="shared" si="91"/>
        <v/>
      </c>
    </row>
    <row r="2287" customHeight="1" spans="9:11">
      <c r="I2287" s="52" t="str">
        <f>IF(OR(ISBLANK(G2287),ISBLANK(H2287)),"",NETWORKDAYS.INTL(G2287,H2287,自定义配置表!$V$3,自定义配置表!$P$3:$P$33)+COUNTIFS(自定义配置表!$S:$S,"&gt;="&amp;G2287,自定义配置表!$S:$S,"&lt;="&amp;H2287))</f>
        <v/>
      </c>
      <c r="J2287" s="52" t="str">
        <f ca="1" t="shared" si="90"/>
        <v/>
      </c>
      <c r="K2287" s="52" t="str">
        <f ca="1" t="shared" si="91"/>
        <v/>
      </c>
    </row>
    <row r="2288" customHeight="1" spans="9:11">
      <c r="I2288" s="52" t="str">
        <f>IF(OR(ISBLANK(G2288),ISBLANK(H2288)),"",NETWORKDAYS.INTL(G2288,H2288,自定义配置表!$V$3,自定义配置表!$P$3:$P$33)+COUNTIFS(自定义配置表!$S:$S,"&gt;="&amp;G2288,自定义配置表!$S:$S,"&lt;="&amp;H2288))</f>
        <v/>
      </c>
      <c r="J2288" s="52" t="str">
        <f ca="1" t="shared" si="90"/>
        <v/>
      </c>
      <c r="K2288" s="52" t="str">
        <f ca="1" t="shared" si="91"/>
        <v/>
      </c>
    </row>
    <row r="2289" customHeight="1" spans="9:11">
      <c r="I2289" s="52" t="str">
        <f>IF(OR(ISBLANK(G2289),ISBLANK(H2289)),"",NETWORKDAYS.INTL(G2289,H2289,自定义配置表!$V$3,自定义配置表!$P$3:$P$33)+COUNTIFS(自定义配置表!$S:$S,"&gt;="&amp;G2289,自定义配置表!$S:$S,"&lt;="&amp;H2289))</f>
        <v/>
      </c>
      <c r="J2289" s="52" t="str">
        <f ca="1" t="shared" si="90"/>
        <v/>
      </c>
      <c r="K2289" s="52" t="str">
        <f ca="1" t="shared" si="91"/>
        <v/>
      </c>
    </row>
    <row r="2290" customHeight="1" spans="9:11">
      <c r="I2290" s="52" t="str">
        <f>IF(OR(ISBLANK(G2290),ISBLANK(H2290)),"",NETWORKDAYS.INTL(G2290,H2290,自定义配置表!$V$3,自定义配置表!$P$3:$P$33)+COUNTIFS(自定义配置表!$S:$S,"&gt;="&amp;G2290,自定义配置表!$S:$S,"&lt;="&amp;H2290))</f>
        <v/>
      </c>
      <c r="J2290" s="52" t="str">
        <f ca="1" t="shared" si="90"/>
        <v/>
      </c>
      <c r="K2290" s="52" t="str">
        <f ca="1" t="shared" si="91"/>
        <v/>
      </c>
    </row>
    <row r="2291" customHeight="1" spans="9:11">
      <c r="I2291" s="52" t="str">
        <f>IF(OR(ISBLANK(G2291),ISBLANK(H2291)),"",NETWORKDAYS.INTL(G2291,H2291,自定义配置表!$V$3,自定义配置表!$P$3:$P$33)+COUNTIFS(自定义配置表!$S:$S,"&gt;="&amp;G2291,自定义配置表!$S:$S,"&lt;="&amp;H2291))</f>
        <v/>
      </c>
      <c r="J2291" s="52" t="str">
        <f ca="1" t="shared" si="90"/>
        <v/>
      </c>
      <c r="K2291" s="52" t="str">
        <f ca="1" t="shared" si="91"/>
        <v/>
      </c>
    </row>
    <row r="2292" customHeight="1" spans="9:11">
      <c r="I2292" s="52" t="str">
        <f>IF(OR(ISBLANK(G2292),ISBLANK(H2292)),"",NETWORKDAYS.INTL(G2292,H2292,自定义配置表!$V$3,自定义配置表!$P$3:$P$33)+COUNTIFS(自定义配置表!$S:$S,"&gt;="&amp;G2292,自定义配置表!$S:$S,"&lt;="&amp;H2292))</f>
        <v/>
      </c>
      <c r="J2292" s="52" t="str">
        <f ca="1" t="shared" si="90"/>
        <v/>
      </c>
      <c r="K2292" s="52" t="str">
        <f ca="1" t="shared" si="91"/>
        <v/>
      </c>
    </row>
    <row r="2293" customHeight="1" spans="9:11">
      <c r="I2293" s="52" t="str">
        <f>IF(OR(ISBLANK(G2293),ISBLANK(H2293)),"",NETWORKDAYS.INTL(G2293,H2293,自定义配置表!$V$3,自定义配置表!$P$3:$P$33)+COUNTIFS(自定义配置表!$S:$S,"&gt;="&amp;G2293,自定义配置表!$S:$S,"&lt;="&amp;H2293))</f>
        <v/>
      </c>
      <c r="J2293" s="52" t="str">
        <f ca="1" t="shared" si="90"/>
        <v/>
      </c>
      <c r="K2293" s="52" t="str">
        <f ca="1" t="shared" si="91"/>
        <v/>
      </c>
    </row>
    <row r="2294" customHeight="1" spans="9:11">
      <c r="I2294" s="52" t="str">
        <f>IF(OR(ISBLANK(G2294),ISBLANK(H2294)),"",NETWORKDAYS.INTL(G2294,H2294,自定义配置表!$V$3,自定义配置表!$P$3:$P$33)+COUNTIFS(自定义配置表!$S:$S,"&gt;="&amp;G2294,自定义配置表!$S:$S,"&lt;="&amp;H2294))</f>
        <v/>
      </c>
      <c r="J2294" s="52" t="str">
        <f ca="1" t="shared" si="90"/>
        <v/>
      </c>
      <c r="K2294" s="52" t="str">
        <f ca="1" t="shared" si="91"/>
        <v/>
      </c>
    </row>
    <row r="2295" customHeight="1" spans="9:11">
      <c r="I2295" s="52" t="str">
        <f>IF(OR(ISBLANK(G2295),ISBLANK(H2295)),"",NETWORKDAYS.INTL(G2295,H2295,自定义配置表!$V$3,自定义配置表!$P$3:$P$33)+COUNTIFS(自定义配置表!$S:$S,"&gt;="&amp;G2295,自定义配置表!$S:$S,"&lt;="&amp;H2295))</f>
        <v/>
      </c>
      <c r="J2295" s="52" t="str">
        <f ca="1" t="shared" si="90"/>
        <v/>
      </c>
      <c r="K2295" s="52" t="str">
        <f ca="1" t="shared" si="91"/>
        <v/>
      </c>
    </row>
    <row r="2296" customHeight="1" spans="9:11">
      <c r="I2296" s="52" t="str">
        <f>IF(OR(ISBLANK(G2296),ISBLANK(H2296)),"",NETWORKDAYS.INTL(G2296,H2296,自定义配置表!$V$3,自定义配置表!$P$3:$P$33)+COUNTIFS(自定义配置表!$S:$S,"&gt;="&amp;G2296,自定义配置表!$S:$S,"&lt;="&amp;H2296))</f>
        <v/>
      </c>
      <c r="J2296" s="52" t="str">
        <f ca="1" t="shared" si="90"/>
        <v/>
      </c>
      <c r="K2296" s="52" t="str">
        <f ca="1" t="shared" si="91"/>
        <v/>
      </c>
    </row>
    <row r="2297" customHeight="1" spans="9:11">
      <c r="I2297" s="52" t="str">
        <f>IF(OR(ISBLANK(G2297),ISBLANK(H2297)),"",NETWORKDAYS.INTL(G2297,H2297,自定义配置表!$V$3,自定义配置表!$P$3:$P$33)+COUNTIFS(自定义配置表!$S:$S,"&gt;="&amp;G2297,自定义配置表!$S:$S,"&lt;="&amp;H2297))</f>
        <v/>
      </c>
      <c r="J2297" s="52" t="str">
        <f ca="1" t="shared" si="90"/>
        <v/>
      </c>
      <c r="K2297" s="52" t="str">
        <f ca="1" t="shared" si="91"/>
        <v/>
      </c>
    </row>
    <row r="2298" customHeight="1" spans="9:11">
      <c r="I2298" s="52" t="str">
        <f>IF(OR(ISBLANK(G2298),ISBLANK(H2298)),"",NETWORKDAYS.INTL(G2298,H2298,自定义配置表!$V$3,自定义配置表!$P$3:$P$33)+COUNTIFS(自定义配置表!$S:$S,"&gt;="&amp;G2298,自定义配置表!$S:$S,"&lt;="&amp;H2298))</f>
        <v/>
      </c>
      <c r="J2298" s="52" t="str">
        <f ca="1" t="shared" si="90"/>
        <v/>
      </c>
      <c r="K2298" s="52" t="str">
        <f ca="1" t="shared" si="91"/>
        <v/>
      </c>
    </row>
    <row r="2299" customHeight="1" spans="9:11">
      <c r="I2299" s="52" t="str">
        <f>IF(OR(ISBLANK(G2299),ISBLANK(H2299)),"",NETWORKDAYS.INTL(G2299,H2299,自定义配置表!$V$3,自定义配置表!$P$3:$P$33)+COUNTIFS(自定义配置表!$S:$S,"&gt;="&amp;G2299,自定义配置表!$S:$S,"&lt;="&amp;H2299))</f>
        <v/>
      </c>
      <c r="J2299" s="52" t="str">
        <f ca="1" t="shared" si="90"/>
        <v/>
      </c>
      <c r="K2299" s="52" t="str">
        <f ca="1" t="shared" si="91"/>
        <v/>
      </c>
    </row>
    <row r="2300" customHeight="1" spans="9:11">
      <c r="I2300" s="52" t="str">
        <f>IF(OR(ISBLANK(G2300),ISBLANK(H2300)),"",NETWORKDAYS.INTL(G2300,H2300,自定义配置表!$V$3,自定义配置表!$P$3:$P$33)+COUNTIFS(自定义配置表!$S:$S,"&gt;="&amp;G2300,自定义配置表!$S:$S,"&lt;="&amp;H2300))</f>
        <v/>
      </c>
      <c r="J2300" s="52" t="str">
        <f ca="1" t="shared" si="90"/>
        <v/>
      </c>
      <c r="K2300" s="52" t="str">
        <f ca="1" t="shared" si="91"/>
        <v/>
      </c>
    </row>
    <row r="2301" customHeight="1" spans="9:11">
      <c r="I2301" s="52" t="str">
        <f>IF(OR(ISBLANK(G2301),ISBLANK(H2301)),"",NETWORKDAYS.INTL(G2301,H2301,自定义配置表!$V$3,自定义配置表!$P$3:$P$33)+COUNTIFS(自定义配置表!$S:$S,"&gt;="&amp;G2301,自定义配置表!$S:$S,"&lt;="&amp;H2301))</f>
        <v/>
      </c>
      <c r="J2301" s="52" t="str">
        <f ca="1" t="shared" si="90"/>
        <v/>
      </c>
      <c r="K2301" s="52" t="str">
        <f ca="1" t="shared" si="91"/>
        <v/>
      </c>
    </row>
    <row r="2302" customHeight="1" spans="9:11">
      <c r="I2302" s="52" t="str">
        <f>IF(OR(ISBLANK(G2302),ISBLANK(H2302)),"",NETWORKDAYS.INTL(G2302,H2302,自定义配置表!$V$3,自定义配置表!$P$3:$P$33)+COUNTIFS(自定义配置表!$S:$S,"&gt;="&amp;G2302,自定义配置表!$S:$S,"&lt;="&amp;H2302))</f>
        <v/>
      </c>
      <c r="J2302" s="52" t="str">
        <f ca="1" t="shared" si="90"/>
        <v/>
      </c>
      <c r="K2302" s="52" t="str">
        <f ca="1" t="shared" si="91"/>
        <v/>
      </c>
    </row>
    <row r="2303" customHeight="1" spans="9:11">
      <c r="I2303" s="52" t="str">
        <f>IF(OR(ISBLANK(G2303),ISBLANK(H2303)),"",NETWORKDAYS.INTL(G2303,H2303,自定义配置表!$V$3,自定义配置表!$P$3:$P$33)+COUNTIFS(自定义配置表!$S:$S,"&gt;="&amp;G2303,自定义配置表!$S:$S,"&lt;="&amp;H2303))</f>
        <v/>
      </c>
      <c r="J2303" s="52" t="str">
        <f ca="1" t="shared" si="90"/>
        <v/>
      </c>
      <c r="K2303" s="52" t="str">
        <f ca="1" t="shared" si="91"/>
        <v/>
      </c>
    </row>
    <row r="2304" customHeight="1" spans="9:11">
      <c r="I2304" s="52" t="str">
        <f>IF(OR(ISBLANK(G2304),ISBLANK(H2304)),"",NETWORKDAYS.INTL(G2304,H2304,自定义配置表!$V$3,自定义配置表!$P$3:$P$33)+COUNTIFS(自定义配置表!$S:$S,"&gt;="&amp;G2304,自定义配置表!$S:$S,"&lt;="&amp;H2304))</f>
        <v/>
      </c>
      <c r="J2304" s="52" t="str">
        <f ca="1" t="shared" si="90"/>
        <v/>
      </c>
      <c r="K2304" s="52" t="str">
        <f ca="1" t="shared" si="91"/>
        <v/>
      </c>
    </row>
    <row r="2305" customHeight="1" spans="9:11">
      <c r="I2305" s="52" t="str">
        <f>IF(OR(ISBLANK(G2305),ISBLANK(H2305)),"",NETWORKDAYS.INTL(G2305,H2305,自定义配置表!$V$3,自定义配置表!$P$3:$P$33)+COUNTIFS(自定义配置表!$S:$S,"&gt;="&amp;G2305,自定义配置表!$S:$S,"&lt;="&amp;H2305))</f>
        <v/>
      </c>
      <c r="J2305" s="52" t="str">
        <f ca="1" t="shared" si="90"/>
        <v/>
      </c>
      <c r="K2305" s="52" t="str">
        <f ca="1" t="shared" si="91"/>
        <v/>
      </c>
    </row>
    <row r="2306" customHeight="1" spans="9:11">
      <c r="I2306" s="52" t="str">
        <f>IF(OR(ISBLANK(G2306),ISBLANK(H2306)),"",NETWORKDAYS.INTL(G2306,H2306,自定义配置表!$V$3,自定义配置表!$P$3:$P$33)+COUNTIFS(自定义配置表!$S:$S,"&gt;="&amp;G2306,自定义配置表!$S:$S,"&lt;="&amp;H2306))</f>
        <v/>
      </c>
      <c r="J2306" s="52" t="str">
        <f ca="1" t="shared" si="90"/>
        <v/>
      </c>
      <c r="K2306" s="52" t="str">
        <f ca="1" t="shared" si="91"/>
        <v/>
      </c>
    </row>
    <row r="2307" customHeight="1" spans="9:11">
      <c r="I2307" s="52" t="str">
        <f>IF(OR(ISBLANK(G2307),ISBLANK(H2307)),"",NETWORKDAYS.INTL(G2307,H2307,自定义配置表!$V$3,自定义配置表!$P$3:$P$33)+COUNTIFS(自定义配置表!$S:$S,"&gt;="&amp;G2307,自定义配置表!$S:$S,"&lt;="&amp;H2307))</f>
        <v/>
      </c>
      <c r="J2307" s="52" t="str">
        <f ca="1" t="shared" si="90"/>
        <v/>
      </c>
      <c r="K2307" s="52" t="str">
        <f ca="1" t="shared" si="91"/>
        <v/>
      </c>
    </row>
    <row r="2308" customHeight="1" spans="9:11">
      <c r="I2308" s="52" t="str">
        <f>IF(OR(ISBLANK(G2308),ISBLANK(H2308)),"",NETWORKDAYS.INTL(G2308,H2308,自定义配置表!$V$3,自定义配置表!$P$3:$P$33)+COUNTIFS(自定义配置表!$S:$S,"&gt;="&amp;G2308,自定义配置表!$S:$S,"&lt;="&amp;H2308))</f>
        <v/>
      </c>
      <c r="J2308" s="52" t="str">
        <f ca="1" t="shared" si="90"/>
        <v/>
      </c>
      <c r="K2308" s="52" t="str">
        <f ca="1" t="shared" si="91"/>
        <v/>
      </c>
    </row>
    <row r="2309" customHeight="1" spans="9:11">
      <c r="I2309" s="52" t="str">
        <f>IF(OR(ISBLANK(G2309),ISBLANK(H2309)),"",NETWORKDAYS.INTL(G2309,H2309,自定义配置表!$V$3,自定义配置表!$P$3:$P$33)+COUNTIFS(自定义配置表!$S:$S,"&gt;="&amp;G2309,自定义配置表!$S:$S,"&lt;="&amp;H2309))</f>
        <v/>
      </c>
      <c r="J2309" s="52" t="str">
        <f ca="1" t="shared" si="90"/>
        <v/>
      </c>
      <c r="K2309" s="52" t="str">
        <f ca="1" t="shared" si="91"/>
        <v/>
      </c>
    </row>
    <row r="2310" customHeight="1" spans="9:11">
      <c r="I2310" s="52" t="str">
        <f>IF(OR(ISBLANK(G2310),ISBLANK(H2310)),"",NETWORKDAYS.INTL(G2310,H2310,自定义配置表!$V$3,自定义配置表!$P$3:$P$33)+COUNTIFS(自定义配置表!$S:$S,"&gt;="&amp;G2310,自定义配置表!$S:$S,"&lt;="&amp;H2310))</f>
        <v/>
      </c>
      <c r="J2310" s="52" t="str">
        <f ca="1" t="shared" ref="J2310:J2373" si="92">IF(OR(ISBLANK(G2310),ISBLANK(H2310)),"",IF(TODAY()-G2310&gt;I2310,I2310,IF(TODAY()-G2310&lt;0,0,TODAY()-G2310)))</f>
        <v/>
      </c>
      <c r="K2310" s="52" t="str">
        <f ca="1" t="shared" ref="K2310:K2373" si="93">IFERROR(I2310-J2310,"")</f>
        <v/>
      </c>
    </row>
    <row r="2311" customHeight="1" spans="9:11">
      <c r="I2311" s="52" t="str">
        <f>IF(OR(ISBLANK(G2311),ISBLANK(H2311)),"",NETWORKDAYS.INTL(G2311,H2311,自定义配置表!$V$3,自定义配置表!$P$3:$P$33)+COUNTIFS(自定义配置表!$S:$S,"&gt;="&amp;G2311,自定义配置表!$S:$S,"&lt;="&amp;H2311))</f>
        <v/>
      </c>
      <c r="J2311" s="52" t="str">
        <f ca="1" t="shared" si="92"/>
        <v/>
      </c>
      <c r="K2311" s="52" t="str">
        <f ca="1" t="shared" si="93"/>
        <v/>
      </c>
    </row>
    <row r="2312" customHeight="1" spans="9:11">
      <c r="I2312" s="52" t="str">
        <f>IF(OR(ISBLANK(G2312),ISBLANK(H2312)),"",NETWORKDAYS.INTL(G2312,H2312,自定义配置表!$V$3,自定义配置表!$P$3:$P$33)+COUNTIFS(自定义配置表!$S:$S,"&gt;="&amp;G2312,自定义配置表!$S:$S,"&lt;="&amp;H2312))</f>
        <v/>
      </c>
      <c r="J2312" s="52" t="str">
        <f ca="1" t="shared" si="92"/>
        <v/>
      </c>
      <c r="K2312" s="52" t="str">
        <f ca="1" t="shared" si="93"/>
        <v/>
      </c>
    </row>
    <row r="2313" customHeight="1" spans="9:11">
      <c r="I2313" s="52" t="str">
        <f>IF(OR(ISBLANK(G2313),ISBLANK(H2313)),"",NETWORKDAYS.INTL(G2313,H2313,自定义配置表!$V$3,自定义配置表!$P$3:$P$33)+COUNTIFS(自定义配置表!$S:$S,"&gt;="&amp;G2313,自定义配置表!$S:$S,"&lt;="&amp;H2313))</f>
        <v/>
      </c>
      <c r="J2313" s="52" t="str">
        <f ca="1" t="shared" si="92"/>
        <v/>
      </c>
      <c r="K2313" s="52" t="str">
        <f ca="1" t="shared" si="93"/>
        <v/>
      </c>
    </row>
    <row r="2314" customHeight="1" spans="9:11">
      <c r="I2314" s="52" t="str">
        <f>IF(OR(ISBLANK(G2314),ISBLANK(H2314)),"",NETWORKDAYS.INTL(G2314,H2314,自定义配置表!$V$3,自定义配置表!$P$3:$P$33)+COUNTIFS(自定义配置表!$S:$S,"&gt;="&amp;G2314,自定义配置表!$S:$S,"&lt;="&amp;H2314))</f>
        <v/>
      </c>
      <c r="J2314" s="52" t="str">
        <f ca="1" t="shared" si="92"/>
        <v/>
      </c>
      <c r="K2314" s="52" t="str">
        <f ca="1" t="shared" si="93"/>
        <v/>
      </c>
    </row>
    <row r="2315" customHeight="1" spans="9:11">
      <c r="I2315" s="52" t="str">
        <f>IF(OR(ISBLANK(G2315),ISBLANK(H2315)),"",NETWORKDAYS.INTL(G2315,H2315,自定义配置表!$V$3,自定义配置表!$P$3:$P$33)+COUNTIFS(自定义配置表!$S:$S,"&gt;="&amp;G2315,自定义配置表!$S:$S,"&lt;="&amp;H2315))</f>
        <v/>
      </c>
      <c r="J2315" s="52" t="str">
        <f ca="1" t="shared" si="92"/>
        <v/>
      </c>
      <c r="K2315" s="52" t="str">
        <f ca="1" t="shared" si="93"/>
        <v/>
      </c>
    </row>
    <row r="2316" customHeight="1" spans="9:11">
      <c r="I2316" s="52" t="str">
        <f>IF(OR(ISBLANK(G2316),ISBLANK(H2316)),"",NETWORKDAYS.INTL(G2316,H2316,自定义配置表!$V$3,自定义配置表!$P$3:$P$33)+COUNTIFS(自定义配置表!$S:$S,"&gt;="&amp;G2316,自定义配置表!$S:$S,"&lt;="&amp;H2316))</f>
        <v/>
      </c>
      <c r="J2316" s="52" t="str">
        <f ca="1" t="shared" si="92"/>
        <v/>
      </c>
      <c r="K2316" s="52" t="str">
        <f ca="1" t="shared" si="93"/>
        <v/>
      </c>
    </row>
    <row r="2317" customHeight="1" spans="9:11">
      <c r="I2317" s="52" t="str">
        <f>IF(OR(ISBLANK(G2317),ISBLANK(H2317)),"",NETWORKDAYS.INTL(G2317,H2317,自定义配置表!$V$3,自定义配置表!$P$3:$P$33)+COUNTIFS(自定义配置表!$S:$S,"&gt;="&amp;G2317,自定义配置表!$S:$S,"&lt;="&amp;H2317))</f>
        <v/>
      </c>
      <c r="J2317" s="52" t="str">
        <f ca="1" t="shared" si="92"/>
        <v/>
      </c>
      <c r="K2317" s="52" t="str">
        <f ca="1" t="shared" si="93"/>
        <v/>
      </c>
    </row>
    <row r="2318" customHeight="1" spans="9:11">
      <c r="I2318" s="52" t="str">
        <f>IF(OR(ISBLANK(G2318),ISBLANK(H2318)),"",NETWORKDAYS.INTL(G2318,H2318,自定义配置表!$V$3,自定义配置表!$P$3:$P$33)+COUNTIFS(自定义配置表!$S:$S,"&gt;="&amp;G2318,自定义配置表!$S:$S,"&lt;="&amp;H2318))</f>
        <v/>
      </c>
      <c r="J2318" s="52" t="str">
        <f ca="1" t="shared" si="92"/>
        <v/>
      </c>
      <c r="K2318" s="52" t="str">
        <f ca="1" t="shared" si="93"/>
        <v/>
      </c>
    </row>
    <row r="2319" customHeight="1" spans="9:11">
      <c r="I2319" s="52" t="str">
        <f>IF(OR(ISBLANK(G2319),ISBLANK(H2319)),"",NETWORKDAYS.INTL(G2319,H2319,自定义配置表!$V$3,自定义配置表!$P$3:$P$33)+COUNTIFS(自定义配置表!$S:$S,"&gt;="&amp;G2319,自定义配置表!$S:$S,"&lt;="&amp;H2319))</f>
        <v/>
      </c>
      <c r="J2319" s="52" t="str">
        <f ca="1" t="shared" si="92"/>
        <v/>
      </c>
      <c r="K2319" s="52" t="str">
        <f ca="1" t="shared" si="93"/>
        <v/>
      </c>
    </row>
    <row r="2320" customHeight="1" spans="9:11">
      <c r="I2320" s="52" t="str">
        <f>IF(OR(ISBLANK(G2320),ISBLANK(H2320)),"",NETWORKDAYS.INTL(G2320,H2320,自定义配置表!$V$3,自定义配置表!$P$3:$P$33)+COUNTIFS(自定义配置表!$S:$S,"&gt;="&amp;G2320,自定义配置表!$S:$S,"&lt;="&amp;H2320))</f>
        <v/>
      </c>
      <c r="J2320" s="52" t="str">
        <f ca="1" t="shared" si="92"/>
        <v/>
      </c>
      <c r="K2320" s="52" t="str">
        <f ca="1" t="shared" si="93"/>
        <v/>
      </c>
    </row>
    <row r="2321" customHeight="1" spans="9:11">
      <c r="I2321" s="52" t="str">
        <f>IF(OR(ISBLANK(G2321),ISBLANK(H2321)),"",NETWORKDAYS.INTL(G2321,H2321,自定义配置表!$V$3,自定义配置表!$P$3:$P$33)+COUNTIFS(自定义配置表!$S:$S,"&gt;="&amp;G2321,自定义配置表!$S:$S,"&lt;="&amp;H2321))</f>
        <v/>
      </c>
      <c r="J2321" s="52" t="str">
        <f ca="1" t="shared" si="92"/>
        <v/>
      </c>
      <c r="K2321" s="52" t="str">
        <f ca="1" t="shared" si="93"/>
        <v/>
      </c>
    </row>
    <row r="2322" customHeight="1" spans="9:11">
      <c r="I2322" s="52" t="str">
        <f>IF(OR(ISBLANK(G2322),ISBLANK(H2322)),"",NETWORKDAYS.INTL(G2322,H2322,自定义配置表!$V$3,自定义配置表!$P$3:$P$33)+COUNTIFS(自定义配置表!$S:$S,"&gt;="&amp;G2322,自定义配置表!$S:$S,"&lt;="&amp;H2322))</f>
        <v/>
      </c>
      <c r="J2322" s="52" t="str">
        <f ca="1" t="shared" si="92"/>
        <v/>
      </c>
      <c r="K2322" s="52" t="str">
        <f ca="1" t="shared" si="93"/>
        <v/>
      </c>
    </row>
    <row r="2323" customHeight="1" spans="9:11">
      <c r="I2323" s="52" t="str">
        <f>IF(OR(ISBLANK(G2323),ISBLANK(H2323)),"",NETWORKDAYS.INTL(G2323,H2323,自定义配置表!$V$3,自定义配置表!$P$3:$P$33)+COUNTIFS(自定义配置表!$S:$S,"&gt;="&amp;G2323,自定义配置表!$S:$S,"&lt;="&amp;H2323))</f>
        <v/>
      </c>
      <c r="J2323" s="52" t="str">
        <f ca="1" t="shared" si="92"/>
        <v/>
      </c>
      <c r="K2323" s="52" t="str">
        <f ca="1" t="shared" si="93"/>
        <v/>
      </c>
    </row>
    <row r="2324" customHeight="1" spans="9:11">
      <c r="I2324" s="52" t="str">
        <f>IF(OR(ISBLANK(G2324),ISBLANK(H2324)),"",NETWORKDAYS.INTL(G2324,H2324,自定义配置表!$V$3,自定义配置表!$P$3:$P$33)+COUNTIFS(自定义配置表!$S:$S,"&gt;="&amp;G2324,自定义配置表!$S:$S,"&lt;="&amp;H2324))</f>
        <v/>
      </c>
      <c r="J2324" s="52" t="str">
        <f ca="1" t="shared" si="92"/>
        <v/>
      </c>
      <c r="K2324" s="52" t="str">
        <f ca="1" t="shared" si="93"/>
        <v/>
      </c>
    </row>
    <row r="2325" customHeight="1" spans="9:11">
      <c r="I2325" s="52" t="str">
        <f>IF(OR(ISBLANK(G2325),ISBLANK(H2325)),"",NETWORKDAYS.INTL(G2325,H2325,自定义配置表!$V$3,自定义配置表!$P$3:$P$33)+COUNTIFS(自定义配置表!$S:$S,"&gt;="&amp;G2325,自定义配置表!$S:$S,"&lt;="&amp;H2325))</f>
        <v/>
      </c>
      <c r="J2325" s="52" t="str">
        <f ca="1" t="shared" si="92"/>
        <v/>
      </c>
      <c r="K2325" s="52" t="str">
        <f ca="1" t="shared" si="93"/>
        <v/>
      </c>
    </row>
    <row r="2326" customHeight="1" spans="9:11">
      <c r="I2326" s="52" t="str">
        <f>IF(OR(ISBLANK(G2326),ISBLANK(H2326)),"",NETWORKDAYS.INTL(G2326,H2326,自定义配置表!$V$3,自定义配置表!$P$3:$P$33)+COUNTIFS(自定义配置表!$S:$S,"&gt;="&amp;G2326,自定义配置表!$S:$S,"&lt;="&amp;H2326))</f>
        <v/>
      </c>
      <c r="J2326" s="52" t="str">
        <f ca="1" t="shared" si="92"/>
        <v/>
      </c>
      <c r="K2326" s="52" t="str">
        <f ca="1" t="shared" si="93"/>
        <v/>
      </c>
    </row>
    <row r="2327" customHeight="1" spans="9:11">
      <c r="I2327" s="52" t="str">
        <f>IF(OR(ISBLANK(G2327),ISBLANK(H2327)),"",NETWORKDAYS.INTL(G2327,H2327,自定义配置表!$V$3,自定义配置表!$P$3:$P$33)+COUNTIFS(自定义配置表!$S:$S,"&gt;="&amp;G2327,自定义配置表!$S:$S,"&lt;="&amp;H2327))</f>
        <v/>
      </c>
      <c r="J2327" s="52" t="str">
        <f ca="1" t="shared" si="92"/>
        <v/>
      </c>
      <c r="K2327" s="52" t="str">
        <f ca="1" t="shared" si="93"/>
        <v/>
      </c>
    </row>
    <row r="2328" customHeight="1" spans="9:11">
      <c r="I2328" s="52" t="str">
        <f>IF(OR(ISBLANK(G2328),ISBLANK(H2328)),"",NETWORKDAYS.INTL(G2328,H2328,自定义配置表!$V$3,自定义配置表!$P$3:$P$33)+COUNTIFS(自定义配置表!$S:$S,"&gt;="&amp;G2328,自定义配置表!$S:$S,"&lt;="&amp;H2328))</f>
        <v/>
      </c>
      <c r="J2328" s="52" t="str">
        <f ca="1" t="shared" si="92"/>
        <v/>
      </c>
      <c r="K2328" s="52" t="str">
        <f ca="1" t="shared" si="93"/>
        <v/>
      </c>
    </row>
    <row r="2329" customHeight="1" spans="9:11">
      <c r="I2329" s="52" t="str">
        <f>IF(OR(ISBLANK(G2329),ISBLANK(H2329)),"",NETWORKDAYS.INTL(G2329,H2329,自定义配置表!$V$3,自定义配置表!$P$3:$P$33)+COUNTIFS(自定义配置表!$S:$S,"&gt;="&amp;G2329,自定义配置表!$S:$S,"&lt;="&amp;H2329))</f>
        <v/>
      </c>
      <c r="J2329" s="52" t="str">
        <f ca="1" t="shared" si="92"/>
        <v/>
      </c>
      <c r="K2329" s="52" t="str">
        <f ca="1" t="shared" si="93"/>
        <v/>
      </c>
    </row>
    <row r="2330" customHeight="1" spans="9:11">
      <c r="I2330" s="52" t="str">
        <f>IF(OR(ISBLANK(G2330),ISBLANK(H2330)),"",NETWORKDAYS.INTL(G2330,H2330,自定义配置表!$V$3,自定义配置表!$P$3:$P$33)+COUNTIFS(自定义配置表!$S:$S,"&gt;="&amp;G2330,自定义配置表!$S:$S,"&lt;="&amp;H2330))</f>
        <v/>
      </c>
      <c r="J2330" s="52" t="str">
        <f ca="1" t="shared" si="92"/>
        <v/>
      </c>
      <c r="K2330" s="52" t="str">
        <f ca="1" t="shared" si="93"/>
        <v/>
      </c>
    </row>
    <row r="2331" customHeight="1" spans="9:11">
      <c r="I2331" s="52" t="str">
        <f>IF(OR(ISBLANK(G2331),ISBLANK(H2331)),"",NETWORKDAYS.INTL(G2331,H2331,自定义配置表!$V$3,自定义配置表!$P$3:$P$33)+COUNTIFS(自定义配置表!$S:$S,"&gt;="&amp;G2331,自定义配置表!$S:$S,"&lt;="&amp;H2331))</f>
        <v/>
      </c>
      <c r="J2331" s="52" t="str">
        <f ca="1" t="shared" si="92"/>
        <v/>
      </c>
      <c r="K2331" s="52" t="str">
        <f ca="1" t="shared" si="93"/>
        <v/>
      </c>
    </row>
    <row r="2332" customHeight="1" spans="9:11">
      <c r="I2332" s="52" t="str">
        <f>IF(OR(ISBLANK(G2332),ISBLANK(H2332)),"",NETWORKDAYS.INTL(G2332,H2332,自定义配置表!$V$3,自定义配置表!$P$3:$P$33)+COUNTIFS(自定义配置表!$S:$S,"&gt;="&amp;G2332,自定义配置表!$S:$S,"&lt;="&amp;H2332))</f>
        <v/>
      </c>
      <c r="J2332" s="52" t="str">
        <f ca="1" t="shared" si="92"/>
        <v/>
      </c>
      <c r="K2332" s="52" t="str">
        <f ca="1" t="shared" si="93"/>
        <v/>
      </c>
    </row>
    <row r="2333" customHeight="1" spans="9:11">
      <c r="I2333" s="52" t="str">
        <f>IF(OR(ISBLANK(G2333),ISBLANK(H2333)),"",NETWORKDAYS.INTL(G2333,H2333,自定义配置表!$V$3,自定义配置表!$P$3:$P$33)+COUNTIFS(自定义配置表!$S:$S,"&gt;="&amp;G2333,自定义配置表!$S:$S,"&lt;="&amp;H2333))</f>
        <v/>
      </c>
      <c r="J2333" s="52" t="str">
        <f ca="1" t="shared" si="92"/>
        <v/>
      </c>
      <c r="K2333" s="52" t="str">
        <f ca="1" t="shared" si="93"/>
        <v/>
      </c>
    </row>
    <row r="2334" customHeight="1" spans="9:11">
      <c r="I2334" s="52" t="str">
        <f>IF(OR(ISBLANK(G2334),ISBLANK(H2334)),"",NETWORKDAYS.INTL(G2334,H2334,自定义配置表!$V$3,自定义配置表!$P$3:$P$33)+COUNTIFS(自定义配置表!$S:$S,"&gt;="&amp;G2334,自定义配置表!$S:$S,"&lt;="&amp;H2334))</f>
        <v/>
      </c>
      <c r="J2334" s="52" t="str">
        <f ca="1" t="shared" si="92"/>
        <v/>
      </c>
      <c r="K2334" s="52" t="str">
        <f ca="1" t="shared" si="93"/>
        <v/>
      </c>
    </row>
    <row r="2335" customHeight="1" spans="9:11">
      <c r="I2335" s="52" t="str">
        <f>IF(OR(ISBLANK(G2335),ISBLANK(H2335)),"",NETWORKDAYS.INTL(G2335,H2335,自定义配置表!$V$3,自定义配置表!$P$3:$P$33)+COUNTIFS(自定义配置表!$S:$S,"&gt;="&amp;G2335,自定义配置表!$S:$S,"&lt;="&amp;H2335))</f>
        <v/>
      </c>
      <c r="J2335" s="52" t="str">
        <f ca="1" t="shared" si="92"/>
        <v/>
      </c>
      <c r="K2335" s="52" t="str">
        <f ca="1" t="shared" si="93"/>
        <v/>
      </c>
    </row>
    <row r="2336" customHeight="1" spans="9:11">
      <c r="I2336" s="52" t="str">
        <f>IF(OR(ISBLANK(G2336),ISBLANK(H2336)),"",NETWORKDAYS.INTL(G2336,H2336,自定义配置表!$V$3,自定义配置表!$P$3:$P$33)+COUNTIFS(自定义配置表!$S:$S,"&gt;="&amp;G2336,自定义配置表!$S:$S,"&lt;="&amp;H2336))</f>
        <v/>
      </c>
      <c r="J2336" s="52" t="str">
        <f ca="1" t="shared" si="92"/>
        <v/>
      </c>
      <c r="K2336" s="52" t="str">
        <f ca="1" t="shared" si="93"/>
        <v/>
      </c>
    </row>
    <row r="2337" customHeight="1" spans="9:11">
      <c r="I2337" s="52" t="str">
        <f>IF(OR(ISBLANK(G2337),ISBLANK(H2337)),"",NETWORKDAYS.INTL(G2337,H2337,自定义配置表!$V$3,自定义配置表!$P$3:$P$33)+COUNTIFS(自定义配置表!$S:$S,"&gt;="&amp;G2337,自定义配置表!$S:$S,"&lt;="&amp;H2337))</f>
        <v/>
      </c>
      <c r="J2337" s="52" t="str">
        <f ca="1" t="shared" si="92"/>
        <v/>
      </c>
      <c r="K2337" s="52" t="str">
        <f ca="1" t="shared" si="93"/>
        <v/>
      </c>
    </row>
    <row r="2338" customHeight="1" spans="9:11">
      <c r="I2338" s="52" t="str">
        <f>IF(OR(ISBLANK(G2338),ISBLANK(H2338)),"",NETWORKDAYS.INTL(G2338,H2338,自定义配置表!$V$3,自定义配置表!$P$3:$P$33)+COUNTIFS(自定义配置表!$S:$S,"&gt;="&amp;G2338,自定义配置表!$S:$S,"&lt;="&amp;H2338))</f>
        <v/>
      </c>
      <c r="J2338" s="52" t="str">
        <f ca="1" t="shared" si="92"/>
        <v/>
      </c>
      <c r="K2338" s="52" t="str">
        <f ca="1" t="shared" si="93"/>
        <v/>
      </c>
    </row>
    <row r="2339" customHeight="1" spans="9:11">
      <c r="I2339" s="52" t="str">
        <f>IF(OR(ISBLANK(G2339),ISBLANK(H2339)),"",NETWORKDAYS.INTL(G2339,H2339,自定义配置表!$V$3,自定义配置表!$P$3:$P$33)+COUNTIFS(自定义配置表!$S:$S,"&gt;="&amp;G2339,自定义配置表!$S:$S,"&lt;="&amp;H2339))</f>
        <v/>
      </c>
      <c r="J2339" s="52" t="str">
        <f ca="1" t="shared" si="92"/>
        <v/>
      </c>
      <c r="K2339" s="52" t="str">
        <f ca="1" t="shared" si="93"/>
        <v/>
      </c>
    </row>
    <row r="2340" customHeight="1" spans="9:11">
      <c r="I2340" s="52" t="str">
        <f>IF(OR(ISBLANK(G2340),ISBLANK(H2340)),"",NETWORKDAYS.INTL(G2340,H2340,自定义配置表!$V$3,自定义配置表!$P$3:$P$33)+COUNTIFS(自定义配置表!$S:$S,"&gt;="&amp;G2340,自定义配置表!$S:$S,"&lt;="&amp;H2340))</f>
        <v/>
      </c>
      <c r="J2340" s="52" t="str">
        <f ca="1" t="shared" si="92"/>
        <v/>
      </c>
      <c r="K2340" s="52" t="str">
        <f ca="1" t="shared" si="93"/>
        <v/>
      </c>
    </row>
    <row r="2341" customHeight="1" spans="9:11">
      <c r="I2341" s="52" t="str">
        <f>IF(OR(ISBLANK(G2341),ISBLANK(H2341)),"",NETWORKDAYS.INTL(G2341,H2341,自定义配置表!$V$3,自定义配置表!$P$3:$P$33)+COUNTIFS(自定义配置表!$S:$S,"&gt;="&amp;G2341,自定义配置表!$S:$S,"&lt;="&amp;H2341))</f>
        <v/>
      </c>
      <c r="J2341" s="52" t="str">
        <f ca="1" t="shared" si="92"/>
        <v/>
      </c>
      <c r="K2341" s="52" t="str">
        <f ca="1" t="shared" si="93"/>
        <v/>
      </c>
    </row>
    <row r="2342" customHeight="1" spans="9:11">
      <c r="I2342" s="52" t="str">
        <f>IF(OR(ISBLANK(G2342),ISBLANK(H2342)),"",NETWORKDAYS.INTL(G2342,H2342,自定义配置表!$V$3,自定义配置表!$P$3:$P$33)+COUNTIFS(自定义配置表!$S:$S,"&gt;="&amp;G2342,自定义配置表!$S:$S,"&lt;="&amp;H2342))</f>
        <v/>
      </c>
      <c r="J2342" s="52" t="str">
        <f ca="1" t="shared" si="92"/>
        <v/>
      </c>
      <c r="K2342" s="52" t="str">
        <f ca="1" t="shared" si="93"/>
        <v/>
      </c>
    </row>
    <row r="2343" customHeight="1" spans="9:11">
      <c r="I2343" s="52" t="str">
        <f>IF(OR(ISBLANK(G2343),ISBLANK(H2343)),"",NETWORKDAYS.INTL(G2343,H2343,自定义配置表!$V$3,自定义配置表!$P$3:$P$33)+COUNTIFS(自定义配置表!$S:$S,"&gt;="&amp;G2343,自定义配置表!$S:$S,"&lt;="&amp;H2343))</f>
        <v/>
      </c>
      <c r="J2343" s="52" t="str">
        <f ca="1" t="shared" si="92"/>
        <v/>
      </c>
      <c r="K2343" s="52" t="str">
        <f ca="1" t="shared" si="93"/>
        <v/>
      </c>
    </row>
    <row r="2344" customHeight="1" spans="9:11">
      <c r="I2344" s="52" t="str">
        <f>IF(OR(ISBLANK(G2344),ISBLANK(H2344)),"",NETWORKDAYS.INTL(G2344,H2344,自定义配置表!$V$3,自定义配置表!$P$3:$P$33)+COUNTIFS(自定义配置表!$S:$S,"&gt;="&amp;G2344,自定义配置表!$S:$S,"&lt;="&amp;H2344))</f>
        <v/>
      </c>
      <c r="J2344" s="52" t="str">
        <f ca="1" t="shared" si="92"/>
        <v/>
      </c>
      <c r="K2344" s="52" t="str">
        <f ca="1" t="shared" si="93"/>
        <v/>
      </c>
    </row>
    <row r="2345" customHeight="1" spans="9:11">
      <c r="I2345" s="52" t="str">
        <f>IF(OR(ISBLANK(G2345),ISBLANK(H2345)),"",NETWORKDAYS.INTL(G2345,H2345,自定义配置表!$V$3,自定义配置表!$P$3:$P$33)+COUNTIFS(自定义配置表!$S:$S,"&gt;="&amp;G2345,自定义配置表!$S:$S,"&lt;="&amp;H2345))</f>
        <v/>
      </c>
      <c r="J2345" s="52" t="str">
        <f ca="1" t="shared" si="92"/>
        <v/>
      </c>
      <c r="K2345" s="52" t="str">
        <f ca="1" t="shared" si="93"/>
        <v/>
      </c>
    </row>
    <row r="2346" customHeight="1" spans="9:11">
      <c r="I2346" s="52" t="str">
        <f>IF(OR(ISBLANK(G2346),ISBLANK(H2346)),"",NETWORKDAYS.INTL(G2346,H2346,自定义配置表!$V$3,自定义配置表!$P$3:$P$33)+COUNTIFS(自定义配置表!$S:$S,"&gt;="&amp;G2346,自定义配置表!$S:$S,"&lt;="&amp;H2346))</f>
        <v/>
      </c>
      <c r="J2346" s="52" t="str">
        <f ca="1" t="shared" si="92"/>
        <v/>
      </c>
      <c r="K2346" s="52" t="str">
        <f ca="1" t="shared" si="93"/>
        <v/>
      </c>
    </row>
    <row r="2347" customHeight="1" spans="9:11">
      <c r="I2347" s="52" t="str">
        <f>IF(OR(ISBLANK(G2347),ISBLANK(H2347)),"",NETWORKDAYS.INTL(G2347,H2347,自定义配置表!$V$3,自定义配置表!$P$3:$P$33)+COUNTIFS(自定义配置表!$S:$S,"&gt;="&amp;G2347,自定义配置表!$S:$S,"&lt;="&amp;H2347))</f>
        <v/>
      </c>
      <c r="J2347" s="52" t="str">
        <f ca="1" t="shared" si="92"/>
        <v/>
      </c>
      <c r="K2347" s="52" t="str">
        <f ca="1" t="shared" si="93"/>
        <v/>
      </c>
    </row>
    <row r="2348" customHeight="1" spans="9:11">
      <c r="I2348" s="52" t="str">
        <f>IF(OR(ISBLANK(G2348),ISBLANK(H2348)),"",NETWORKDAYS.INTL(G2348,H2348,自定义配置表!$V$3,自定义配置表!$P$3:$P$33)+COUNTIFS(自定义配置表!$S:$S,"&gt;="&amp;G2348,自定义配置表!$S:$S,"&lt;="&amp;H2348))</f>
        <v/>
      </c>
      <c r="J2348" s="52" t="str">
        <f ca="1" t="shared" si="92"/>
        <v/>
      </c>
      <c r="K2348" s="52" t="str">
        <f ca="1" t="shared" si="93"/>
        <v/>
      </c>
    </row>
    <row r="2349" customHeight="1" spans="9:11">
      <c r="I2349" s="52" t="str">
        <f>IF(OR(ISBLANK(G2349),ISBLANK(H2349)),"",NETWORKDAYS.INTL(G2349,H2349,自定义配置表!$V$3,自定义配置表!$P$3:$P$33)+COUNTIFS(自定义配置表!$S:$S,"&gt;="&amp;G2349,自定义配置表!$S:$S,"&lt;="&amp;H2349))</f>
        <v/>
      </c>
      <c r="J2349" s="52" t="str">
        <f ca="1" t="shared" si="92"/>
        <v/>
      </c>
      <c r="K2349" s="52" t="str">
        <f ca="1" t="shared" si="93"/>
        <v/>
      </c>
    </row>
    <row r="2350" customHeight="1" spans="9:11">
      <c r="I2350" s="52" t="str">
        <f>IF(OR(ISBLANK(G2350),ISBLANK(H2350)),"",NETWORKDAYS.INTL(G2350,H2350,自定义配置表!$V$3,自定义配置表!$P$3:$P$33)+COUNTIFS(自定义配置表!$S:$S,"&gt;="&amp;G2350,自定义配置表!$S:$S,"&lt;="&amp;H2350))</f>
        <v/>
      </c>
      <c r="J2350" s="52" t="str">
        <f ca="1" t="shared" si="92"/>
        <v/>
      </c>
      <c r="K2350" s="52" t="str">
        <f ca="1" t="shared" si="93"/>
        <v/>
      </c>
    </row>
    <row r="2351" customHeight="1" spans="9:11">
      <c r="I2351" s="52" t="str">
        <f>IF(OR(ISBLANK(G2351),ISBLANK(H2351)),"",NETWORKDAYS.INTL(G2351,H2351,自定义配置表!$V$3,自定义配置表!$P$3:$P$33)+COUNTIFS(自定义配置表!$S:$S,"&gt;="&amp;G2351,自定义配置表!$S:$S,"&lt;="&amp;H2351))</f>
        <v/>
      </c>
      <c r="J2351" s="52" t="str">
        <f ca="1" t="shared" si="92"/>
        <v/>
      </c>
      <c r="K2351" s="52" t="str">
        <f ca="1" t="shared" si="93"/>
        <v/>
      </c>
    </row>
    <row r="2352" customHeight="1" spans="9:11">
      <c r="I2352" s="52" t="str">
        <f>IF(OR(ISBLANK(G2352),ISBLANK(H2352)),"",NETWORKDAYS.INTL(G2352,H2352,自定义配置表!$V$3,自定义配置表!$P$3:$P$33)+COUNTIFS(自定义配置表!$S:$S,"&gt;="&amp;G2352,自定义配置表!$S:$S,"&lt;="&amp;H2352))</f>
        <v/>
      </c>
      <c r="J2352" s="52" t="str">
        <f ca="1" t="shared" si="92"/>
        <v/>
      </c>
      <c r="K2352" s="52" t="str">
        <f ca="1" t="shared" si="93"/>
        <v/>
      </c>
    </row>
    <row r="2353" customHeight="1" spans="9:11">
      <c r="I2353" s="52" t="str">
        <f>IF(OR(ISBLANK(G2353),ISBLANK(H2353)),"",NETWORKDAYS.INTL(G2353,H2353,自定义配置表!$V$3,自定义配置表!$P$3:$P$33)+COUNTIFS(自定义配置表!$S:$S,"&gt;="&amp;G2353,自定义配置表!$S:$S,"&lt;="&amp;H2353))</f>
        <v/>
      </c>
      <c r="J2353" s="52" t="str">
        <f ca="1" t="shared" si="92"/>
        <v/>
      </c>
      <c r="K2353" s="52" t="str">
        <f ca="1" t="shared" si="93"/>
        <v/>
      </c>
    </row>
    <row r="2354" customHeight="1" spans="9:11">
      <c r="I2354" s="52" t="str">
        <f>IF(OR(ISBLANK(G2354),ISBLANK(H2354)),"",NETWORKDAYS.INTL(G2354,H2354,自定义配置表!$V$3,自定义配置表!$P$3:$P$33)+COUNTIFS(自定义配置表!$S:$S,"&gt;="&amp;G2354,自定义配置表!$S:$S,"&lt;="&amp;H2354))</f>
        <v/>
      </c>
      <c r="J2354" s="52" t="str">
        <f ca="1" t="shared" si="92"/>
        <v/>
      </c>
      <c r="K2354" s="52" t="str">
        <f ca="1" t="shared" si="93"/>
        <v/>
      </c>
    </row>
    <row r="2355" customHeight="1" spans="9:11">
      <c r="I2355" s="52" t="str">
        <f>IF(OR(ISBLANK(G2355),ISBLANK(H2355)),"",NETWORKDAYS.INTL(G2355,H2355,自定义配置表!$V$3,自定义配置表!$P$3:$P$33)+COUNTIFS(自定义配置表!$S:$S,"&gt;="&amp;G2355,自定义配置表!$S:$S,"&lt;="&amp;H2355))</f>
        <v/>
      </c>
      <c r="J2355" s="52" t="str">
        <f ca="1" t="shared" si="92"/>
        <v/>
      </c>
      <c r="K2355" s="52" t="str">
        <f ca="1" t="shared" si="93"/>
        <v/>
      </c>
    </row>
    <row r="2356" customHeight="1" spans="9:11">
      <c r="I2356" s="52" t="str">
        <f>IF(OR(ISBLANK(G2356),ISBLANK(H2356)),"",NETWORKDAYS.INTL(G2356,H2356,自定义配置表!$V$3,自定义配置表!$P$3:$P$33)+COUNTIFS(自定义配置表!$S:$S,"&gt;="&amp;G2356,自定义配置表!$S:$S,"&lt;="&amp;H2356))</f>
        <v/>
      </c>
      <c r="J2356" s="52" t="str">
        <f ca="1" t="shared" si="92"/>
        <v/>
      </c>
      <c r="K2356" s="52" t="str">
        <f ca="1" t="shared" si="93"/>
        <v/>
      </c>
    </row>
    <row r="2357" customHeight="1" spans="9:11">
      <c r="I2357" s="52" t="str">
        <f>IF(OR(ISBLANK(G2357),ISBLANK(H2357)),"",NETWORKDAYS.INTL(G2357,H2357,自定义配置表!$V$3,自定义配置表!$P$3:$P$33)+COUNTIFS(自定义配置表!$S:$S,"&gt;="&amp;G2357,自定义配置表!$S:$S,"&lt;="&amp;H2357))</f>
        <v/>
      </c>
      <c r="J2357" s="52" t="str">
        <f ca="1" t="shared" si="92"/>
        <v/>
      </c>
      <c r="K2357" s="52" t="str">
        <f ca="1" t="shared" si="93"/>
        <v/>
      </c>
    </row>
    <row r="2358" customHeight="1" spans="9:11">
      <c r="I2358" s="52" t="str">
        <f>IF(OR(ISBLANK(G2358),ISBLANK(H2358)),"",NETWORKDAYS.INTL(G2358,H2358,自定义配置表!$V$3,自定义配置表!$P$3:$P$33)+COUNTIFS(自定义配置表!$S:$S,"&gt;="&amp;G2358,自定义配置表!$S:$S,"&lt;="&amp;H2358))</f>
        <v/>
      </c>
      <c r="J2358" s="52" t="str">
        <f ca="1" t="shared" si="92"/>
        <v/>
      </c>
      <c r="K2358" s="52" t="str">
        <f ca="1" t="shared" si="93"/>
        <v/>
      </c>
    </row>
    <row r="2359" customHeight="1" spans="9:11">
      <c r="I2359" s="52" t="str">
        <f>IF(OR(ISBLANK(G2359),ISBLANK(H2359)),"",NETWORKDAYS.INTL(G2359,H2359,自定义配置表!$V$3,自定义配置表!$P$3:$P$33)+COUNTIFS(自定义配置表!$S:$S,"&gt;="&amp;G2359,自定义配置表!$S:$S,"&lt;="&amp;H2359))</f>
        <v/>
      </c>
      <c r="J2359" s="52" t="str">
        <f ca="1" t="shared" si="92"/>
        <v/>
      </c>
      <c r="K2359" s="52" t="str">
        <f ca="1" t="shared" si="93"/>
        <v/>
      </c>
    </row>
    <row r="2360" customHeight="1" spans="9:11">
      <c r="I2360" s="52" t="str">
        <f>IF(OR(ISBLANK(G2360),ISBLANK(H2360)),"",NETWORKDAYS.INTL(G2360,H2360,自定义配置表!$V$3,自定义配置表!$P$3:$P$33)+COUNTIFS(自定义配置表!$S:$S,"&gt;="&amp;G2360,自定义配置表!$S:$S,"&lt;="&amp;H2360))</f>
        <v/>
      </c>
      <c r="J2360" s="52" t="str">
        <f ca="1" t="shared" si="92"/>
        <v/>
      </c>
      <c r="K2360" s="52" t="str">
        <f ca="1" t="shared" si="93"/>
        <v/>
      </c>
    </row>
    <row r="2361" customHeight="1" spans="9:11">
      <c r="I2361" s="52" t="str">
        <f>IF(OR(ISBLANK(G2361),ISBLANK(H2361)),"",NETWORKDAYS.INTL(G2361,H2361,自定义配置表!$V$3,自定义配置表!$P$3:$P$33)+COUNTIFS(自定义配置表!$S:$S,"&gt;="&amp;G2361,自定义配置表!$S:$S,"&lt;="&amp;H2361))</f>
        <v/>
      </c>
      <c r="J2361" s="52" t="str">
        <f ca="1" t="shared" si="92"/>
        <v/>
      </c>
      <c r="K2361" s="52" t="str">
        <f ca="1" t="shared" si="93"/>
        <v/>
      </c>
    </row>
    <row r="2362" customHeight="1" spans="9:11">
      <c r="I2362" s="52" t="str">
        <f>IF(OR(ISBLANK(G2362),ISBLANK(H2362)),"",NETWORKDAYS.INTL(G2362,H2362,自定义配置表!$V$3,自定义配置表!$P$3:$P$33)+COUNTIFS(自定义配置表!$S:$S,"&gt;="&amp;G2362,自定义配置表!$S:$S,"&lt;="&amp;H2362))</f>
        <v/>
      </c>
      <c r="J2362" s="52" t="str">
        <f ca="1" t="shared" si="92"/>
        <v/>
      </c>
      <c r="K2362" s="52" t="str">
        <f ca="1" t="shared" si="93"/>
        <v/>
      </c>
    </row>
    <row r="2363" customHeight="1" spans="9:11">
      <c r="I2363" s="52" t="str">
        <f>IF(OR(ISBLANK(G2363),ISBLANK(H2363)),"",NETWORKDAYS.INTL(G2363,H2363,自定义配置表!$V$3,自定义配置表!$P$3:$P$33)+COUNTIFS(自定义配置表!$S:$S,"&gt;="&amp;G2363,自定义配置表!$S:$S,"&lt;="&amp;H2363))</f>
        <v/>
      </c>
      <c r="J2363" s="52" t="str">
        <f ca="1" t="shared" si="92"/>
        <v/>
      </c>
      <c r="K2363" s="52" t="str">
        <f ca="1" t="shared" si="93"/>
        <v/>
      </c>
    </row>
    <row r="2364" customHeight="1" spans="9:11">
      <c r="I2364" s="52" t="str">
        <f>IF(OR(ISBLANK(G2364),ISBLANK(H2364)),"",NETWORKDAYS.INTL(G2364,H2364,自定义配置表!$V$3,自定义配置表!$P$3:$P$33)+COUNTIFS(自定义配置表!$S:$S,"&gt;="&amp;G2364,自定义配置表!$S:$S,"&lt;="&amp;H2364))</f>
        <v/>
      </c>
      <c r="J2364" s="52" t="str">
        <f ca="1" t="shared" si="92"/>
        <v/>
      </c>
      <c r="K2364" s="52" t="str">
        <f ca="1" t="shared" si="93"/>
        <v/>
      </c>
    </row>
    <row r="2365" customHeight="1" spans="9:11">
      <c r="I2365" s="52" t="str">
        <f>IF(OR(ISBLANK(G2365),ISBLANK(H2365)),"",NETWORKDAYS.INTL(G2365,H2365,自定义配置表!$V$3,自定义配置表!$P$3:$P$33)+COUNTIFS(自定义配置表!$S:$S,"&gt;="&amp;G2365,自定义配置表!$S:$S,"&lt;="&amp;H2365))</f>
        <v/>
      </c>
      <c r="J2365" s="52" t="str">
        <f ca="1" t="shared" si="92"/>
        <v/>
      </c>
      <c r="K2365" s="52" t="str">
        <f ca="1" t="shared" si="93"/>
        <v/>
      </c>
    </row>
    <row r="2366" customHeight="1" spans="9:11">
      <c r="I2366" s="52" t="str">
        <f>IF(OR(ISBLANK(G2366),ISBLANK(H2366)),"",NETWORKDAYS.INTL(G2366,H2366,自定义配置表!$V$3,自定义配置表!$P$3:$P$33)+COUNTIFS(自定义配置表!$S:$S,"&gt;="&amp;G2366,自定义配置表!$S:$S,"&lt;="&amp;H2366))</f>
        <v/>
      </c>
      <c r="J2366" s="52" t="str">
        <f ca="1" t="shared" si="92"/>
        <v/>
      </c>
      <c r="K2366" s="52" t="str">
        <f ca="1" t="shared" si="93"/>
        <v/>
      </c>
    </row>
    <row r="2367" customHeight="1" spans="9:11">
      <c r="I2367" s="52" t="str">
        <f>IF(OR(ISBLANK(G2367),ISBLANK(H2367)),"",NETWORKDAYS.INTL(G2367,H2367,自定义配置表!$V$3,自定义配置表!$P$3:$P$33)+COUNTIFS(自定义配置表!$S:$S,"&gt;="&amp;G2367,自定义配置表!$S:$S,"&lt;="&amp;H2367))</f>
        <v/>
      </c>
      <c r="J2367" s="52" t="str">
        <f ca="1" t="shared" si="92"/>
        <v/>
      </c>
      <c r="K2367" s="52" t="str">
        <f ca="1" t="shared" si="93"/>
        <v/>
      </c>
    </row>
    <row r="2368" customHeight="1" spans="9:11">
      <c r="I2368" s="52" t="str">
        <f>IF(OR(ISBLANK(G2368),ISBLANK(H2368)),"",NETWORKDAYS.INTL(G2368,H2368,自定义配置表!$V$3,自定义配置表!$P$3:$P$33)+COUNTIFS(自定义配置表!$S:$S,"&gt;="&amp;G2368,自定义配置表!$S:$S,"&lt;="&amp;H2368))</f>
        <v/>
      </c>
      <c r="J2368" s="52" t="str">
        <f ca="1" t="shared" si="92"/>
        <v/>
      </c>
      <c r="K2368" s="52" t="str">
        <f ca="1" t="shared" si="93"/>
        <v/>
      </c>
    </row>
    <row r="2369" customHeight="1" spans="9:11">
      <c r="I2369" s="52" t="str">
        <f>IF(OR(ISBLANK(G2369),ISBLANK(H2369)),"",NETWORKDAYS.INTL(G2369,H2369,自定义配置表!$V$3,自定义配置表!$P$3:$P$33)+COUNTIFS(自定义配置表!$S:$S,"&gt;="&amp;G2369,自定义配置表!$S:$S,"&lt;="&amp;H2369))</f>
        <v/>
      </c>
      <c r="J2369" s="52" t="str">
        <f ca="1" t="shared" si="92"/>
        <v/>
      </c>
      <c r="K2369" s="52" t="str">
        <f ca="1" t="shared" si="93"/>
        <v/>
      </c>
    </row>
    <row r="2370" customHeight="1" spans="9:11">
      <c r="I2370" s="52" t="str">
        <f>IF(OR(ISBLANK(G2370),ISBLANK(H2370)),"",NETWORKDAYS.INTL(G2370,H2370,自定义配置表!$V$3,自定义配置表!$P$3:$P$33)+COUNTIFS(自定义配置表!$S:$S,"&gt;="&amp;G2370,自定义配置表!$S:$S,"&lt;="&amp;H2370))</f>
        <v/>
      </c>
      <c r="J2370" s="52" t="str">
        <f ca="1" t="shared" si="92"/>
        <v/>
      </c>
      <c r="K2370" s="52" t="str">
        <f ca="1" t="shared" si="93"/>
        <v/>
      </c>
    </row>
    <row r="2371" customHeight="1" spans="9:11">
      <c r="I2371" s="52" t="str">
        <f>IF(OR(ISBLANK(G2371),ISBLANK(H2371)),"",NETWORKDAYS.INTL(G2371,H2371,自定义配置表!$V$3,自定义配置表!$P$3:$P$33)+COUNTIFS(自定义配置表!$S:$S,"&gt;="&amp;G2371,自定义配置表!$S:$S,"&lt;="&amp;H2371))</f>
        <v/>
      </c>
      <c r="J2371" s="52" t="str">
        <f ca="1" t="shared" si="92"/>
        <v/>
      </c>
      <c r="K2371" s="52" t="str">
        <f ca="1" t="shared" si="93"/>
        <v/>
      </c>
    </row>
    <row r="2372" customHeight="1" spans="9:11">
      <c r="I2372" s="52" t="str">
        <f>IF(OR(ISBLANK(G2372),ISBLANK(H2372)),"",NETWORKDAYS.INTL(G2372,H2372,自定义配置表!$V$3,自定义配置表!$P$3:$P$33)+COUNTIFS(自定义配置表!$S:$S,"&gt;="&amp;G2372,自定义配置表!$S:$S,"&lt;="&amp;H2372))</f>
        <v/>
      </c>
      <c r="J2372" s="52" t="str">
        <f ca="1" t="shared" si="92"/>
        <v/>
      </c>
      <c r="K2372" s="52" t="str">
        <f ca="1" t="shared" si="93"/>
        <v/>
      </c>
    </row>
    <row r="2373" customHeight="1" spans="9:11">
      <c r="I2373" s="52" t="str">
        <f>IF(OR(ISBLANK(G2373),ISBLANK(H2373)),"",NETWORKDAYS.INTL(G2373,H2373,自定义配置表!$V$3,自定义配置表!$P$3:$P$33)+COUNTIFS(自定义配置表!$S:$S,"&gt;="&amp;G2373,自定义配置表!$S:$S,"&lt;="&amp;H2373))</f>
        <v/>
      </c>
      <c r="J2373" s="52" t="str">
        <f ca="1" t="shared" si="92"/>
        <v/>
      </c>
      <c r="K2373" s="52" t="str">
        <f ca="1" t="shared" si="93"/>
        <v/>
      </c>
    </row>
    <row r="2374" customHeight="1" spans="9:11">
      <c r="I2374" s="52" t="str">
        <f>IF(OR(ISBLANK(G2374),ISBLANK(H2374)),"",NETWORKDAYS.INTL(G2374,H2374,自定义配置表!$V$3,自定义配置表!$P$3:$P$33)+COUNTIFS(自定义配置表!$S:$S,"&gt;="&amp;G2374,自定义配置表!$S:$S,"&lt;="&amp;H2374))</f>
        <v/>
      </c>
      <c r="J2374" s="52" t="str">
        <f ca="1" t="shared" ref="J2374:J2437" si="94">IF(OR(ISBLANK(G2374),ISBLANK(H2374)),"",IF(TODAY()-G2374&gt;I2374,I2374,IF(TODAY()-G2374&lt;0,0,TODAY()-G2374)))</f>
        <v/>
      </c>
      <c r="K2374" s="52" t="str">
        <f ca="1" t="shared" ref="K2374:K2437" si="95">IFERROR(I2374-J2374,"")</f>
        <v/>
      </c>
    </row>
    <row r="2375" customHeight="1" spans="9:11">
      <c r="I2375" s="52" t="str">
        <f>IF(OR(ISBLANK(G2375),ISBLANK(H2375)),"",NETWORKDAYS.INTL(G2375,H2375,自定义配置表!$V$3,自定义配置表!$P$3:$P$33)+COUNTIFS(自定义配置表!$S:$S,"&gt;="&amp;G2375,自定义配置表!$S:$S,"&lt;="&amp;H2375))</f>
        <v/>
      </c>
      <c r="J2375" s="52" t="str">
        <f ca="1" t="shared" si="94"/>
        <v/>
      </c>
      <c r="K2375" s="52" t="str">
        <f ca="1" t="shared" si="95"/>
        <v/>
      </c>
    </row>
    <row r="2376" customHeight="1" spans="9:11">
      <c r="I2376" s="52" t="str">
        <f>IF(OR(ISBLANK(G2376),ISBLANK(H2376)),"",NETWORKDAYS.INTL(G2376,H2376,自定义配置表!$V$3,自定义配置表!$P$3:$P$33)+COUNTIFS(自定义配置表!$S:$S,"&gt;="&amp;G2376,自定义配置表!$S:$S,"&lt;="&amp;H2376))</f>
        <v/>
      </c>
      <c r="J2376" s="52" t="str">
        <f ca="1" t="shared" si="94"/>
        <v/>
      </c>
      <c r="K2376" s="52" t="str">
        <f ca="1" t="shared" si="95"/>
        <v/>
      </c>
    </row>
    <row r="2377" customHeight="1" spans="9:11">
      <c r="I2377" s="52" t="str">
        <f>IF(OR(ISBLANK(G2377),ISBLANK(H2377)),"",NETWORKDAYS.INTL(G2377,H2377,自定义配置表!$V$3,自定义配置表!$P$3:$P$33)+COUNTIFS(自定义配置表!$S:$S,"&gt;="&amp;G2377,自定义配置表!$S:$S,"&lt;="&amp;H2377))</f>
        <v/>
      </c>
      <c r="J2377" s="52" t="str">
        <f ca="1" t="shared" si="94"/>
        <v/>
      </c>
      <c r="K2377" s="52" t="str">
        <f ca="1" t="shared" si="95"/>
        <v/>
      </c>
    </row>
    <row r="2378" customHeight="1" spans="9:11">
      <c r="I2378" s="52" t="str">
        <f>IF(OR(ISBLANK(G2378),ISBLANK(H2378)),"",NETWORKDAYS.INTL(G2378,H2378,自定义配置表!$V$3,自定义配置表!$P$3:$P$33)+COUNTIFS(自定义配置表!$S:$S,"&gt;="&amp;G2378,自定义配置表!$S:$S,"&lt;="&amp;H2378))</f>
        <v/>
      </c>
      <c r="J2378" s="52" t="str">
        <f ca="1" t="shared" si="94"/>
        <v/>
      </c>
      <c r="K2378" s="52" t="str">
        <f ca="1" t="shared" si="95"/>
        <v/>
      </c>
    </row>
    <row r="2379" customHeight="1" spans="9:11">
      <c r="I2379" s="52" t="str">
        <f>IF(OR(ISBLANK(G2379),ISBLANK(H2379)),"",NETWORKDAYS.INTL(G2379,H2379,自定义配置表!$V$3,自定义配置表!$P$3:$P$33)+COUNTIFS(自定义配置表!$S:$S,"&gt;="&amp;G2379,自定义配置表!$S:$S,"&lt;="&amp;H2379))</f>
        <v/>
      </c>
      <c r="J2379" s="52" t="str">
        <f ca="1" t="shared" si="94"/>
        <v/>
      </c>
      <c r="K2379" s="52" t="str">
        <f ca="1" t="shared" si="95"/>
        <v/>
      </c>
    </row>
    <row r="2380" customHeight="1" spans="9:11">
      <c r="I2380" s="52" t="str">
        <f>IF(OR(ISBLANK(G2380),ISBLANK(H2380)),"",NETWORKDAYS.INTL(G2380,H2380,自定义配置表!$V$3,自定义配置表!$P$3:$P$33)+COUNTIFS(自定义配置表!$S:$S,"&gt;="&amp;G2380,自定义配置表!$S:$S,"&lt;="&amp;H2380))</f>
        <v/>
      </c>
      <c r="J2380" s="52" t="str">
        <f ca="1" t="shared" si="94"/>
        <v/>
      </c>
      <c r="K2380" s="52" t="str">
        <f ca="1" t="shared" si="95"/>
        <v/>
      </c>
    </row>
    <row r="2381" customHeight="1" spans="9:11">
      <c r="I2381" s="52" t="str">
        <f>IF(OR(ISBLANK(G2381),ISBLANK(H2381)),"",NETWORKDAYS.INTL(G2381,H2381,自定义配置表!$V$3,自定义配置表!$P$3:$P$33)+COUNTIFS(自定义配置表!$S:$S,"&gt;="&amp;G2381,自定义配置表!$S:$S,"&lt;="&amp;H2381))</f>
        <v/>
      </c>
      <c r="J2381" s="52" t="str">
        <f ca="1" t="shared" si="94"/>
        <v/>
      </c>
      <c r="K2381" s="52" t="str">
        <f ca="1" t="shared" si="95"/>
        <v/>
      </c>
    </row>
    <row r="2382" customHeight="1" spans="9:11">
      <c r="I2382" s="52" t="str">
        <f>IF(OR(ISBLANK(G2382),ISBLANK(H2382)),"",NETWORKDAYS.INTL(G2382,H2382,自定义配置表!$V$3,自定义配置表!$P$3:$P$33)+COUNTIFS(自定义配置表!$S:$S,"&gt;="&amp;G2382,自定义配置表!$S:$S,"&lt;="&amp;H2382))</f>
        <v/>
      </c>
      <c r="J2382" s="52" t="str">
        <f ca="1" t="shared" si="94"/>
        <v/>
      </c>
      <c r="K2382" s="52" t="str">
        <f ca="1" t="shared" si="95"/>
        <v/>
      </c>
    </row>
    <row r="2383" customHeight="1" spans="9:11">
      <c r="I2383" s="52" t="str">
        <f>IF(OR(ISBLANK(G2383),ISBLANK(H2383)),"",NETWORKDAYS.INTL(G2383,H2383,自定义配置表!$V$3,自定义配置表!$P$3:$P$33)+COUNTIFS(自定义配置表!$S:$S,"&gt;="&amp;G2383,自定义配置表!$S:$S,"&lt;="&amp;H2383))</f>
        <v/>
      </c>
      <c r="J2383" s="52" t="str">
        <f ca="1" t="shared" si="94"/>
        <v/>
      </c>
      <c r="K2383" s="52" t="str">
        <f ca="1" t="shared" si="95"/>
        <v/>
      </c>
    </row>
    <row r="2384" customHeight="1" spans="9:11">
      <c r="I2384" s="52" t="str">
        <f>IF(OR(ISBLANK(G2384),ISBLANK(H2384)),"",NETWORKDAYS.INTL(G2384,H2384,自定义配置表!$V$3,自定义配置表!$P$3:$P$33)+COUNTIFS(自定义配置表!$S:$S,"&gt;="&amp;G2384,自定义配置表!$S:$S,"&lt;="&amp;H2384))</f>
        <v/>
      </c>
      <c r="J2384" s="52" t="str">
        <f ca="1" t="shared" si="94"/>
        <v/>
      </c>
      <c r="K2384" s="52" t="str">
        <f ca="1" t="shared" si="95"/>
        <v/>
      </c>
    </row>
    <row r="2385" customHeight="1" spans="9:11">
      <c r="I2385" s="52" t="str">
        <f>IF(OR(ISBLANK(G2385),ISBLANK(H2385)),"",NETWORKDAYS.INTL(G2385,H2385,自定义配置表!$V$3,自定义配置表!$P$3:$P$33)+COUNTIFS(自定义配置表!$S:$S,"&gt;="&amp;G2385,自定义配置表!$S:$S,"&lt;="&amp;H2385))</f>
        <v/>
      </c>
      <c r="J2385" s="52" t="str">
        <f ca="1" t="shared" si="94"/>
        <v/>
      </c>
      <c r="K2385" s="52" t="str">
        <f ca="1" t="shared" si="95"/>
        <v/>
      </c>
    </row>
    <row r="2386" customHeight="1" spans="9:11">
      <c r="I2386" s="52" t="str">
        <f>IF(OR(ISBLANK(G2386),ISBLANK(H2386)),"",NETWORKDAYS.INTL(G2386,H2386,自定义配置表!$V$3,自定义配置表!$P$3:$P$33)+COUNTIFS(自定义配置表!$S:$S,"&gt;="&amp;G2386,自定义配置表!$S:$S,"&lt;="&amp;H2386))</f>
        <v/>
      </c>
      <c r="J2386" s="52" t="str">
        <f ca="1" t="shared" si="94"/>
        <v/>
      </c>
      <c r="K2386" s="52" t="str">
        <f ca="1" t="shared" si="95"/>
        <v/>
      </c>
    </row>
    <row r="2387" customHeight="1" spans="9:11">
      <c r="I2387" s="52" t="str">
        <f>IF(OR(ISBLANK(G2387),ISBLANK(H2387)),"",NETWORKDAYS.INTL(G2387,H2387,自定义配置表!$V$3,自定义配置表!$P$3:$P$33)+COUNTIFS(自定义配置表!$S:$S,"&gt;="&amp;G2387,自定义配置表!$S:$S,"&lt;="&amp;H2387))</f>
        <v/>
      </c>
      <c r="J2387" s="52" t="str">
        <f ca="1" t="shared" si="94"/>
        <v/>
      </c>
      <c r="K2387" s="52" t="str">
        <f ca="1" t="shared" si="95"/>
        <v/>
      </c>
    </row>
    <row r="2388" customHeight="1" spans="9:11">
      <c r="I2388" s="52" t="str">
        <f>IF(OR(ISBLANK(G2388),ISBLANK(H2388)),"",NETWORKDAYS.INTL(G2388,H2388,自定义配置表!$V$3,自定义配置表!$P$3:$P$33)+COUNTIFS(自定义配置表!$S:$S,"&gt;="&amp;G2388,自定义配置表!$S:$S,"&lt;="&amp;H2388))</f>
        <v/>
      </c>
      <c r="J2388" s="52" t="str">
        <f ca="1" t="shared" si="94"/>
        <v/>
      </c>
      <c r="K2388" s="52" t="str">
        <f ca="1" t="shared" si="95"/>
        <v/>
      </c>
    </row>
    <row r="2389" customHeight="1" spans="9:11">
      <c r="I2389" s="52" t="str">
        <f>IF(OR(ISBLANK(G2389),ISBLANK(H2389)),"",NETWORKDAYS.INTL(G2389,H2389,自定义配置表!$V$3,自定义配置表!$P$3:$P$33)+COUNTIFS(自定义配置表!$S:$S,"&gt;="&amp;G2389,自定义配置表!$S:$S,"&lt;="&amp;H2389))</f>
        <v/>
      </c>
      <c r="J2389" s="52" t="str">
        <f ca="1" t="shared" si="94"/>
        <v/>
      </c>
      <c r="K2389" s="52" t="str">
        <f ca="1" t="shared" si="95"/>
        <v/>
      </c>
    </row>
    <row r="2390" customHeight="1" spans="9:11">
      <c r="I2390" s="52" t="str">
        <f>IF(OR(ISBLANK(G2390),ISBLANK(H2390)),"",NETWORKDAYS.INTL(G2390,H2390,自定义配置表!$V$3,自定义配置表!$P$3:$P$33)+COUNTIFS(自定义配置表!$S:$S,"&gt;="&amp;G2390,自定义配置表!$S:$S,"&lt;="&amp;H2390))</f>
        <v/>
      </c>
      <c r="J2390" s="52" t="str">
        <f ca="1" t="shared" si="94"/>
        <v/>
      </c>
      <c r="K2390" s="52" t="str">
        <f ca="1" t="shared" si="95"/>
        <v/>
      </c>
    </row>
    <row r="2391" customHeight="1" spans="9:11">
      <c r="I2391" s="52" t="str">
        <f>IF(OR(ISBLANK(G2391),ISBLANK(H2391)),"",NETWORKDAYS.INTL(G2391,H2391,自定义配置表!$V$3,自定义配置表!$P$3:$P$33)+COUNTIFS(自定义配置表!$S:$S,"&gt;="&amp;G2391,自定义配置表!$S:$S,"&lt;="&amp;H2391))</f>
        <v/>
      </c>
      <c r="J2391" s="52" t="str">
        <f ca="1" t="shared" si="94"/>
        <v/>
      </c>
      <c r="K2391" s="52" t="str">
        <f ca="1" t="shared" si="95"/>
        <v/>
      </c>
    </row>
    <row r="2392" customHeight="1" spans="9:11">
      <c r="I2392" s="52" t="str">
        <f>IF(OR(ISBLANK(G2392),ISBLANK(H2392)),"",NETWORKDAYS.INTL(G2392,H2392,自定义配置表!$V$3,自定义配置表!$P$3:$P$33)+COUNTIFS(自定义配置表!$S:$S,"&gt;="&amp;G2392,自定义配置表!$S:$S,"&lt;="&amp;H2392))</f>
        <v/>
      </c>
      <c r="J2392" s="52" t="str">
        <f ca="1" t="shared" si="94"/>
        <v/>
      </c>
      <c r="K2392" s="52" t="str">
        <f ca="1" t="shared" si="95"/>
        <v/>
      </c>
    </row>
    <row r="2393" customHeight="1" spans="9:11">
      <c r="I2393" s="52" t="str">
        <f>IF(OR(ISBLANK(G2393),ISBLANK(H2393)),"",NETWORKDAYS.INTL(G2393,H2393,自定义配置表!$V$3,自定义配置表!$P$3:$P$33)+COUNTIFS(自定义配置表!$S:$S,"&gt;="&amp;G2393,自定义配置表!$S:$S,"&lt;="&amp;H2393))</f>
        <v/>
      </c>
      <c r="J2393" s="52" t="str">
        <f ca="1" t="shared" si="94"/>
        <v/>
      </c>
      <c r="K2393" s="52" t="str">
        <f ca="1" t="shared" si="95"/>
        <v/>
      </c>
    </row>
    <row r="2394" customHeight="1" spans="9:11">
      <c r="I2394" s="52" t="str">
        <f>IF(OR(ISBLANK(G2394),ISBLANK(H2394)),"",NETWORKDAYS.INTL(G2394,H2394,自定义配置表!$V$3,自定义配置表!$P$3:$P$33)+COUNTIFS(自定义配置表!$S:$S,"&gt;="&amp;G2394,自定义配置表!$S:$S,"&lt;="&amp;H2394))</f>
        <v/>
      </c>
      <c r="J2394" s="52" t="str">
        <f ca="1" t="shared" si="94"/>
        <v/>
      </c>
      <c r="K2394" s="52" t="str">
        <f ca="1" t="shared" si="95"/>
        <v/>
      </c>
    </row>
    <row r="2395" customHeight="1" spans="9:11">
      <c r="I2395" s="52" t="str">
        <f>IF(OR(ISBLANK(G2395),ISBLANK(H2395)),"",NETWORKDAYS.INTL(G2395,H2395,自定义配置表!$V$3,自定义配置表!$P$3:$P$33)+COUNTIFS(自定义配置表!$S:$S,"&gt;="&amp;G2395,自定义配置表!$S:$S,"&lt;="&amp;H2395))</f>
        <v/>
      </c>
      <c r="J2395" s="52" t="str">
        <f ca="1" t="shared" si="94"/>
        <v/>
      </c>
      <c r="K2395" s="52" t="str">
        <f ca="1" t="shared" si="95"/>
        <v/>
      </c>
    </row>
    <row r="2396" customHeight="1" spans="9:11">
      <c r="I2396" s="52" t="str">
        <f>IF(OR(ISBLANK(G2396),ISBLANK(H2396)),"",NETWORKDAYS.INTL(G2396,H2396,自定义配置表!$V$3,自定义配置表!$P$3:$P$33)+COUNTIFS(自定义配置表!$S:$S,"&gt;="&amp;G2396,自定义配置表!$S:$S,"&lt;="&amp;H2396))</f>
        <v/>
      </c>
      <c r="J2396" s="52" t="str">
        <f ca="1" t="shared" si="94"/>
        <v/>
      </c>
      <c r="K2396" s="52" t="str">
        <f ca="1" t="shared" si="95"/>
        <v/>
      </c>
    </row>
    <row r="2397" customHeight="1" spans="9:11">
      <c r="I2397" s="52" t="str">
        <f>IF(OR(ISBLANK(G2397),ISBLANK(H2397)),"",NETWORKDAYS.INTL(G2397,H2397,自定义配置表!$V$3,自定义配置表!$P$3:$P$33)+COUNTIFS(自定义配置表!$S:$S,"&gt;="&amp;G2397,自定义配置表!$S:$S,"&lt;="&amp;H2397))</f>
        <v/>
      </c>
      <c r="J2397" s="52" t="str">
        <f ca="1" t="shared" si="94"/>
        <v/>
      </c>
      <c r="K2397" s="52" t="str">
        <f ca="1" t="shared" si="95"/>
        <v/>
      </c>
    </row>
    <row r="2398" customHeight="1" spans="9:11">
      <c r="I2398" s="52" t="str">
        <f>IF(OR(ISBLANK(G2398),ISBLANK(H2398)),"",NETWORKDAYS.INTL(G2398,H2398,自定义配置表!$V$3,自定义配置表!$P$3:$P$33)+COUNTIFS(自定义配置表!$S:$S,"&gt;="&amp;G2398,自定义配置表!$S:$S,"&lt;="&amp;H2398))</f>
        <v/>
      </c>
      <c r="J2398" s="52" t="str">
        <f ca="1" t="shared" si="94"/>
        <v/>
      </c>
      <c r="K2398" s="52" t="str">
        <f ca="1" t="shared" si="95"/>
        <v/>
      </c>
    </row>
    <row r="2399" customHeight="1" spans="9:11">
      <c r="I2399" s="52" t="str">
        <f>IF(OR(ISBLANK(G2399),ISBLANK(H2399)),"",NETWORKDAYS.INTL(G2399,H2399,自定义配置表!$V$3,自定义配置表!$P$3:$P$33)+COUNTIFS(自定义配置表!$S:$S,"&gt;="&amp;G2399,自定义配置表!$S:$S,"&lt;="&amp;H2399))</f>
        <v/>
      </c>
      <c r="J2399" s="52" t="str">
        <f ca="1" t="shared" si="94"/>
        <v/>
      </c>
      <c r="K2399" s="52" t="str">
        <f ca="1" t="shared" si="95"/>
        <v/>
      </c>
    </row>
    <row r="2400" customHeight="1" spans="9:11">
      <c r="I2400" s="52" t="str">
        <f>IF(OR(ISBLANK(G2400),ISBLANK(H2400)),"",NETWORKDAYS.INTL(G2400,H2400,自定义配置表!$V$3,自定义配置表!$P$3:$P$33)+COUNTIFS(自定义配置表!$S:$S,"&gt;="&amp;G2400,自定义配置表!$S:$S,"&lt;="&amp;H2400))</f>
        <v/>
      </c>
      <c r="J2400" s="52" t="str">
        <f ca="1" t="shared" si="94"/>
        <v/>
      </c>
      <c r="K2400" s="52" t="str">
        <f ca="1" t="shared" si="95"/>
        <v/>
      </c>
    </row>
    <row r="2401" customHeight="1" spans="9:11">
      <c r="I2401" s="52" t="str">
        <f>IF(OR(ISBLANK(G2401),ISBLANK(H2401)),"",NETWORKDAYS.INTL(G2401,H2401,自定义配置表!$V$3,自定义配置表!$P$3:$P$33)+COUNTIFS(自定义配置表!$S:$S,"&gt;="&amp;G2401,自定义配置表!$S:$S,"&lt;="&amp;H2401))</f>
        <v/>
      </c>
      <c r="J2401" s="52" t="str">
        <f ca="1" t="shared" si="94"/>
        <v/>
      </c>
      <c r="K2401" s="52" t="str">
        <f ca="1" t="shared" si="95"/>
        <v/>
      </c>
    </row>
    <row r="2402" customHeight="1" spans="9:11">
      <c r="I2402" s="52" t="str">
        <f>IF(OR(ISBLANK(G2402),ISBLANK(H2402)),"",NETWORKDAYS.INTL(G2402,H2402,自定义配置表!$V$3,自定义配置表!$P$3:$P$33)+COUNTIFS(自定义配置表!$S:$S,"&gt;="&amp;G2402,自定义配置表!$S:$S,"&lt;="&amp;H2402))</f>
        <v/>
      </c>
      <c r="J2402" s="52" t="str">
        <f ca="1" t="shared" si="94"/>
        <v/>
      </c>
      <c r="K2402" s="52" t="str">
        <f ca="1" t="shared" si="95"/>
        <v/>
      </c>
    </row>
    <row r="2403" customHeight="1" spans="9:11">
      <c r="I2403" s="52" t="str">
        <f>IF(OR(ISBLANK(G2403),ISBLANK(H2403)),"",NETWORKDAYS.INTL(G2403,H2403,自定义配置表!$V$3,自定义配置表!$P$3:$P$33)+COUNTIFS(自定义配置表!$S:$S,"&gt;="&amp;G2403,自定义配置表!$S:$S,"&lt;="&amp;H2403))</f>
        <v/>
      </c>
      <c r="J2403" s="52" t="str">
        <f ca="1" t="shared" si="94"/>
        <v/>
      </c>
      <c r="K2403" s="52" t="str">
        <f ca="1" t="shared" si="95"/>
        <v/>
      </c>
    </row>
    <row r="2404" customHeight="1" spans="9:11">
      <c r="I2404" s="52" t="str">
        <f>IF(OR(ISBLANK(G2404),ISBLANK(H2404)),"",NETWORKDAYS.INTL(G2404,H2404,自定义配置表!$V$3,自定义配置表!$P$3:$P$33)+COUNTIFS(自定义配置表!$S:$S,"&gt;="&amp;G2404,自定义配置表!$S:$S,"&lt;="&amp;H2404))</f>
        <v/>
      </c>
      <c r="J2404" s="52" t="str">
        <f ca="1" t="shared" si="94"/>
        <v/>
      </c>
      <c r="K2404" s="52" t="str">
        <f ca="1" t="shared" si="95"/>
        <v/>
      </c>
    </row>
    <row r="2405" customHeight="1" spans="9:11">
      <c r="I2405" s="52" t="str">
        <f>IF(OR(ISBLANK(G2405),ISBLANK(H2405)),"",NETWORKDAYS.INTL(G2405,H2405,自定义配置表!$V$3,自定义配置表!$P$3:$P$33)+COUNTIFS(自定义配置表!$S:$S,"&gt;="&amp;G2405,自定义配置表!$S:$S,"&lt;="&amp;H2405))</f>
        <v/>
      </c>
      <c r="J2405" s="52" t="str">
        <f ca="1" t="shared" si="94"/>
        <v/>
      </c>
      <c r="K2405" s="52" t="str">
        <f ca="1" t="shared" si="95"/>
        <v/>
      </c>
    </row>
    <row r="2406" customHeight="1" spans="9:11">
      <c r="I2406" s="52" t="str">
        <f>IF(OR(ISBLANK(G2406),ISBLANK(H2406)),"",NETWORKDAYS.INTL(G2406,H2406,自定义配置表!$V$3,自定义配置表!$P$3:$P$33)+COUNTIFS(自定义配置表!$S:$S,"&gt;="&amp;G2406,自定义配置表!$S:$S,"&lt;="&amp;H2406))</f>
        <v/>
      </c>
      <c r="J2406" s="52" t="str">
        <f ca="1" t="shared" si="94"/>
        <v/>
      </c>
      <c r="K2406" s="52" t="str">
        <f ca="1" t="shared" si="95"/>
        <v/>
      </c>
    </row>
    <row r="2407" customHeight="1" spans="9:11">
      <c r="I2407" s="52" t="str">
        <f>IF(OR(ISBLANK(G2407),ISBLANK(H2407)),"",NETWORKDAYS.INTL(G2407,H2407,自定义配置表!$V$3,自定义配置表!$P$3:$P$33)+COUNTIFS(自定义配置表!$S:$S,"&gt;="&amp;G2407,自定义配置表!$S:$S,"&lt;="&amp;H2407))</f>
        <v/>
      </c>
      <c r="J2407" s="52" t="str">
        <f ca="1" t="shared" si="94"/>
        <v/>
      </c>
      <c r="K2407" s="52" t="str">
        <f ca="1" t="shared" si="95"/>
        <v/>
      </c>
    </row>
    <row r="2408" customHeight="1" spans="9:11">
      <c r="I2408" s="52" t="str">
        <f>IF(OR(ISBLANK(G2408),ISBLANK(H2408)),"",NETWORKDAYS.INTL(G2408,H2408,自定义配置表!$V$3,自定义配置表!$P$3:$P$33)+COUNTIFS(自定义配置表!$S:$S,"&gt;="&amp;G2408,自定义配置表!$S:$S,"&lt;="&amp;H2408))</f>
        <v/>
      </c>
      <c r="J2408" s="52" t="str">
        <f ca="1" t="shared" si="94"/>
        <v/>
      </c>
      <c r="K2408" s="52" t="str">
        <f ca="1" t="shared" si="95"/>
        <v/>
      </c>
    </row>
    <row r="2409" customHeight="1" spans="9:11">
      <c r="I2409" s="52" t="str">
        <f>IF(OR(ISBLANK(G2409),ISBLANK(H2409)),"",NETWORKDAYS.INTL(G2409,H2409,自定义配置表!$V$3,自定义配置表!$P$3:$P$33)+COUNTIFS(自定义配置表!$S:$S,"&gt;="&amp;G2409,自定义配置表!$S:$S,"&lt;="&amp;H2409))</f>
        <v/>
      </c>
      <c r="J2409" s="52" t="str">
        <f ca="1" t="shared" si="94"/>
        <v/>
      </c>
      <c r="K2409" s="52" t="str">
        <f ca="1" t="shared" si="95"/>
        <v/>
      </c>
    </row>
    <row r="2410" customHeight="1" spans="9:11">
      <c r="I2410" s="52" t="str">
        <f>IF(OR(ISBLANK(G2410),ISBLANK(H2410)),"",NETWORKDAYS.INTL(G2410,H2410,自定义配置表!$V$3,自定义配置表!$P$3:$P$33)+COUNTIFS(自定义配置表!$S:$S,"&gt;="&amp;G2410,自定义配置表!$S:$S,"&lt;="&amp;H2410))</f>
        <v/>
      </c>
      <c r="J2410" s="52" t="str">
        <f ca="1" t="shared" si="94"/>
        <v/>
      </c>
      <c r="K2410" s="52" t="str">
        <f ca="1" t="shared" si="95"/>
        <v/>
      </c>
    </row>
    <row r="2411" customHeight="1" spans="9:11">
      <c r="I2411" s="52" t="str">
        <f>IF(OR(ISBLANK(G2411),ISBLANK(H2411)),"",NETWORKDAYS.INTL(G2411,H2411,自定义配置表!$V$3,自定义配置表!$P$3:$P$33)+COUNTIFS(自定义配置表!$S:$S,"&gt;="&amp;G2411,自定义配置表!$S:$S,"&lt;="&amp;H2411))</f>
        <v/>
      </c>
      <c r="J2411" s="52" t="str">
        <f ca="1" t="shared" si="94"/>
        <v/>
      </c>
      <c r="K2411" s="52" t="str">
        <f ca="1" t="shared" si="95"/>
        <v/>
      </c>
    </row>
    <row r="2412" customHeight="1" spans="9:11">
      <c r="I2412" s="52" t="str">
        <f>IF(OR(ISBLANK(G2412),ISBLANK(H2412)),"",NETWORKDAYS.INTL(G2412,H2412,自定义配置表!$V$3,自定义配置表!$P$3:$P$33)+COUNTIFS(自定义配置表!$S:$S,"&gt;="&amp;G2412,自定义配置表!$S:$S,"&lt;="&amp;H2412))</f>
        <v/>
      </c>
      <c r="J2412" s="52" t="str">
        <f ca="1" t="shared" si="94"/>
        <v/>
      </c>
      <c r="K2412" s="52" t="str">
        <f ca="1" t="shared" si="95"/>
        <v/>
      </c>
    </row>
    <row r="2413" customHeight="1" spans="9:11">
      <c r="I2413" s="52" t="str">
        <f>IF(OR(ISBLANK(G2413),ISBLANK(H2413)),"",NETWORKDAYS.INTL(G2413,H2413,自定义配置表!$V$3,自定义配置表!$P$3:$P$33)+COUNTIFS(自定义配置表!$S:$S,"&gt;="&amp;G2413,自定义配置表!$S:$S,"&lt;="&amp;H2413))</f>
        <v/>
      </c>
      <c r="J2413" s="52" t="str">
        <f ca="1" t="shared" si="94"/>
        <v/>
      </c>
      <c r="K2413" s="52" t="str">
        <f ca="1" t="shared" si="95"/>
        <v/>
      </c>
    </row>
    <row r="2414" customHeight="1" spans="9:11">
      <c r="I2414" s="52" t="str">
        <f>IF(OR(ISBLANK(G2414),ISBLANK(H2414)),"",NETWORKDAYS.INTL(G2414,H2414,自定义配置表!$V$3,自定义配置表!$P$3:$P$33)+COUNTIFS(自定义配置表!$S:$S,"&gt;="&amp;G2414,自定义配置表!$S:$S,"&lt;="&amp;H2414))</f>
        <v/>
      </c>
      <c r="J2414" s="52" t="str">
        <f ca="1" t="shared" si="94"/>
        <v/>
      </c>
      <c r="K2414" s="52" t="str">
        <f ca="1" t="shared" si="95"/>
        <v/>
      </c>
    </row>
    <row r="2415" customHeight="1" spans="9:11">
      <c r="I2415" s="52" t="str">
        <f>IF(OR(ISBLANK(G2415),ISBLANK(H2415)),"",NETWORKDAYS.INTL(G2415,H2415,自定义配置表!$V$3,自定义配置表!$P$3:$P$33)+COUNTIFS(自定义配置表!$S:$S,"&gt;="&amp;G2415,自定义配置表!$S:$S,"&lt;="&amp;H2415))</f>
        <v/>
      </c>
      <c r="J2415" s="52" t="str">
        <f ca="1" t="shared" si="94"/>
        <v/>
      </c>
      <c r="K2415" s="52" t="str">
        <f ca="1" t="shared" si="95"/>
        <v/>
      </c>
    </row>
    <row r="2416" customHeight="1" spans="9:11">
      <c r="I2416" s="52" t="str">
        <f>IF(OR(ISBLANK(G2416),ISBLANK(H2416)),"",NETWORKDAYS.INTL(G2416,H2416,自定义配置表!$V$3,自定义配置表!$P$3:$P$33)+COUNTIFS(自定义配置表!$S:$S,"&gt;="&amp;G2416,自定义配置表!$S:$S,"&lt;="&amp;H2416))</f>
        <v/>
      </c>
      <c r="J2416" s="52" t="str">
        <f ca="1" t="shared" si="94"/>
        <v/>
      </c>
      <c r="K2416" s="52" t="str">
        <f ca="1" t="shared" si="95"/>
        <v/>
      </c>
    </row>
    <row r="2417" customHeight="1" spans="9:11">
      <c r="I2417" s="52" t="str">
        <f>IF(OR(ISBLANK(G2417),ISBLANK(H2417)),"",NETWORKDAYS.INTL(G2417,H2417,自定义配置表!$V$3,自定义配置表!$P$3:$P$33)+COUNTIFS(自定义配置表!$S:$S,"&gt;="&amp;G2417,自定义配置表!$S:$S,"&lt;="&amp;H2417))</f>
        <v/>
      </c>
      <c r="J2417" s="52" t="str">
        <f ca="1" t="shared" si="94"/>
        <v/>
      </c>
      <c r="K2417" s="52" t="str">
        <f ca="1" t="shared" si="95"/>
        <v/>
      </c>
    </row>
    <row r="2418" customHeight="1" spans="9:11">
      <c r="I2418" s="52" t="str">
        <f>IF(OR(ISBLANK(G2418),ISBLANK(H2418)),"",NETWORKDAYS.INTL(G2418,H2418,自定义配置表!$V$3,自定义配置表!$P$3:$P$33)+COUNTIFS(自定义配置表!$S:$S,"&gt;="&amp;G2418,自定义配置表!$S:$S,"&lt;="&amp;H2418))</f>
        <v/>
      </c>
      <c r="J2418" s="52" t="str">
        <f ca="1" t="shared" si="94"/>
        <v/>
      </c>
      <c r="K2418" s="52" t="str">
        <f ca="1" t="shared" si="95"/>
        <v/>
      </c>
    </row>
    <row r="2419" customHeight="1" spans="9:11">
      <c r="I2419" s="52" t="str">
        <f>IF(OR(ISBLANK(G2419),ISBLANK(H2419)),"",NETWORKDAYS.INTL(G2419,H2419,自定义配置表!$V$3,自定义配置表!$P$3:$P$33)+COUNTIFS(自定义配置表!$S:$S,"&gt;="&amp;G2419,自定义配置表!$S:$S,"&lt;="&amp;H2419))</f>
        <v/>
      </c>
      <c r="J2419" s="52" t="str">
        <f ca="1" t="shared" si="94"/>
        <v/>
      </c>
      <c r="K2419" s="52" t="str">
        <f ca="1" t="shared" si="95"/>
        <v/>
      </c>
    </row>
    <row r="2420" customHeight="1" spans="9:11">
      <c r="I2420" s="52" t="str">
        <f>IF(OR(ISBLANK(G2420),ISBLANK(H2420)),"",NETWORKDAYS.INTL(G2420,H2420,自定义配置表!$V$3,自定义配置表!$P$3:$P$33)+COUNTIFS(自定义配置表!$S:$S,"&gt;="&amp;G2420,自定义配置表!$S:$S,"&lt;="&amp;H2420))</f>
        <v/>
      </c>
      <c r="J2420" s="52" t="str">
        <f ca="1" t="shared" si="94"/>
        <v/>
      </c>
      <c r="K2420" s="52" t="str">
        <f ca="1" t="shared" si="95"/>
        <v/>
      </c>
    </row>
    <row r="2421" customHeight="1" spans="9:11">
      <c r="I2421" s="52" t="str">
        <f>IF(OR(ISBLANK(G2421),ISBLANK(H2421)),"",NETWORKDAYS.INTL(G2421,H2421,自定义配置表!$V$3,自定义配置表!$P$3:$P$33)+COUNTIFS(自定义配置表!$S:$S,"&gt;="&amp;G2421,自定义配置表!$S:$S,"&lt;="&amp;H2421))</f>
        <v/>
      </c>
      <c r="J2421" s="52" t="str">
        <f ca="1" t="shared" si="94"/>
        <v/>
      </c>
      <c r="K2421" s="52" t="str">
        <f ca="1" t="shared" si="95"/>
        <v/>
      </c>
    </row>
    <row r="2422" customHeight="1" spans="9:11">
      <c r="I2422" s="52" t="str">
        <f>IF(OR(ISBLANK(G2422),ISBLANK(H2422)),"",NETWORKDAYS.INTL(G2422,H2422,自定义配置表!$V$3,自定义配置表!$P$3:$P$33)+COUNTIFS(自定义配置表!$S:$S,"&gt;="&amp;G2422,自定义配置表!$S:$S,"&lt;="&amp;H2422))</f>
        <v/>
      </c>
      <c r="J2422" s="52" t="str">
        <f ca="1" t="shared" si="94"/>
        <v/>
      </c>
      <c r="K2422" s="52" t="str">
        <f ca="1" t="shared" si="95"/>
        <v/>
      </c>
    </row>
    <row r="2423" customHeight="1" spans="9:11">
      <c r="I2423" s="52" t="str">
        <f>IF(OR(ISBLANK(G2423),ISBLANK(H2423)),"",NETWORKDAYS.INTL(G2423,H2423,自定义配置表!$V$3,自定义配置表!$P$3:$P$33)+COUNTIFS(自定义配置表!$S:$S,"&gt;="&amp;G2423,自定义配置表!$S:$S,"&lt;="&amp;H2423))</f>
        <v/>
      </c>
      <c r="J2423" s="52" t="str">
        <f ca="1" t="shared" si="94"/>
        <v/>
      </c>
      <c r="K2423" s="52" t="str">
        <f ca="1" t="shared" si="95"/>
        <v/>
      </c>
    </row>
    <row r="2424" customHeight="1" spans="9:11">
      <c r="I2424" s="52" t="str">
        <f>IF(OR(ISBLANK(G2424),ISBLANK(H2424)),"",NETWORKDAYS.INTL(G2424,H2424,自定义配置表!$V$3,自定义配置表!$P$3:$P$33)+COUNTIFS(自定义配置表!$S:$S,"&gt;="&amp;G2424,自定义配置表!$S:$S,"&lt;="&amp;H2424))</f>
        <v/>
      </c>
      <c r="J2424" s="52" t="str">
        <f ca="1" t="shared" si="94"/>
        <v/>
      </c>
      <c r="K2424" s="52" t="str">
        <f ca="1" t="shared" si="95"/>
        <v/>
      </c>
    </row>
    <row r="2425" customHeight="1" spans="9:11">
      <c r="I2425" s="52" t="str">
        <f>IF(OR(ISBLANK(G2425),ISBLANK(H2425)),"",NETWORKDAYS.INTL(G2425,H2425,自定义配置表!$V$3,自定义配置表!$P$3:$P$33)+COUNTIFS(自定义配置表!$S:$S,"&gt;="&amp;G2425,自定义配置表!$S:$S,"&lt;="&amp;H2425))</f>
        <v/>
      </c>
      <c r="J2425" s="52" t="str">
        <f ca="1" t="shared" si="94"/>
        <v/>
      </c>
      <c r="K2425" s="52" t="str">
        <f ca="1" t="shared" si="95"/>
        <v/>
      </c>
    </row>
    <row r="2426" customHeight="1" spans="9:11">
      <c r="I2426" s="52" t="str">
        <f>IF(OR(ISBLANK(G2426),ISBLANK(H2426)),"",NETWORKDAYS.INTL(G2426,H2426,自定义配置表!$V$3,自定义配置表!$P$3:$P$33)+COUNTIFS(自定义配置表!$S:$S,"&gt;="&amp;G2426,自定义配置表!$S:$S,"&lt;="&amp;H2426))</f>
        <v/>
      </c>
      <c r="J2426" s="52" t="str">
        <f ca="1" t="shared" si="94"/>
        <v/>
      </c>
      <c r="K2426" s="52" t="str">
        <f ca="1" t="shared" si="95"/>
        <v/>
      </c>
    </row>
    <row r="2427" customHeight="1" spans="9:11">
      <c r="I2427" s="52" t="str">
        <f>IF(OR(ISBLANK(G2427),ISBLANK(H2427)),"",NETWORKDAYS.INTL(G2427,H2427,自定义配置表!$V$3,自定义配置表!$P$3:$P$33)+COUNTIFS(自定义配置表!$S:$S,"&gt;="&amp;G2427,自定义配置表!$S:$S,"&lt;="&amp;H2427))</f>
        <v/>
      </c>
      <c r="J2427" s="52" t="str">
        <f ca="1" t="shared" si="94"/>
        <v/>
      </c>
      <c r="K2427" s="52" t="str">
        <f ca="1" t="shared" si="95"/>
        <v/>
      </c>
    </row>
    <row r="2428" customHeight="1" spans="9:11">
      <c r="I2428" s="52" t="str">
        <f>IF(OR(ISBLANK(G2428),ISBLANK(H2428)),"",NETWORKDAYS.INTL(G2428,H2428,自定义配置表!$V$3,自定义配置表!$P$3:$P$33)+COUNTIFS(自定义配置表!$S:$S,"&gt;="&amp;G2428,自定义配置表!$S:$S,"&lt;="&amp;H2428))</f>
        <v/>
      </c>
      <c r="J2428" s="52" t="str">
        <f ca="1" t="shared" si="94"/>
        <v/>
      </c>
      <c r="K2428" s="52" t="str">
        <f ca="1" t="shared" si="95"/>
        <v/>
      </c>
    </row>
    <row r="2429" customHeight="1" spans="9:11">
      <c r="I2429" s="52" t="str">
        <f>IF(OR(ISBLANK(G2429),ISBLANK(H2429)),"",NETWORKDAYS.INTL(G2429,H2429,自定义配置表!$V$3,自定义配置表!$P$3:$P$33)+COUNTIFS(自定义配置表!$S:$S,"&gt;="&amp;G2429,自定义配置表!$S:$S,"&lt;="&amp;H2429))</f>
        <v/>
      </c>
      <c r="J2429" s="52" t="str">
        <f ca="1" t="shared" si="94"/>
        <v/>
      </c>
      <c r="K2429" s="52" t="str">
        <f ca="1" t="shared" si="95"/>
        <v/>
      </c>
    </row>
    <row r="2430" customHeight="1" spans="9:11">
      <c r="I2430" s="52" t="str">
        <f>IF(OR(ISBLANK(G2430),ISBLANK(H2430)),"",NETWORKDAYS.INTL(G2430,H2430,自定义配置表!$V$3,自定义配置表!$P$3:$P$33)+COUNTIFS(自定义配置表!$S:$S,"&gt;="&amp;G2430,自定义配置表!$S:$S,"&lt;="&amp;H2430))</f>
        <v/>
      </c>
      <c r="J2430" s="52" t="str">
        <f ca="1" t="shared" si="94"/>
        <v/>
      </c>
      <c r="K2430" s="52" t="str">
        <f ca="1" t="shared" si="95"/>
        <v/>
      </c>
    </row>
    <row r="2431" customHeight="1" spans="9:11">
      <c r="I2431" s="52" t="str">
        <f>IF(OR(ISBLANK(G2431),ISBLANK(H2431)),"",NETWORKDAYS.INTL(G2431,H2431,自定义配置表!$V$3,自定义配置表!$P$3:$P$33)+COUNTIFS(自定义配置表!$S:$S,"&gt;="&amp;G2431,自定义配置表!$S:$S,"&lt;="&amp;H2431))</f>
        <v/>
      </c>
      <c r="J2431" s="52" t="str">
        <f ca="1" t="shared" si="94"/>
        <v/>
      </c>
      <c r="K2431" s="52" t="str">
        <f ca="1" t="shared" si="95"/>
        <v/>
      </c>
    </row>
    <row r="2432" customHeight="1" spans="9:11">
      <c r="I2432" s="52" t="str">
        <f>IF(OR(ISBLANK(G2432),ISBLANK(H2432)),"",NETWORKDAYS.INTL(G2432,H2432,自定义配置表!$V$3,自定义配置表!$P$3:$P$33)+COUNTIFS(自定义配置表!$S:$S,"&gt;="&amp;G2432,自定义配置表!$S:$S,"&lt;="&amp;H2432))</f>
        <v/>
      </c>
      <c r="J2432" s="52" t="str">
        <f ca="1" t="shared" si="94"/>
        <v/>
      </c>
      <c r="K2432" s="52" t="str">
        <f ca="1" t="shared" si="95"/>
        <v/>
      </c>
    </row>
    <row r="2433" customHeight="1" spans="9:11">
      <c r="I2433" s="52" t="str">
        <f>IF(OR(ISBLANK(G2433),ISBLANK(H2433)),"",NETWORKDAYS.INTL(G2433,H2433,自定义配置表!$V$3,自定义配置表!$P$3:$P$33)+COUNTIFS(自定义配置表!$S:$S,"&gt;="&amp;G2433,自定义配置表!$S:$S,"&lt;="&amp;H2433))</f>
        <v/>
      </c>
      <c r="J2433" s="52" t="str">
        <f ca="1" t="shared" si="94"/>
        <v/>
      </c>
      <c r="K2433" s="52" t="str">
        <f ca="1" t="shared" si="95"/>
        <v/>
      </c>
    </row>
    <row r="2434" customHeight="1" spans="9:11">
      <c r="I2434" s="52" t="str">
        <f>IF(OR(ISBLANK(G2434),ISBLANK(H2434)),"",NETWORKDAYS.INTL(G2434,H2434,自定义配置表!$V$3,自定义配置表!$P$3:$P$33)+COUNTIFS(自定义配置表!$S:$S,"&gt;="&amp;G2434,自定义配置表!$S:$S,"&lt;="&amp;H2434))</f>
        <v/>
      </c>
      <c r="J2434" s="52" t="str">
        <f ca="1" t="shared" si="94"/>
        <v/>
      </c>
      <c r="K2434" s="52" t="str">
        <f ca="1" t="shared" si="95"/>
        <v/>
      </c>
    </row>
    <row r="2435" customHeight="1" spans="9:11">
      <c r="I2435" s="52" t="str">
        <f>IF(OR(ISBLANK(G2435),ISBLANK(H2435)),"",NETWORKDAYS.INTL(G2435,H2435,自定义配置表!$V$3,自定义配置表!$P$3:$P$33)+COUNTIFS(自定义配置表!$S:$S,"&gt;="&amp;G2435,自定义配置表!$S:$S,"&lt;="&amp;H2435))</f>
        <v/>
      </c>
      <c r="J2435" s="52" t="str">
        <f ca="1" t="shared" si="94"/>
        <v/>
      </c>
      <c r="K2435" s="52" t="str">
        <f ca="1" t="shared" si="95"/>
        <v/>
      </c>
    </row>
    <row r="2436" customHeight="1" spans="9:11">
      <c r="I2436" s="52" t="str">
        <f>IF(OR(ISBLANK(G2436),ISBLANK(H2436)),"",NETWORKDAYS.INTL(G2436,H2436,自定义配置表!$V$3,自定义配置表!$P$3:$P$33)+COUNTIFS(自定义配置表!$S:$S,"&gt;="&amp;G2436,自定义配置表!$S:$S,"&lt;="&amp;H2436))</f>
        <v/>
      </c>
      <c r="J2436" s="52" t="str">
        <f ca="1" t="shared" si="94"/>
        <v/>
      </c>
      <c r="K2436" s="52" t="str">
        <f ca="1" t="shared" si="95"/>
        <v/>
      </c>
    </row>
    <row r="2437" customHeight="1" spans="9:11">
      <c r="I2437" s="52" t="str">
        <f>IF(OR(ISBLANK(G2437),ISBLANK(H2437)),"",NETWORKDAYS.INTL(G2437,H2437,自定义配置表!$V$3,自定义配置表!$P$3:$P$33)+COUNTIFS(自定义配置表!$S:$S,"&gt;="&amp;G2437,自定义配置表!$S:$S,"&lt;="&amp;H2437))</f>
        <v/>
      </c>
      <c r="J2437" s="52" t="str">
        <f ca="1" t="shared" si="94"/>
        <v/>
      </c>
      <c r="K2437" s="52" t="str">
        <f ca="1" t="shared" si="95"/>
        <v/>
      </c>
    </row>
    <row r="2438" customHeight="1" spans="9:11">
      <c r="I2438" s="52" t="str">
        <f>IF(OR(ISBLANK(G2438),ISBLANK(H2438)),"",NETWORKDAYS.INTL(G2438,H2438,自定义配置表!$V$3,自定义配置表!$P$3:$P$33)+COUNTIFS(自定义配置表!$S:$S,"&gt;="&amp;G2438,自定义配置表!$S:$S,"&lt;="&amp;H2438))</f>
        <v/>
      </c>
      <c r="J2438" s="52" t="str">
        <f ca="1" t="shared" ref="J2438:J2501" si="96">IF(OR(ISBLANK(G2438),ISBLANK(H2438)),"",IF(TODAY()-G2438&gt;I2438,I2438,IF(TODAY()-G2438&lt;0,0,TODAY()-G2438)))</f>
        <v/>
      </c>
      <c r="K2438" s="52" t="str">
        <f ca="1" t="shared" ref="K2438:K2501" si="97">IFERROR(I2438-J2438,"")</f>
        <v/>
      </c>
    </row>
    <row r="2439" customHeight="1" spans="9:11">
      <c r="I2439" s="52" t="str">
        <f>IF(OR(ISBLANK(G2439),ISBLANK(H2439)),"",NETWORKDAYS.INTL(G2439,H2439,自定义配置表!$V$3,自定义配置表!$P$3:$P$33)+COUNTIFS(自定义配置表!$S:$S,"&gt;="&amp;G2439,自定义配置表!$S:$S,"&lt;="&amp;H2439))</f>
        <v/>
      </c>
      <c r="J2439" s="52" t="str">
        <f ca="1" t="shared" si="96"/>
        <v/>
      </c>
      <c r="K2439" s="52" t="str">
        <f ca="1" t="shared" si="97"/>
        <v/>
      </c>
    </row>
    <row r="2440" customHeight="1" spans="9:11">
      <c r="I2440" s="52" t="str">
        <f>IF(OR(ISBLANK(G2440),ISBLANK(H2440)),"",NETWORKDAYS.INTL(G2440,H2440,自定义配置表!$V$3,自定义配置表!$P$3:$P$33)+COUNTIFS(自定义配置表!$S:$S,"&gt;="&amp;G2440,自定义配置表!$S:$S,"&lt;="&amp;H2440))</f>
        <v/>
      </c>
      <c r="J2440" s="52" t="str">
        <f ca="1" t="shared" si="96"/>
        <v/>
      </c>
      <c r="K2440" s="52" t="str">
        <f ca="1" t="shared" si="97"/>
        <v/>
      </c>
    </row>
    <row r="2441" customHeight="1" spans="9:11">
      <c r="I2441" s="52" t="str">
        <f>IF(OR(ISBLANK(G2441),ISBLANK(H2441)),"",NETWORKDAYS.INTL(G2441,H2441,自定义配置表!$V$3,自定义配置表!$P$3:$P$33)+COUNTIFS(自定义配置表!$S:$S,"&gt;="&amp;G2441,自定义配置表!$S:$S,"&lt;="&amp;H2441))</f>
        <v/>
      </c>
      <c r="J2441" s="52" t="str">
        <f ca="1" t="shared" si="96"/>
        <v/>
      </c>
      <c r="K2441" s="52" t="str">
        <f ca="1" t="shared" si="97"/>
        <v/>
      </c>
    </row>
    <row r="2442" customHeight="1" spans="9:11">
      <c r="I2442" s="52" t="str">
        <f>IF(OR(ISBLANK(G2442),ISBLANK(H2442)),"",NETWORKDAYS.INTL(G2442,H2442,自定义配置表!$V$3,自定义配置表!$P$3:$P$33)+COUNTIFS(自定义配置表!$S:$S,"&gt;="&amp;G2442,自定义配置表!$S:$S,"&lt;="&amp;H2442))</f>
        <v/>
      </c>
      <c r="J2442" s="52" t="str">
        <f ca="1" t="shared" si="96"/>
        <v/>
      </c>
      <c r="K2442" s="52" t="str">
        <f ca="1" t="shared" si="97"/>
        <v/>
      </c>
    </row>
    <row r="2443" customHeight="1" spans="9:11">
      <c r="I2443" s="52" t="str">
        <f>IF(OR(ISBLANK(G2443),ISBLANK(H2443)),"",NETWORKDAYS.INTL(G2443,H2443,自定义配置表!$V$3,自定义配置表!$P$3:$P$33)+COUNTIFS(自定义配置表!$S:$S,"&gt;="&amp;G2443,自定义配置表!$S:$S,"&lt;="&amp;H2443))</f>
        <v/>
      </c>
      <c r="J2443" s="52" t="str">
        <f ca="1" t="shared" si="96"/>
        <v/>
      </c>
      <c r="K2443" s="52" t="str">
        <f ca="1" t="shared" si="97"/>
        <v/>
      </c>
    </row>
    <row r="2444" customHeight="1" spans="9:11">
      <c r="I2444" s="52" t="str">
        <f>IF(OR(ISBLANK(G2444),ISBLANK(H2444)),"",NETWORKDAYS.INTL(G2444,H2444,自定义配置表!$V$3,自定义配置表!$P$3:$P$33)+COUNTIFS(自定义配置表!$S:$S,"&gt;="&amp;G2444,自定义配置表!$S:$S,"&lt;="&amp;H2444))</f>
        <v/>
      </c>
      <c r="J2444" s="52" t="str">
        <f ca="1" t="shared" si="96"/>
        <v/>
      </c>
      <c r="K2444" s="52" t="str">
        <f ca="1" t="shared" si="97"/>
        <v/>
      </c>
    </row>
    <row r="2445" customHeight="1" spans="9:11">
      <c r="I2445" s="52" t="str">
        <f>IF(OR(ISBLANK(G2445),ISBLANK(H2445)),"",NETWORKDAYS.INTL(G2445,H2445,自定义配置表!$V$3,自定义配置表!$P$3:$P$33)+COUNTIFS(自定义配置表!$S:$S,"&gt;="&amp;G2445,自定义配置表!$S:$S,"&lt;="&amp;H2445))</f>
        <v/>
      </c>
      <c r="J2445" s="52" t="str">
        <f ca="1" t="shared" si="96"/>
        <v/>
      </c>
      <c r="K2445" s="52" t="str">
        <f ca="1" t="shared" si="97"/>
        <v/>
      </c>
    </row>
    <row r="2446" customHeight="1" spans="9:11">
      <c r="I2446" s="52" t="str">
        <f>IF(OR(ISBLANK(G2446),ISBLANK(H2446)),"",NETWORKDAYS.INTL(G2446,H2446,自定义配置表!$V$3,自定义配置表!$P$3:$P$33)+COUNTIFS(自定义配置表!$S:$S,"&gt;="&amp;G2446,自定义配置表!$S:$S,"&lt;="&amp;H2446))</f>
        <v/>
      </c>
      <c r="J2446" s="52" t="str">
        <f ca="1" t="shared" si="96"/>
        <v/>
      </c>
      <c r="K2446" s="52" t="str">
        <f ca="1" t="shared" si="97"/>
        <v/>
      </c>
    </row>
    <row r="2447" customHeight="1" spans="9:11">
      <c r="I2447" s="52" t="str">
        <f>IF(OR(ISBLANK(G2447),ISBLANK(H2447)),"",NETWORKDAYS.INTL(G2447,H2447,自定义配置表!$V$3,自定义配置表!$P$3:$P$33)+COUNTIFS(自定义配置表!$S:$S,"&gt;="&amp;G2447,自定义配置表!$S:$S,"&lt;="&amp;H2447))</f>
        <v/>
      </c>
      <c r="J2447" s="52" t="str">
        <f ca="1" t="shared" si="96"/>
        <v/>
      </c>
      <c r="K2447" s="52" t="str">
        <f ca="1" t="shared" si="97"/>
        <v/>
      </c>
    </row>
    <row r="2448" customHeight="1" spans="9:11">
      <c r="I2448" s="52" t="str">
        <f>IF(OR(ISBLANK(G2448),ISBLANK(H2448)),"",NETWORKDAYS.INTL(G2448,H2448,自定义配置表!$V$3,自定义配置表!$P$3:$P$33)+COUNTIFS(自定义配置表!$S:$S,"&gt;="&amp;G2448,自定义配置表!$S:$S,"&lt;="&amp;H2448))</f>
        <v/>
      </c>
      <c r="J2448" s="52" t="str">
        <f ca="1" t="shared" si="96"/>
        <v/>
      </c>
      <c r="K2448" s="52" t="str">
        <f ca="1" t="shared" si="97"/>
        <v/>
      </c>
    </row>
    <row r="2449" customHeight="1" spans="9:11">
      <c r="I2449" s="52" t="str">
        <f>IF(OR(ISBLANK(G2449),ISBLANK(H2449)),"",NETWORKDAYS.INTL(G2449,H2449,自定义配置表!$V$3,自定义配置表!$P$3:$P$33)+COUNTIFS(自定义配置表!$S:$S,"&gt;="&amp;G2449,自定义配置表!$S:$S,"&lt;="&amp;H2449))</f>
        <v/>
      </c>
      <c r="J2449" s="52" t="str">
        <f ca="1" t="shared" si="96"/>
        <v/>
      </c>
      <c r="K2449" s="52" t="str">
        <f ca="1" t="shared" si="97"/>
        <v/>
      </c>
    </row>
    <row r="2450" customHeight="1" spans="9:11">
      <c r="I2450" s="52" t="str">
        <f>IF(OR(ISBLANK(G2450),ISBLANK(H2450)),"",NETWORKDAYS.INTL(G2450,H2450,自定义配置表!$V$3,自定义配置表!$P$3:$P$33)+COUNTIFS(自定义配置表!$S:$S,"&gt;="&amp;G2450,自定义配置表!$S:$S,"&lt;="&amp;H2450))</f>
        <v/>
      </c>
      <c r="J2450" s="52" t="str">
        <f ca="1" t="shared" si="96"/>
        <v/>
      </c>
      <c r="K2450" s="52" t="str">
        <f ca="1" t="shared" si="97"/>
        <v/>
      </c>
    </row>
    <row r="2451" customHeight="1" spans="9:11">
      <c r="I2451" s="52" t="str">
        <f>IF(OR(ISBLANK(G2451),ISBLANK(H2451)),"",NETWORKDAYS.INTL(G2451,H2451,自定义配置表!$V$3,自定义配置表!$P$3:$P$33)+COUNTIFS(自定义配置表!$S:$S,"&gt;="&amp;G2451,自定义配置表!$S:$S,"&lt;="&amp;H2451))</f>
        <v/>
      </c>
      <c r="J2451" s="52" t="str">
        <f ca="1" t="shared" si="96"/>
        <v/>
      </c>
      <c r="K2451" s="52" t="str">
        <f ca="1" t="shared" si="97"/>
        <v/>
      </c>
    </row>
    <row r="2452" customHeight="1" spans="9:11">
      <c r="I2452" s="52" t="str">
        <f>IF(OR(ISBLANK(G2452),ISBLANK(H2452)),"",NETWORKDAYS.INTL(G2452,H2452,自定义配置表!$V$3,自定义配置表!$P$3:$P$33)+COUNTIFS(自定义配置表!$S:$S,"&gt;="&amp;G2452,自定义配置表!$S:$S,"&lt;="&amp;H2452))</f>
        <v/>
      </c>
      <c r="J2452" s="52" t="str">
        <f ca="1" t="shared" si="96"/>
        <v/>
      </c>
      <c r="K2452" s="52" t="str">
        <f ca="1" t="shared" si="97"/>
        <v/>
      </c>
    </row>
    <row r="2453" customHeight="1" spans="9:11">
      <c r="I2453" s="52" t="str">
        <f>IF(OR(ISBLANK(G2453),ISBLANK(H2453)),"",NETWORKDAYS.INTL(G2453,H2453,自定义配置表!$V$3,自定义配置表!$P$3:$P$33)+COUNTIFS(自定义配置表!$S:$S,"&gt;="&amp;G2453,自定义配置表!$S:$S,"&lt;="&amp;H2453))</f>
        <v/>
      </c>
      <c r="J2453" s="52" t="str">
        <f ca="1" t="shared" si="96"/>
        <v/>
      </c>
      <c r="K2453" s="52" t="str">
        <f ca="1" t="shared" si="97"/>
        <v/>
      </c>
    </row>
    <row r="2454" customHeight="1" spans="9:11">
      <c r="I2454" s="52" t="str">
        <f>IF(OR(ISBLANK(G2454),ISBLANK(H2454)),"",NETWORKDAYS.INTL(G2454,H2454,自定义配置表!$V$3,自定义配置表!$P$3:$P$33)+COUNTIFS(自定义配置表!$S:$S,"&gt;="&amp;G2454,自定义配置表!$S:$S,"&lt;="&amp;H2454))</f>
        <v/>
      </c>
      <c r="J2454" s="52" t="str">
        <f ca="1" t="shared" si="96"/>
        <v/>
      </c>
      <c r="K2454" s="52" t="str">
        <f ca="1" t="shared" si="97"/>
        <v/>
      </c>
    </row>
    <row r="2455" customHeight="1" spans="9:11">
      <c r="I2455" s="52" t="str">
        <f>IF(OR(ISBLANK(G2455),ISBLANK(H2455)),"",NETWORKDAYS.INTL(G2455,H2455,自定义配置表!$V$3,自定义配置表!$P$3:$P$33)+COUNTIFS(自定义配置表!$S:$S,"&gt;="&amp;G2455,自定义配置表!$S:$S,"&lt;="&amp;H2455))</f>
        <v/>
      </c>
      <c r="J2455" s="52" t="str">
        <f ca="1" t="shared" si="96"/>
        <v/>
      </c>
      <c r="K2455" s="52" t="str">
        <f ca="1" t="shared" si="97"/>
        <v/>
      </c>
    </row>
    <row r="2456" customHeight="1" spans="9:11">
      <c r="I2456" s="52" t="str">
        <f>IF(OR(ISBLANK(G2456),ISBLANK(H2456)),"",NETWORKDAYS.INTL(G2456,H2456,自定义配置表!$V$3,自定义配置表!$P$3:$P$33)+COUNTIFS(自定义配置表!$S:$S,"&gt;="&amp;G2456,自定义配置表!$S:$S,"&lt;="&amp;H2456))</f>
        <v/>
      </c>
      <c r="J2456" s="52" t="str">
        <f ca="1" t="shared" si="96"/>
        <v/>
      </c>
      <c r="K2456" s="52" t="str">
        <f ca="1" t="shared" si="97"/>
        <v/>
      </c>
    </row>
    <row r="2457" customHeight="1" spans="9:11">
      <c r="I2457" s="52" t="str">
        <f>IF(OR(ISBLANK(G2457),ISBLANK(H2457)),"",NETWORKDAYS.INTL(G2457,H2457,自定义配置表!$V$3,自定义配置表!$P$3:$P$33)+COUNTIFS(自定义配置表!$S:$S,"&gt;="&amp;G2457,自定义配置表!$S:$S,"&lt;="&amp;H2457))</f>
        <v/>
      </c>
      <c r="J2457" s="52" t="str">
        <f ca="1" t="shared" si="96"/>
        <v/>
      </c>
      <c r="K2457" s="52" t="str">
        <f ca="1" t="shared" si="97"/>
        <v/>
      </c>
    </row>
    <row r="2458" customHeight="1" spans="9:11">
      <c r="I2458" s="52" t="str">
        <f>IF(OR(ISBLANK(G2458),ISBLANK(H2458)),"",NETWORKDAYS.INTL(G2458,H2458,自定义配置表!$V$3,自定义配置表!$P$3:$P$33)+COUNTIFS(自定义配置表!$S:$S,"&gt;="&amp;G2458,自定义配置表!$S:$S,"&lt;="&amp;H2458))</f>
        <v/>
      </c>
      <c r="J2458" s="52" t="str">
        <f ca="1" t="shared" si="96"/>
        <v/>
      </c>
      <c r="K2458" s="52" t="str">
        <f ca="1" t="shared" si="97"/>
        <v/>
      </c>
    </row>
    <row r="2459" customHeight="1" spans="9:11">
      <c r="I2459" s="52" t="str">
        <f>IF(OR(ISBLANK(G2459),ISBLANK(H2459)),"",NETWORKDAYS.INTL(G2459,H2459,自定义配置表!$V$3,自定义配置表!$P$3:$P$33)+COUNTIFS(自定义配置表!$S:$S,"&gt;="&amp;G2459,自定义配置表!$S:$S,"&lt;="&amp;H2459))</f>
        <v/>
      </c>
      <c r="J2459" s="52" t="str">
        <f ca="1" t="shared" si="96"/>
        <v/>
      </c>
      <c r="K2459" s="52" t="str">
        <f ca="1" t="shared" si="97"/>
        <v/>
      </c>
    </row>
    <row r="2460" customHeight="1" spans="9:11">
      <c r="I2460" s="52" t="str">
        <f>IF(OR(ISBLANK(G2460),ISBLANK(H2460)),"",NETWORKDAYS.INTL(G2460,H2460,自定义配置表!$V$3,自定义配置表!$P$3:$P$33)+COUNTIFS(自定义配置表!$S:$S,"&gt;="&amp;G2460,自定义配置表!$S:$S,"&lt;="&amp;H2460))</f>
        <v/>
      </c>
      <c r="J2460" s="52" t="str">
        <f ca="1" t="shared" si="96"/>
        <v/>
      </c>
      <c r="K2460" s="52" t="str">
        <f ca="1" t="shared" si="97"/>
        <v/>
      </c>
    </row>
    <row r="2461" customHeight="1" spans="9:11">
      <c r="I2461" s="52" t="str">
        <f>IF(OR(ISBLANK(G2461),ISBLANK(H2461)),"",NETWORKDAYS.INTL(G2461,H2461,自定义配置表!$V$3,自定义配置表!$P$3:$P$33)+COUNTIFS(自定义配置表!$S:$S,"&gt;="&amp;G2461,自定义配置表!$S:$S,"&lt;="&amp;H2461))</f>
        <v/>
      </c>
      <c r="J2461" s="52" t="str">
        <f ca="1" t="shared" si="96"/>
        <v/>
      </c>
      <c r="K2461" s="52" t="str">
        <f ca="1" t="shared" si="97"/>
        <v/>
      </c>
    </row>
    <row r="2462" customHeight="1" spans="9:11">
      <c r="I2462" s="52" t="str">
        <f>IF(OR(ISBLANK(G2462),ISBLANK(H2462)),"",NETWORKDAYS.INTL(G2462,H2462,自定义配置表!$V$3,自定义配置表!$P$3:$P$33)+COUNTIFS(自定义配置表!$S:$S,"&gt;="&amp;G2462,自定义配置表!$S:$S,"&lt;="&amp;H2462))</f>
        <v/>
      </c>
      <c r="J2462" s="52" t="str">
        <f ca="1" t="shared" si="96"/>
        <v/>
      </c>
      <c r="K2462" s="52" t="str">
        <f ca="1" t="shared" si="97"/>
        <v/>
      </c>
    </row>
    <row r="2463" customHeight="1" spans="9:11">
      <c r="I2463" s="52" t="str">
        <f>IF(OR(ISBLANK(G2463),ISBLANK(H2463)),"",NETWORKDAYS.INTL(G2463,H2463,自定义配置表!$V$3,自定义配置表!$P$3:$P$33)+COUNTIFS(自定义配置表!$S:$S,"&gt;="&amp;G2463,自定义配置表!$S:$S,"&lt;="&amp;H2463))</f>
        <v/>
      </c>
      <c r="J2463" s="52" t="str">
        <f ca="1" t="shared" si="96"/>
        <v/>
      </c>
      <c r="K2463" s="52" t="str">
        <f ca="1" t="shared" si="97"/>
        <v/>
      </c>
    </row>
    <row r="2464" customHeight="1" spans="9:11">
      <c r="I2464" s="52" t="str">
        <f>IF(OR(ISBLANK(G2464),ISBLANK(H2464)),"",NETWORKDAYS.INTL(G2464,H2464,自定义配置表!$V$3,自定义配置表!$P$3:$P$33)+COUNTIFS(自定义配置表!$S:$S,"&gt;="&amp;G2464,自定义配置表!$S:$S,"&lt;="&amp;H2464))</f>
        <v/>
      </c>
      <c r="J2464" s="52" t="str">
        <f ca="1" t="shared" si="96"/>
        <v/>
      </c>
      <c r="K2464" s="52" t="str">
        <f ca="1" t="shared" si="97"/>
        <v/>
      </c>
    </row>
    <row r="2465" customHeight="1" spans="9:11">
      <c r="I2465" s="52" t="str">
        <f>IF(OR(ISBLANK(G2465),ISBLANK(H2465)),"",NETWORKDAYS.INTL(G2465,H2465,自定义配置表!$V$3,自定义配置表!$P$3:$P$33)+COUNTIFS(自定义配置表!$S:$S,"&gt;="&amp;G2465,自定义配置表!$S:$S,"&lt;="&amp;H2465))</f>
        <v/>
      </c>
      <c r="J2465" s="52" t="str">
        <f ca="1" t="shared" si="96"/>
        <v/>
      </c>
      <c r="K2465" s="52" t="str">
        <f ca="1" t="shared" si="97"/>
        <v/>
      </c>
    </row>
    <row r="2466" customHeight="1" spans="9:11">
      <c r="I2466" s="52" t="str">
        <f>IF(OR(ISBLANK(G2466),ISBLANK(H2466)),"",NETWORKDAYS.INTL(G2466,H2466,自定义配置表!$V$3,自定义配置表!$P$3:$P$33)+COUNTIFS(自定义配置表!$S:$S,"&gt;="&amp;G2466,自定义配置表!$S:$S,"&lt;="&amp;H2466))</f>
        <v/>
      </c>
      <c r="J2466" s="52" t="str">
        <f ca="1" t="shared" si="96"/>
        <v/>
      </c>
      <c r="K2466" s="52" t="str">
        <f ca="1" t="shared" si="97"/>
        <v/>
      </c>
    </row>
    <row r="2467" customHeight="1" spans="9:11">
      <c r="I2467" s="52" t="str">
        <f>IF(OR(ISBLANK(G2467),ISBLANK(H2467)),"",NETWORKDAYS.INTL(G2467,H2467,自定义配置表!$V$3,自定义配置表!$P$3:$P$33)+COUNTIFS(自定义配置表!$S:$S,"&gt;="&amp;G2467,自定义配置表!$S:$S,"&lt;="&amp;H2467))</f>
        <v/>
      </c>
      <c r="J2467" s="52" t="str">
        <f ca="1" t="shared" si="96"/>
        <v/>
      </c>
      <c r="K2467" s="52" t="str">
        <f ca="1" t="shared" si="97"/>
        <v/>
      </c>
    </row>
    <row r="2468" customHeight="1" spans="9:11">
      <c r="I2468" s="52" t="str">
        <f>IF(OR(ISBLANK(G2468),ISBLANK(H2468)),"",NETWORKDAYS.INTL(G2468,H2468,自定义配置表!$V$3,自定义配置表!$P$3:$P$33)+COUNTIFS(自定义配置表!$S:$S,"&gt;="&amp;G2468,自定义配置表!$S:$S,"&lt;="&amp;H2468))</f>
        <v/>
      </c>
      <c r="J2468" s="52" t="str">
        <f ca="1" t="shared" si="96"/>
        <v/>
      </c>
      <c r="K2468" s="52" t="str">
        <f ca="1" t="shared" si="97"/>
        <v/>
      </c>
    </row>
    <row r="2469" customHeight="1" spans="9:11">
      <c r="I2469" s="52" t="str">
        <f>IF(OR(ISBLANK(G2469),ISBLANK(H2469)),"",NETWORKDAYS.INTL(G2469,H2469,自定义配置表!$V$3,自定义配置表!$P$3:$P$33)+COUNTIFS(自定义配置表!$S:$S,"&gt;="&amp;G2469,自定义配置表!$S:$S,"&lt;="&amp;H2469))</f>
        <v/>
      </c>
      <c r="J2469" s="52" t="str">
        <f ca="1" t="shared" si="96"/>
        <v/>
      </c>
      <c r="K2469" s="52" t="str">
        <f ca="1" t="shared" si="97"/>
        <v/>
      </c>
    </row>
    <row r="2470" customHeight="1" spans="9:11">
      <c r="I2470" s="52" t="str">
        <f>IF(OR(ISBLANK(G2470),ISBLANK(H2470)),"",NETWORKDAYS.INTL(G2470,H2470,自定义配置表!$V$3,自定义配置表!$P$3:$P$33)+COUNTIFS(自定义配置表!$S:$S,"&gt;="&amp;G2470,自定义配置表!$S:$S,"&lt;="&amp;H2470))</f>
        <v/>
      </c>
      <c r="J2470" s="52" t="str">
        <f ca="1" t="shared" si="96"/>
        <v/>
      </c>
      <c r="K2470" s="52" t="str">
        <f ca="1" t="shared" si="97"/>
        <v/>
      </c>
    </row>
    <row r="2471" customHeight="1" spans="9:11">
      <c r="I2471" s="52" t="str">
        <f>IF(OR(ISBLANK(G2471),ISBLANK(H2471)),"",NETWORKDAYS.INTL(G2471,H2471,自定义配置表!$V$3,自定义配置表!$P$3:$P$33)+COUNTIFS(自定义配置表!$S:$S,"&gt;="&amp;G2471,自定义配置表!$S:$S,"&lt;="&amp;H2471))</f>
        <v/>
      </c>
      <c r="J2471" s="52" t="str">
        <f ca="1" t="shared" si="96"/>
        <v/>
      </c>
      <c r="K2471" s="52" t="str">
        <f ca="1" t="shared" si="97"/>
        <v/>
      </c>
    </row>
    <row r="2472" customHeight="1" spans="9:11">
      <c r="I2472" s="52" t="str">
        <f>IF(OR(ISBLANK(G2472),ISBLANK(H2472)),"",NETWORKDAYS.INTL(G2472,H2472,自定义配置表!$V$3,自定义配置表!$P$3:$P$33)+COUNTIFS(自定义配置表!$S:$S,"&gt;="&amp;G2472,自定义配置表!$S:$S,"&lt;="&amp;H2472))</f>
        <v/>
      </c>
      <c r="J2472" s="52" t="str">
        <f ca="1" t="shared" si="96"/>
        <v/>
      </c>
      <c r="K2472" s="52" t="str">
        <f ca="1" t="shared" si="97"/>
        <v/>
      </c>
    </row>
    <row r="2473" customHeight="1" spans="9:11">
      <c r="I2473" s="52" t="str">
        <f>IF(OR(ISBLANK(G2473),ISBLANK(H2473)),"",NETWORKDAYS.INTL(G2473,H2473,自定义配置表!$V$3,自定义配置表!$P$3:$P$33)+COUNTIFS(自定义配置表!$S:$S,"&gt;="&amp;G2473,自定义配置表!$S:$S,"&lt;="&amp;H2473))</f>
        <v/>
      </c>
      <c r="J2473" s="52" t="str">
        <f ca="1" t="shared" si="96"/>
        <v/>
      </c>
      <c r="K2473" s="52" t="str">
        <f ca="1" t="shared" si="97"/>
        <v/>
      </c>
    </row>
    <row r="2474" customHeight="1" spans="9:11">
      <c r="I2474" s="52" t="str">
        <f>IF(OR(ISBLANK(G2474),ISBLANK(H2474)),"",NETWORKDAYS.INTL(G2474,H2474,自定义配置表!$V$3,自定义配置表!$P$3:$P$33)+COUNTIFS(自定义配置表!$S:$S,"&gt;="&amp;G2474,自定义配置表!$S:$S,"&lt;="&amp;H2474))</f>
        <v/>
      </c>
      <c r="J2474" s="52" t="str">
        <f ca="1" t="shared" si="96"/>
        <v/>
      </c>
      <c r="K2474" s="52" t="str">
        <f ca="1" t="shared" si="97"/>
        <v/>
      </c>
    </row>
    <row r="2475" customHeight="1" spans="9:11">
      <c r="I2475" s="52" t="str">
        <f>IF(OR(ISBLANK(G2475),ISBLANK(H2475)),"",NETWORKDAYS.INTL(G2475,H2475,自定义配置表!$V$3,自定义配置表!$P$3:$P$33)+COUNTIFS(自定义配置表!$S:$S,"&gt;="&amp;G2475,自定义配置表!$S:$S,"&lt;="&amp;H2475))</f>
        <v/>
      </c>
      <c r="J2475" s="52" t="str">
        <f ca="1" t="shared" si="96"/>
        <v/>
      </c>
      <c r="K2475" s="52" t="str">
        <f ca="1" t="shared" si="97"/>
        <v/>
      </c>
    </row>
    <row r="2476" customHeight="1" spans="9:11">
      <c r="I2476" s="52" t="str">
        <f>IF(OR(ISBLANK(G2476),ISBLANK(H2476)),"",NETWORKDAYS.INTL(G2476,H2476,自定义配置表!$V$3,自定义配置表!$P$3:$P$33)+COUNTIFS(自定义配置表!$S:$S,"&gt;="&amp;G2476,自定义配置表!$S:$S,"&lt;="&amp;H2476))</f>
        <v/>
      </c>
      <c r="J2476" s="52" t="str">
        <f ca="1" t="shared" si="96"/>
        <v/>
      </c>
      <c r="K2476" s="52" t="str">
        <f ca="1" t="shared" si="97"/>
        <v/>
      </c>
    </row>
    <row r="2477" customHeight="1" spans="9:11">
      <c r="I2477" s="52" t="str">
        <f>IF(OR(ISBLANK(G2477),ISBLANK(H2477)),"",NETWORKDAYS.INTL(G2477,H2477,自定义配置表!$V$3,自定义配置表!$P$3:$P$33)+COUNTIFS(自定义配置表!$S:$S,"&gt;="&amp;G2477,自定义配置表!$S:$S,"&lt;="&amp;H2477))</f>
        <v/>
      </c>
      <c r="J2477" s="52" t="str">
        <f ca="1" t="shared" si="96"/>
        <v/>
      </c>
      <c r="K2477" s="52" t="str">
        <f ca="1" t="shared" si="97"/>
        <v/>
      </c>
    </row>
    <row r="2478" customHeight="1" spans="9:11">
      <c r="I2478" s="52" t="str">
        <f>IF(OR(ISBLANK(G2478),ISBLANK(H2478)),"",NETWORKDAYS.INTL(G2478,H2478,自定义配置表!$V$3,自定义配置表!$P$3:$P$33)+COUNTIFS(自定义配置表!$S:$S,"&gt;="&amp;G2478,自定义配置表!$S:$S,"&lt;="&amp;H2478))</f>
        <v/>
      </c>
      <c r="J2478" s="52" t="str">
        <f ca="1" t="shared" si="96"/>
        <v/>
      </c>
      <c r="K2478" s="52" t="str">
        <f ca="1" t="shared" si="97"/>
        <v/>
      </c>
    </row>
    <row r="2479" customHeight="1" spans="9:11">
      <c r="I2479" s="52" t="str">
        <f>IF(OR(ISBLANK(G2479),ISBLANK(H2479)),"",NETWORKDAYS.INTL(G2479,H2479,自定义配置表!$V$3,自定义配置表!$P$3:$P$33)+COUNTIFS(自定义配置表!$S:$S,"&gt;="&amp;G2479,自定义配置表!$S:$S,"&lt;="&amp;H2479))</f>
        <v/>
      </c>
      <c r="J2479" s="52" t="str">
        <f ca="1" t="shared" si="96"/>
        <v/>
      </c>
      <c r="K2479" s="52" t="str">
        <f ca="1" t="shared" si="97"/>
        <v/>
      </c>
    </row>
    <row r="2480" customHeight="1" spans="9:11">
      <c r="I2480" s="52" t="str">
        <f>IF(OR(ISBLANK(G2480),ISBLANK(H2480)),"",NETWORKDAYS.INTL(G2480,H2480,自定义配置表!$V$3,自定义配置表!$P$3:$P$33)+COUNTIFS(自定义配置表!$S:$S,"&gt;="&amp;G2480,自定义配置表!$S:$S,"&lt;="&amp;H2480))</f>
        <v/>
      </c>
      <c r="J2480" s="52" t="str">
        <f ca="1" t="shared" si="96"/>
        <v/>
      </c>
      <c r="K2480" s="52" t="str">
        <f ca="1" t="shared" si="97"/>
        <v/>
      </c>
    </row>
    <row r="2481" customHeight="1" spans="9:11">
      <c r="I2481" s="52" t="str">
        <f>IF(OR(ISBLANK(G2481),ISBLANK(H2481)),"",NETWORKDAYS.INTL(G2481,H2481,自定义配置表!$V$3,自定义配置表!$P$3:$P$33)+COUNTIFS(自定义配置表!$S:$S,"&gt;="&amp;G2481,自定义配置表!$S:$S,"&lt;="&amp;H2481))</f>
        <v/>
      </c>
      <c r="J2481" s="52" t="str">
        <f ca="1" t="shared" si="96"/>
        <v/>
      </c>
      <c r="K2481" s="52" t="str">
        <f ca="1" t="shared" si="97"/>
        <v/>
      </c>
    </row>
    <row r="2482" customHeight="1" spans="9:11">
      <c r="I2482" s="52" t="str">
        <f>IF(OR(ISBLANK(G2482),ISBLANK(H2482)),"",NETWORKDAYS.INTL(G2482,H2482,自定义配置表!$V$3,自定义配置表!$P$3:$P$33)+COUNTIFS(自定义配置表!$S:$S,"&gt;="&amp;G2482,自定义配置表!$S:$S,"&lt;="&amp;H2482))</f>
        <v/>
      </c>
      <c r="J2482" s="52" t="str">
        <f ca="1" t="shared" si="96"/>
        <v/>
      </c>
      <c r="K2482" s="52" t="str">
        <f ca="1" t="shared" si="97"/>
        <v/>
      </c>
    </row>
    <row r="2483" customHeight="1" spans="9:11">
      <c r="I2483" s="52" t="str">
        <f>IF(OR(ISBLANK(G2483),ISBLANK(H2483)),"",NETWORKDAYS.INTL(G2483,H2483,自定义配置表!$V$3,自定义配置表!$P$3:$P$33)+COUNTIFS(自定义配置表!$S:$S,"&gt;="&amp;G2483,自定义配置表!$S:$S,"&lt;="&amp;H2483))</f>
        <v/>
      </c>
      <c r="J2483" s="52" t="str">
        <f ca="1" t="shared" si="96"/>
        <v/>
      </c>
      <c r="K2483" s="52" t="str">
        <f ca="1" t="shared" si="97"/>
        <v/>
      </c>
    </row>
    <row r="2484" customHeight="1" spans="9:11">
      <c r="I2484" s="52" t="str">
        <f>IF(OR(ISBLANK(G2484),ISBLANK(H2484)),"",NETWORKDAYS.INTL(G2484,H2484,自定义配置表!$V$3,自定义配置表!$P$3:$P$33)+COUNTIFS(自定义配置表!$S:$S,"&gt;="&amp;G2484,自定义配置表!$S:$S,"&lt;="&amp;H2484))</f>
        <v/>
      </c>
      <c r="J2484" s="52" t="str">
        <f ca="1" t="shared" si="96"/>
        <v/>
      </c>
      <c r="K2484" s="52" t="str">
        <f ca="1" t="shared" si="97"/>
        <v/>
      </c>
    </row>
    <row r="2485" customHeight="1" spans="9:11">
      <c r="I2485" s="52" t="str">
        <f>IF(OR(ISBLANK(G2485),ISBLANK(H2485)),"",NETWORKDAYS.INTL(G2485,H2485,自定义配置表!$V$3,自定义配置表!$P$3:$P$33)+COUNTIFS(自定义配置表!$S:$S,"&gt;="&amp;G2485,自定义配置表!$S:$S,"&lt;="&amp;H2485))</f>
        <v/>
      </c>
      <c r="J2485" s="52" t="str">
        <f ca="1" t="shared" si="96"/>
        <v/>
      </c>
      <c r="K2485" s="52" t="str">
        <f ca="1" t="shared" si="97"/>
        <v/>
      </c>
    </row>
    <row r="2486" customHeight="1" spans="9:11">
      <c r="I2486" s="52" t="str">
        <f>IF(OR(ISBLANK(G2486),ISBLANK(H2486)),"",NETWORKDAYS.INTL(G2486,H2486,自定义配置表!$V$3,自定义配置表!$P$3:$P$33)+COUNTIFS(自定义配置表!$S:$S,"&gt;="&amp;G2486,自定义配置表!$S:$S,"&lt;="&amp;H2486))</f>
        <v/>
      </c>
      <c r="J2486" s="52" t="str">
        <f ca="1" t="shared" si="96"/>
        <v/>
      </c>
      <c r="K2486" s="52" t="str">
        <f ca="1" t="shared" si="97"/>
        <v/>
      </c>
    </row>
    <row r="2487" customHeight="1" spans="9:11">
      <c r="I2487" s="52" t="str">
        <f>IF(OR(ISBLANK(G2487),ISBLANK(H2487)),"",NETWORKDAYS.INTL(G2487,H2487,自定义配置表!$V$3,自定义配置表!$P$3:$P$33)+COUNTIFS(自定义配置表!$S:$S,"&gt;="&amp;G2487,自定义配置表!$S:$S,"&lt;="&amp;H2487))</f>
        <v/>
      </c>
      <c r="J2487" s="52" t="str">
        <f ca="1" t="shared" si="96"/>
        <v/>
      </c>
      <c r="K2487" s="52" t="str">
        <f ca="1" t="shared" si="97"/>
        <v/>
      </c>
    </row>
    <row r="2488" customHeight="1" spans="9:11">
      <c r="I2488" s="52" t="str">
        <f>IF(OR(ISBLANK(G2488),ISBLANK(H2488)),"",NETWORKDAYS.INTL(G2488,H2488,自定义配置表!$V$3,自定义配置表!$P$3:$P$33)+COUNTIFS(自定义配置表!$S:$S,"&gt;="&amp;G2488,自定义配置表!$S:$S,"&lt;="&amp;H2488))</f>
        <v/>
      </c>
      <c r="J2488" s="52" t="str">
        <f ca="1" t="shared" si="96"/>
        <v/>
      </c>
      <c r="K2488" s="52" t="str">
        <f ca="1" t="shared" si="97"/>
        <v/>
      </c>
    </row>
    <row r="2489" customHeight="1" spans="9:11">
      <c r="I2489" s="52" t="str">
        <f>IF(OR(ISBLANK(G2489),ISBLANK(H2489)),"",NETWORKDAYS.INTL(G2489,H2489,自定义配置表!$V$3,自定义配置表!$P$3:$P$33)+COUNTIFS(自定义配置表!$S:$S,"&gt;="&amp;G2489,自定义配置表!$S:$S,"&lt;="&amp;H2489))</f>
        <v/>
      </c>
      <c r="J2489" s="52" t="str">
        <f ca="1" t="shared" si="96"/>
        <v/>
      </c>
      <c r="K2489" s="52" t="str">
        <f ca="1" t="shared" si="97"/>
        <v/>
      </c>
    </row>
    <row r="2490" customHeight="1" spans="9:11">
      <c r="I2490" s="52" t="str">
        <f>IF(OR(ISBLANK(G2490),ISBLANK(H2490)),"",NETWORKDAYS.INTL(G2490,H2490,自定义配置表!$V$3,自定义配置表!$P$3:$P$33)+COUNTIFS(自定义配置表!$S:$S,"&gt;="&amp;G2490,自定义配置表!$S:$S,"&lt;="&amp;H2490))</f>
        <v/>
      </c>
      <c r="J2490" s="52" t="str">
        <f ca="1" t="shared" si="96"/>
        <v/>
      </c>
      <c r="K2490" s="52" t="str">
        <f ca="1" t="shared" si="97"/>
        <v/>
      </c>
    </row>
    <row r="2491" customHeight="1" spans="9:11">
      <c r="I2491" s="52" t="str">
        <f>IF(OR(ISBLANK(G2491),ISBLANK(H2491)),"",NETWORKDAYS.INTL(G2491,H2491,自定义配置表!$V$3,自定义配置表!$P$3:$P$33)+COUNTIFS(自定义配置表!$S:$S,"&gt;="&amp;G2491,自定义配置表!$S:$S,"&lt;="&amp;H2491))</f>
        <v/>
      </c>
      <c r="J2491" s="52" t="str">
        <f ca="1" t="shared" si="96"/>
        <v/>
      </c>
      <c r="K2491" s="52" t="str">
        <f ca="1" t="shared" si="97"/>
        <v/>
      </c>
    </row>
    <row r="2492" customHeight="1" spans="9:11">
      <c r="I2492" s="52" t="str">
        <f>IF(OR(ISBLANK(G2492),ISBLANK(H2492)),"",NETWORKDAYS.INTL(G2492,H2492,自定义配置表!$V$3,自定义配置表!$P$3:$P$33)+COUNTIFS(自定义配置表!$S:$S,"&gt;="&amp;G2492,自定义配置表!$S:$S,"&lt;="&amp;H2492))</f>
        <v/>
      </c>
      <c r="J2492" s="52" t="str">
        <f ca="1" t="shared" si="96"/>
        <v/>
      </c>
      <c r="K2492" s="52" t="str">
        <f ca="1" t="shared" si="97"/>
        <v/>
      </c>
    </row>
    <row r="2493" customHeight="1" spans="9:11">
      <c r="I2493" s="52" t="str">
        <f>IF(OR(ISBLANK(G2493),ISBLANK(H2493)),"",NETWORKDAYS.INTL(G2493,H2493,自定义配置表!$V$3,自定义配置表!$P$3:$P$33)+COUNTIFS(自定义配置表!$S:$S,"&gt;="&amp;G2493,自定义配置表!$S:$S,"&lt;="&amp;H2493))</f>
        <v/>
      </c>
      <c r="J2493" s="52" t="str">
        <f ca="1" t="shared" si="96"/>
        <v/>
      </c>
      <c r="K2493" s="52" t="str">
        <f ca="1" t="shared" si="97"/>
        <v/>
      </c>
    </row>
    <row r="2494" customHeight="1" spans="9:11">
      <c r="I2494" s="52" t="str">
        <f>IF(OR(ISBLANK(G2494),ISBLANK(H2494)),"",NETWORKDAYS.INTL(G2494,H2494,自定义配置表!$V$3,自定义配置表!$P$3:$P$33)+COUNTIFS(自定义配置表!$S:$S,"&gt;="&amp;G2494,自定义配置表!$S:$S,"&lt;="&amp;H2494))</f>
        <v/>
      </c>
      <c r="J2494" s="52" t="str">
        <f ca="1" t="shared" si="96"/>
        <v/>
      </c>
      <c r="K2494" s="52" t="str">
        <f ca="1" t="shared" si="97"/>
        <v/>
      </c>
    </row>
    <row r="2495" customHeight="1" spans="9:11">
      <c r="I2495" s="52" t="str">
        <f>IF(OR(ISBLANK(G2495),ISBLANK(H2495)),"",NETWORKDAYS.INTL(G2495,H2495,自定义配置表!$V$3,自定义配置表!$P$3:$P$33)+COUNTIFS(自定义配置表!$S:$S,"&gt;="&amp;G2495,自定义配置表!$S:$S,"&lt;="&amp;H2495))</f>
        <v/>
      </c>
      <c r="J2495" s="52" t="str">
        <f ca="1" t="shared" si="96"/>
        <v/>
      </c>
      <c r="K2495" s="52" t="str">
        <f ca="1" t="shared" si="97"/>
        <v/>
      </c>
    </row>
    <row r="2496" customHeight="1" spans="9:11">
      <c r="I2496" s="52" t="str">
        <f>IF(OR(ISBLANK(G2496),ISBLANK(H2496)),"",NETWORKDAYS.INTL(G2496,H2496,自定义配置表!$V$3,自定义配置表!$P$3:$P$33)+COUNTIFS(自定义配置表!$S:$S,"&gt;="&amp;G2496,自定义配置表!$S:$S,"&lt;="&amp;H2496))</f>
        <v/>
      </c>
      <c r="J2496" s="52" t="str">
        <f ca="1" t="shared" si="96"/>
        <v/>
      </c>
      <c r="K2496" s="52" t="str">
        <f ca="1" t="shared" si="97"/>
        <v/>
      </c>
    </row>
    <row r="2497" customHeight="1" spans="9:11">
      <c r="I2497" s="52" t="str">
        <f>IF(OR(ISBLANK(G2497),ISBLANK(H2497)),"",NETWORKDAYS.INTL(G2497,H2497,自定义配置表!$V$3,自定义配置表!$P$3:$P$33)+COUNTIFS(自定义配置表!$S:$S,"&gt;="&amp;G2497,自定义配置表!$S:$S,"&lt;="&amp;H2497))</f>
        <v/>
      </c>
      <c r="J2497" s="52" t="str">
        <f ca="1" t="shared" si="96"/>
        <v/>
      </c>
      <c r="K2497" s="52" t="str">
        <f ca="1" t="shared" si="97"/>
        <v/>
      </c>
    </row>
    <row r="2498" customHeight="1" spans="9:11">
      <c r="I2498" s="52" t="str">
        <f>IF(OR(ISBLANK(G2498),ISBLANK(H2498)),"",NETWORKDAYS.INTL(G2498,H2498,自定义配置表!$V$3,自定义配置表!$P$3:$P$33)+COUNTIFS(自定义配置表!$S:$S,"&gt;="&amp;G2498,自定义配置表!$S:$S,"&lt;="&amp;H2498))</f>
        <v/>
      </c>
      <c r="J2498" s="52" t="str">
        <f ca="1" t="shared" si="96"/>
        <v/>
      </c>
      <c r="K2498" s="52" t="str">
        <f ca="1" t="shared" si="97"/>
        <v/>
      </c>
    </row>
    <row r="2499" customHeight="1" spans="9:11">
      <c r="I2499" s="52" t="str">
        <f>IF(OR(ISBLANK(G2499),ISBLANK(H2499)),"",NETWORKDAYS.INTL(G2499,H2499,自定义配置表!$V$3,自定义配置表!$P$3:$P$33)+COUNTIFS(自定义配置表!$S:$S,"&gt;="&amp;G2499,自定义配置表!$S:$S,"&lt;="&amp;H2499))</f>
        <v/>
      </c>
      <c r="J2499" s="52" t="str">
        <f ca="1" t="shared" si="96"/>
        <v/>
      </c>
      <c r="K2499" s="52" t="str">
        <f ca="1" t="shared" si="97"/>
        <v/>
      </c>
    </row>
    <row r="2500" customHeight="1" spans="9:11">
      <c r="I2500" s="52" t="str">
        <f>IF(OR(ISBLANK(G2500),ISBLANK(H2500)),"",NETWORKDAYS.INTL(G2500,H2500,自定义配置表!$V$3,自定义配置表!$P$3:$P$33)+COUNTIFS(自定义配置表!$S:$S,"&gt;="&amp;G2500,自定义配置表!$S:$S,"&lt;="&amp;H2500))</f>
        <v/>
      </c>
      <c r="J2500" s="52" t="str">
        <f ca="1" t="shared" si="96"/>
        <v/>
      </c>
      <c r="K2500" s="52" t="str">
        <f ca="1" t="shared" si="97"/>
        <v/>
      </c>
    </row>
    <row r="2501" customHeight="1" spans="9:11">
      <c r="I2501" s="52" t="str">
        <f>IF(OR(ISBLANK(G2501),ISBLANK(H2501)),"",NETWORKDAYS.INTL(G2501,H2501,自定义配置表!$V$3,自定义配置表!$P$3:$P$33)+COUNTIFS(自定义配置表!$S:$S,"&gt;="&amp;G2501,自定义配置表!$S:$S,"&lt;="&amp;H2501))</f>
        <v/>
      </c>
      <c r="J2501" s="52" t="str">
        <f ca="1" t="shared" si="96"/>
        <v/>
      </c>
      <c r="K2501" s="52" t="str">
        <f ca="1" t="shared" si="97"/>
        <v/>
      </c>
    </row>
    <row r="2502" customHeight="1" spans="9:11">
      <c r="I2502" s="52" t="str">
        <f>IF(OR(ISBLANK(G2502),ISBLANK(H2502)),"",NETWORKDAYS.INTL(G2502,H2502,自定义配置表!$V$3,自定义配置表!$P$3:$P$33)+COUNTIFS(自定义配置表!$S:$S,"&gt;="&amp;G2502,自定义配置表!$S:$S,"&lt;="&amp;H2502))</f>
        <v/>
      </c>
      <c r="J2502" s="52" t="str">
        <f ca="1" t="shared" ref="J2502:J2565" si="98">IF(OR(ISBLANK(G2502),ISBLANK(H2502)),"",IF(TODAY()-G2502&gt;I2502,I2502,IF(TODAY()-G2502&lt;0,0,TODAY()-G2502)))</f>
        <v/>
      </c>
      <c r="K2502" s="52" t="str">
        <f ca="1" t="shared" ref="K2502:K2565" si="99">IFERROR(I2502-J2502,"")</f>
        <v/>
      </c>
    </row>
    <row r="2503" customHeight="1" spans="9:11">
      <c r="I2503" s="52" t="str">
        <f>IF(OR(ISBLANK(G2503),ISBLANK(H2503)),"",NETWORKDAYS.INTL(G2503,H2503,自定义配置表!$V$3,自定义配置表!$P$3:$P$33)+COUNTIFS(自定义配置表!$S:$S,"&gt;="&amp;G2503,自定义配置表!$S:$S,"&lt;="&amp;H2503))</f>
        <v/>
      </c>
      <c r="J2503" s="52" t="str">
        <f ca="1" t="shared" si="98"/>
        <v/>
      </c>
      <c r="K2503" s="52" t="str">
        <f ca="1" t="shared" si="99"/>
        <v/>
      </c>
    </row>
    <row r="2504" customHeight="1" spans="9:11">
      <c r="I2504" s="52" t="str">
        <f>IF(OR(ISBLANK(G2504),ISBLANK(H2504)),"",NETWORKDAYS.INTL(G2504,H2504,自定义配置表!$V$3,自定义配置表!$P$3:$P$33)+COUNTIFS(自定义配置表!$S:$S,"&gt;="&amp;G2504,自定义配置表!$S:$S,"&lt;="&amp;H2504))</f>
        <v/>
      </c>
      <c r="J2504" s="52" t="str">
        <f ca="1" t="shared" si="98"/>
        <v/>
      </c>
      <c r="K2504" s="52" t="str">
        <f ca="1" t="shared" si="99"/>
        <v/>
      </c>
    </row>
    <row r="2505" customHeight="1" spans="9:11">
      <c r="I2505" s="52" t="str">
        <f>IF(OR(ISBLANK(G2505),ISBLANK(H2505)),"",NETWORKDAYS.INTL(G2505,H2505,自定义配置表!$V$3,自定义配置表!$P$3:$P$33)+COUNTIFS(自定义配置表!$S:$S,"&gt;="&amp;G2505,自定义配置表!$S:$S,"&lt;="&amp;H2505))</f>
        <v/>
      </c>
      <c r="J2505" s="52" t="str">
        <f ca="1" t="shared" si="98"/>
        <v/>
      </c>
      <c r="K2505" s="52" t="str">
        <f ca="1" t="shared" si="99"/>
        <v/>
      </c>
    </row>
    <row r="2506" customHeight="1" spans="9:11">
      <c r="I2506" s="52" t="str">
        <f>IF(OR(ISBLANK(G2506),ISBLANK(H2506)),"",NETWORKDAYS.INTL(G2506,H2506,自定义配置表!$V$3,自定义配置表!$P$3:$P$33)+COUNTIFS(自定义配置表!$S:$S,"&gt;="&amp;G2506,自定义配置表!$S:$S,"&lt;="&amp;H2506))</f>
        <v/>
      </c>
      <c r="J2506" s="52" t="str">
        <f ca="1" t="shared" si="98"/>
        <v/>
      </c>
      <c r="K2506" s="52" t="str">
        <f ca="1" t="shared" si="99"/>
        <v/>
      </c>
    </row>
    <row r="2507" customHeight="1" spans="9:11">
      <c r="I2507" s="52" t="str">
        <f>IF(OR(ISBLANK(G2507),ISBLANK(H2507)),"",NETWORKDAYS.INTL(G2507,H2507,自定义配置表!$V$3,自定义配置表!$P$3:$P$33)+COUNTIFS(自定义配置表!$S:$S,"&gt;="&amp;G2507,自定义配置表!$S:$S,"&lt;="&amp;H2507))</f>
        <v/>
      </c>
      <c r="J2507" s="52" t="str">
        <f ca="1" t="shared" si="98"/>
        <v/>
      </c>
      <c r="K2507" s="52" t="str">
        <f ca="1" t="shared" si="99"/>
        <v/>
      </c>
    </row>
    <row r="2508" customHeight="1" spans="9:11">
      <c r="I2508" s="52" t="str">
        <f>IF(OR(ISBLANK(G2508),ISBLANK(H2508)),"",NETWORKDAYS.INTL(G2508,H2508,自定义配置表!$V$3,自定义配置表!$P$3:$P$33)+COUNTIFS(自定义配置表!$S:$S,"&gt;="&amp;G2508,自定义配置表!$S:$S,"&lt;="&amp;H2508))</f>
        <v/>
      </c>
      <c r="J2508" s="52" t="str">
        <f ca="1" t="shared" si="98"/>
        <v/>
      </c>
      <c r="K2508" s="52" t="str">
        <f ca="1" t="shared" si="99"/>
        <v/>
      </c>
    </row>
    <row r="2509" customHeight="1" spans="9:11">
      <c r="I2509" s="52" t="str">
        <f>IF(OR(ISBLANK(G2509),ISBLANK(H2509)),"",NETWORKDAYS.INTL(G2509,H2509,自定义配置表!$V$3,自定义配置表!$P$3:$P$33)+COUNTIFS(自定义配置表!$S:$S,"&gt;="&amp;G2509,自定义配置表!$S:$S,"&lt;="&amp;H2509))</f>
        <v/>
      </c>
      <c r="J2509" s="52" t="str">
        <f ca="1" t="shared" si="98"/>
        <v/>
      </c>
      <c r="K2509" s="52" t="str">
        <f ca="1" t="shared" si="99"/>
        <v/>
      </c>
    </row>
    <row r="2510" customHeight="1" spans="9:11">
      <c r="I2510" s="52" t="str">
        <f>IF(OR(ISBLANK(G2510),ISBLANK(H2510)),"",NETWORKDAYS.INTL(G2510,H2510,自定义配置表!$V$3,自定义配置表!$P$3:$P$33)+COUNTIFS(自定义配置表!$S:$S,"&gt;="&amp;G2510,自定义配置表!$S:$S,"&lt;="&amp;H2510))</f>
        <v/>
      </c>
      <c r="J2510" s="52" t="str">
        <f ca="1" t="shared" si="98"/>
        <v/>
      </c>
      <c r="K2510" s="52" t="str">
        <f ca="1" t="shared" si="99"/>
        <v/>
      </c>
    </row>
    <row r="2511" customHeight="1" spans="9:11">
      <c r="I2511" s="52" t="str">
        <f>IF(OR(ISBLANK(G2511),ISBLANK(H2511)),"",NETWORKDAYS.INTL(G2511,H2511,自定义配置表!$V$3,自定义配置表!$P$3:$P$33)+COUNTIFS(自定义配置表!$S:$S,"&gt;="&amp;G2511,自定义配置表!$S:$S,"&lt;="&amp;H2511))</f>
        <v/>
      </c>
      <c r="J2511" s="52" t="str">
        <f ca="1" t="shared" si="98"/>
        <v/>
      </c>
      <c r="K2511" s="52" t="str">
        <f ca="1" t="shared" si="99"/>
        <v/>
      </c>
    </row>
    <row r="2512" customHeight="1" spans="9:11">
      <c r="I2512" s="52" t="str">
        <f>IF(OR(ISBLANK(G2512),ISBLANK(H2512)),"",NETWORKDAYS.INTL(G2512,H2512,自定义配置表!$V$3,自定义配置表!$P$3:$P$33)+COUNTIFS(自定义配置表!$S:$S,"&gt;="&amp;G2512,自定义配置表!$S:$S,"&lt;="&amp;H2512))</f>
        <v/>
      </c>
      <c r="J2512" s="52" t="str">
        <f ca="1" t="shared" si="98"/>
        <v/>
      </c>
      <c r="K2512" s="52" t="str">
        <f ca="1" t="shared" si="99"/>
        <v/>
      </c>
    </row>
    <row r="2513" customHeight="1" spans="9:11">
      <c r="I2513" s="52" t="str">
        <f>IF(OR(ISBLANK(G2513),ISBLANK(H2513)),"",NETWORKDAYS.INTL(G2513,H2513,自定义配置表!$V$3,自定义配置表!$P$3:$P$33)+COUNTIFS(自定义配置表!$S:$S,"&gt;="&amp;G2513,自定义配置表!$S:$S,"&lt;="&amp;H2513))</f>
        <v/>
      </c>
      <c r="J2513" s="52" t="str">
        <f ca="1" t="shared" si="98"/>
        <v/>
      </c>
      <c r="K2513" s="52" t="str">
        <f ca="1" t="shared" si="99"/>
        <v/>
      </c>
    </row>
    <row r="2514" customHeight="1" spans="9:11">
      <c r="I2514" s="52" t="str">
        <f>IF(OR(ISBLANK(G2514),ISBLANK(H2514)),"",NETWORKDAYS.INTL(G2514,H2514,自定义配置表!$V$3,自定义配置表!$P$3:$P$33)+COUNTIFS(自定义配置表!$S:$S,"&gt;="&amp;G2514,自定义配置表!$S:$S,"&lt;="&amp;H2514))</f>
        <v/>
      </c>
      <c r="J2514" s="52" t="str">
        <f ca="1" t="shared" si="98"/>
        <v/>
      </c>
      <c r="K2514" s="52" t="str">
        <f ca="1" t="shared" si="99"/>
        <v/>
      </c>
    </row>
    <row r="2515" customHeight="1" spans="9:11">
      <c r="I2515" s="52" t="str">
        <f>IF(OR(ISBLANK(G2515),ISBLANK(H2515)),"",NETWORKDAYS.INTL(G2515,H2515,自定义配置表!$V$3,自定义配置表!$P$3:$P$33)+COUNTIFS(自定义配置表!$S:$S,"&gt;="&amp;G2515,自定义配置表!$S:$S,"&lt;="&amp;H2515))</f>
        <v/>
      </c>
      <c r="J2515" s="52" t="str">
        <f ca="1" t="shared" si="98"/>
        <v/>
      </c>
      <c r="K2515" s="52" t="str">
        <f ca="1" t="shared" si="99"/>
        <v/>
      </c>
    </row>
    <row r="2516" customHeight="1" spans="9:11">
      <c r="I2516" s="52" t="str">
        <f>IF(OR(ISBLANK(G2516),ISBLANK(H2516)),"",NETWORKDAYS.INTL(G2516,H2516,自定义配置表!$V$3,自定义配置表!$P$3:$P$33)+COUNTIFS(自定义配置表!$S:$S,"&gt;="&amp;G2516,自定义配置表!$S:$S,"&lt;="&amp;H2516))</f>
        <v/>
      </c>
      <c r="J2516" s="52" t="str">
        <f ca="1" t="shared" si="98"/>
        <v/>
      </c>
      <c r="K2516" s="52" t="str">
        <f ca="1" t="shared" si="99"/>
        <v/>
      </c>
    </row>
    <row r="2517" customHeight="1" spans="9:11">
      <c r="I2517" s="52" t="str">
        <f>IF(OR(ISBLANK(G2517),ISBLANK(H2517)),"",NETWORKDAYS.INTL(G2517,H2517,自定义配置表!$V$3,自定义配置表!$P$3:$P$33)+COUNTIFS(自定义配置表!$S:$S,"&gt;="&amp;G2517,自定义配置表!$S:$S,"&lt;="&amp;H2517))</f>
        <v/>
      </c>
      <c r="J2517" s="52" t="str">
        <f ca="1" t="shared" si="98"/>
        <v/>
      </c>
      <c r="K2517" s="52" t="str">
        <f ca="1" t="shared" si="99"/>
        <v/>
      </c>
    </row>
    <row r="2518" customHeight="1" spans="9:11">
      <c r="I2518" s="52" t="str">
        <f>IF(OR(ISBLANK(G2518),ISBLANK(H2518)),"",NETWORKDAYS.INTL(G2518,H2518,自定义配置表!$V$3,自定义配置表!$P$3:$P$33)+COUNTIFS(自定义配置表!$S:$S,"&gt;="&amp;G2518,自定义配置表!$S:$S,"&lt;="&amp;H2518))</f>
        <v/>
      </c>
      <c r="J2518" s="52" t="str">
        <f ca="1" t="shared" si="98"/>
        <v/>
      </c>
      <c r="K2518" s="52" t="str">
        <f ca="1" t="shared" si="99"/>
        <v/>
      </c>
    </row>
    <row r="2519" customHeight="1" spans="9:11">
      <c r="I2519" s="52" t="str">
        <f>IF(OR(ISBLANK(G2519),ISBLANK(H2519)),"",NETWORKDAYS.INTL(G2519,H2519,自定义配置表!$V$3,自定义配置表!$P$3:$P$33)+COUNTIFS(自定义配置表!$S:$S,"&gt;="&amp;G2519,自定义配置表!$S:$S,"&lt;="&amp;H2519))</f>
        <v/>
      </c>
      <c r="J2519" s="52" t="str">
        <f ca="1" t="shared" si="98"/>
        <v/>
      </c>
      <c r="K2519" s="52" t="str">
        <f ca="1" t="shared" si="99"/>
        <v/>
      </c>
    </row>
    <row r="2520" customHeight="1" spans="9:11">
      <c r="I2520" s="52" t="str">
        <f>IF(OR(ISBLANK(G2520),ISBLANK(H2520)),"",NETWORKDAYS.INTL(G2520,H2520,自定义配置表!$V$3,自定义配置表!$P$3:$P$33)+COUNTIFS(自定义配置表!$S:$S,"&gt;="&amp;G2520,自定义配置表!$S:$S,"&lt;="&amp;H2520))</f>
        <v/>
      </c>
      <c r="J2520" s="52" t="str">
        <f ca="1" t="shared" si="98"/>
        <v/>
      </c>
      <c r="K2520" s="52" t="str">
        <f ca="1" t="shared" si="99"/>
        <v/>
      </c>
    </row>
    <row r="2521" customHeight="1" spans="9:11">
      <c r="I2521" s="52" t="str">
        <f>IF(OR(ISBLANK(G2521),ISBLANK(H2521)),"",NETWORKDAYS.INTL(G2521,H2521,自定义配置表!$V$3,自定义配置表!$P$3:$P$33)+COUNTIFS(自定义配置表!$S:$S,"&gt;="&amp;G2521,自定义配置表!$S:$S,"&lt;="&amp;H2521))</f>
        <v/>
      </c>
      <c r="J2521" s="52" t="str">
        <f ca="1" t="shared" si="98"/>
        <v/>
      </c>
      <c r="K2521" s="52" t="str">
        <f ca="1" t="shared" si="99"/>
        <v/>
      </c>
    </row>
    <row r="2522" customHeight="1" spans="9:11">
      <c r="I2522" s="52" t="str">
        <f>IF(OR(ISBLANK(G2522),ISBLANK(H2522)),"",NETWORKDAYS.INTL(G2522,H2522,自定义配置表!$V$3,自定义配置表!$P$3:$P$33)+COUNTIFS(自定义配置表!$S:$S,"&gt;="&amp;G2522,自定义配置表!$S:$S,"&lt;="&amp;H2522))</f>
        <v/>
      </c>
      <c r="J2522" s="52" t="str">
        <f ca="1" t="shared" si="98"/>
        <v/>
      </c>
      <c r="K2522" s="52" t="str">
        <f ca="1" t="shared" si="99"/>
        <v/>
      </c>
    </row>
    <row r="2523" customHeight="1" spans="9:11">
      <c r="I2523" s="52" t="str">
        <f>IF(OR(ISBLANK(G2523),ISBLANK(H2523)),"",NETWORKDAYS.INTL(G2523,H2523,自定义配置表!$V$3,自定义配置表!$P$3:$P$33)+COUNTIFS(自定义配置表!$S:$S,"&gt;="&amp;G2523,自定义配置表!$S:$S,"&lt;="&amp;H2523))</f>
        <v/>
      </c>
      <c r="J2523" s="52" t="str">
        <f ca="1" t="shared" si="98"/>
        <v/>
      </c>
      <c r="K2523" s="52" t="str">
        <f ca="1" t="shared" si="99"/>
        <v/>
      </c>
    </row>
    <row r="2524" customHeight="1" spans="9:11">
      <c r="I2524" s="52" t="str">
        <f>IF(OR(ISBLANK(G2524),ISBLANK(H2524)),"",NETWORKDAYS.INTL(G2524,H2524,自定义配置表!$V$3,自定义配置表!$P$3:$P$33)+COUNTIFS(自定义配置表!$S:$S,"&gt;="&amp;G2524,自定义配置表!$S:$S,"&lt;="&amp;H2524))</f>
        <v/>
      </c>
      <c r="J2524" s="52" t="str">
        <f ca="1" t="shared" si="98"/>
        <v/>
      </c>
      <c r="K2524" s="52" t="str">
        <f ca="1" t="shared" si="99"/>
        <v/>
      </c>
    </row>
    <row r="2525" customHeight="1" spans="9:11">
      <c r="I2525" s="52" t="str">
        <f>IF(OR(ISBLANK(G2525),ISBLANK(H2525)),"",NETWORKDAYS.INTL(G2525,H2525,自定义配置表!$V$3,自定义配置表!$P$3:$P$33)+COUNTIFS(自定义配置表!$S:$S,"&gt;="&amp;G2525,自定义配置表!$S:$S,"&lt;="&amp;H2525))</f>
        <v/>
      </c>
      <c r="J2525" s="52" t="str">
        <f ca="1" t="shared" si="98"/>
        <v/>
      </c>
      <c r="K2525" s="52" t="str">
        <f ca="1" t="shared" si="99"/>
        <v/>
      </c>
    </row>
    <row r="2526" customHeight="1" spans="9:11">
      <c r="I2526" s="52" t="str">
        <f>IF(OR(ISBLANK(G2526),ISBLANK(H2526)),"",NETWORKDAYS.INTL(G2526,H2526,自定义配置表!$V$3,自定义配置表!$P$3:$P$33)+COUNTIFS(自定义配置表!$S:$S,"&gt;="&amp;G2526,自定义配置表!$S:$S,"&lt;="&amp;H2526))</f>
        <v/>
      </c>
      <c r="J2526" s="52" t="str">
        <f ca="1" t="shared" si="98"/>
        <v/>
      </c>
      <c r="K2526" s="52" t="str">
        <f ca="1" t="shared" si="99"/>
        <v/>
      </c>
    </row>
    <row r="2527" customHeight="1" spans="9:11">
      <c r="I2527" s="52" t="str">
        <f>IF(OR(ISBLANK(G2527),ISBLANK(H2527)),"",NETWORKDAYS.INTL(G2527,H2527,自定义配置表!$V$3,自定义配置表!$P$3:$P$33)+COUNTIFS(自定义配置表!$S:$S,"&gt;="&amp;G2527,自定义配置表!$S:$S,"&lt;="&amp;H2527))</f>
        <v/>
      </c>
      <c r="J2527" s="52" t="str">
        <f ca="1" t="shared" si="98"/>
        <v/>
      </c>
      <c r="K2527" s="52" t="str">
        <f ca="1" t="shared" si="99"/>
        <v/>
      </c>
    </row>
    <row r="2528" customHeight="1" spans="9:11">
      <c r="I2528" s="52" t="str">
        <f>IF(OR(ISBLANK(G2528),ISBLANK(H2528)),"",NETWORKDAYS.INTL(G2528,H2528,自定义配置表!$V$3,自定义配置表!$P$3:$P$33)+COUNTIFS(自定义配置表!$S:$S,"&gt;="&amp;G2528,自定义配置表!$S:$S,"&lt;="&amp;H2528))</f>
        <v/>
      </c>
      <c r="J2528" s="52" t="str">
        <f ca="1" t="shared" si="98"/>
        <v/>
      </c>
      <c r="K2528" s="52" t="str">
        <f ca="1" t="shared" si="99"/>
        <v/>
      </c>
    </row>
    <row r="2529" customHeight="1" spans="9:11">
      <c r="I2529" s="52" t="str">
        <f>IF(OR(ISBLANK(G2529),ISBLANK(H2529)),"",NETWORKDAYS.INTL(G2529,H2529,自定义配置表!$V$3,自定义配置表!$P$3:$P$33)+COUNTIFS(自定义配置表!$S:$S,"&gt;="&amp;G2529,自定义配置表!$S:$S,"&lt;="&amp;H2529))</f>
        <v/>
      </c>
      <c r="J2529" s="52" t="str">
        <f ca="1" t="shared" si="98"/>
        <v/>
      </c>
      <c r="K2529" s="52" t="str">
        <f ca="1" t="shared" si="99"/>
        <v/>
      </c>
    </row>
    <row r="2530" customHeight="1" spans="9:11">
      <c r="I2530" s="52" t="str">
        <f>IF(OR(ISBLANK(G2530),ISBLANK(H2530)),"",NETWORKDAYS.INTL(G2530,H2530,自定义配置表!$V$3,自定义配置表!$P$3:$P$33)+COUNTIFS(自定义配置表!$S:$S,"&gt;="&amp;G2530,自定义配置表!$S:$S,"&lt;="&amp;H2530))</f>
        <v/>
      </c>
      <c r="J2530" s="52" t="str">
        <f ca="1" t="shared" si="98"/>
        <v/>
      </c>
      <c r="K2530" s="52" t="str">
        <f ca="1" t="shared" si="99"/>
        <v/>
      </c>
    </row>
    <row r="2531" customHeight="1" spans="9:11">
      <c r="I2531" s="52" t="str">
        <f>IF(OR(ISBLANK(G2531),ISBLANK(H2531)),"",NETWORKDAYS.INTL(G2531,H2531,自定义配置表!$V$3,自定义配置表!$P$3:$P$33)+COUNTIFS(自定义配置表!$S:$S,"&gt;="&amp;G2531,自定义配置表!$S:$S,"&lt;="&amp;H2531))</f>
        <v/>
      </c>
      <c r="J2531" s="52" t="str">
        <f ca="1" t="shared" si="98"/>
        <v/>
      </c>
      <c r="K2531" s="52" t="str">
        <f ca="1" t="shared" si="99"/>
        <v/>
      </c>
    </row>
    <row r="2532" customHeight="1" spans="9:11">
      <c r="I2532" s="52" t="str">
        <f>IF(OR(ISBLANK(G2532),ISBLANK(H2532)),"",NETWORKDAYS.INTL(G2532,H2532,自定义配置表!$V$3,自定义配置表!$P$3:$P$33)+COUNTIFS(自定义配置表!$S:$S,"&gt;="&amp;G2532,自定义配置表!$S:$S,"&lt;="&amp;H2532))</f>
        <v/>
      </c>
      <c r="J2532" s="52" t="str">
        <f ca="1" t="shared" si="98"/>
        <v/>
      </c>
      <c r="K2532" s="52" t="str">
        <f ca="1" t="shared" si="99"/>
        <v/>
      </c>
    </row>
    <row r="2533" customHeight="1" spans="9:11">
      <c r="I2533" s="52" t="str">
        <f>IF(OR(ISBLANK(G2533),ISBLANK(H2533)),"",NETWORKDAYS.INTL(G2533,H2533,自定义配置表!$V$3,自定义配置表!$P$3:$P$33)+COUNTIFS(自定义配置表!$S:$S,"&gt;="&amp;G2533,自定义配置表!$S:$S,"&lt;="&amp;H2533))</f>
        <v/>
      </c>
      <c r="J2533" s="52" t="str">
        <f ca="1" t="shared" si="98"/>
        <v/>
      </c>
      <c r="K2533" s="52" t="str">
        <f ca="1" t="shared" si="99"/>
        <v/>
      </c>
    </row>
    <row r="2534" customHeight="1" spans="9:11">
      <c r="I2534" s="52" t="str">
        <f>IF(OR(ISBLANK(G2534),ISBLANK(H2534)),"",NETWORKDAYS.INTL(G2534,H2534,自定义配置表!$V$3,自定义配置表!$P$3:$P$33)+COUNTIFS(自定义配置表!$S:$S,"&gt;="&amp;G2534,自定义配置表!$S:$S,"&lt;="&amp;H2534))</f>
        <v/>
      </c>
      <c r="J2534" s="52" t="str">
        <f ca="1" t="shared" si="98"/>
        <v/>
      </c>
      <c r="K2534" s="52" t="str">
        <f ca="1" t="shared" si="99"/>
        <v/>
      </c>
    </row>
    <row r="2535" customHeight="1" spans="9:11">
      <c r="I2535" s="52" t="str">
        <f>IF(OR(ISBLANK(G2535),ISBLANK(H2535)),"",NETWORKDAYS.INTL(G2535,H2535,自定义配置表!$V$3,自定义配置表!$P$3:$P$33)+COUNTIFS(自定义配置表!$S:$S,"&gt;="&amp;G2535,自定义配置表!$S:$S,"&lt;="&amp;H2535))</f>
        <v/>
      </c>
      <c r="J2535" s="52" t="str">
        <f ca="1" t="shared" si="98"/>
        <v/>
      </c>
      <c r="K2535" s="52" t="str">
        <f ca="1" t="shared" si="99"/>
        <v/>
      </c>
    </row>
    <row r="2536" customHeight="1" spans="9:11">
      <c r="I2536" s="52" t="str">
        <f>IF(OR(ISBLANK(G2536),ISBLANK(H2536)),"",NETWORKDAYS.INTL(G2536,H2536,自定义配置表!$V$3,自定义配置表!$P$3:$P$33)+COUNTIFS(自定义配置表!$S:$S,"&gt;="&amp;G2536,自定义配置表!$S:$S,"&lt;="&amp;H2536))</f>
        <v/>
      </c>
      <c r="J2536" s="52" t="str">
        <f ca="1" t="shared" si="98"/>
        <v/>
      </c>
      <c r="K2536" s="52" t="str">
        <f ca="1" t="shared" si="99"/>
        <v/>
      </c>
    </row>
    <row r="2537" customHeight="1" spans="9:11">
      <c r="I2537" s="52" t="str">
        <f>IF(OR(ISBLANK(G2537),ISBLANK(H2537)),"",NETWORKDAYS.INTL(G2537,H2537,自定义配置表!$V$3,自定义配置表!$P$3:$P$33)+COUNTIFS(自定义配置表!$S:$S,"&gt;="&amp;G2537,自定义配置表!$S:$S,"&lt;="&amp;H2537))</f>
        <v/>
      </c>
      <c r="J2537" s="52" t="str">
        <f ca="1" t="shared" si="98"/>
        <v/>
      </c>
      <c r="K2537" s="52" t="str">
        <f ca="1" t="shared" si="99"/>
        <v/>
      </c>
    </row>
    <row r="2538" customHeight="1" spans="9:11">
      <c r="I2538" s="52" t="str">
        <f>IF(OR(ISBLANK(G2538),ISBLANK(H2538)),"",NETWORKDAYS.INTL(G2538,H2538,自定义配置表!$V$3,自定义配置表!$P$3:$P$33)+COUNTIFS(自定义配置表!$S:$S,"&gt;="&amp;G2538,自定义配置表!$S:$S,"&lt;="&amp;H2538))</f>
        <v/>
      </c>
      <c r="J2538" s="52" t="str">
        <f ca="1" t="shared" si="98"/>
        <v/>
      </c>
      <c r="K2538" s="52" t="str">
        <f ca="1" t="shared" si="99"/>
        <v/>
      </c>
    </row>
    <row r="2539" customHeight="1" spans="9:11">
      <c r="I2539" s="52" t="str">
        <f>IF(OR(ISBLANK(G2539),ISBLANK(H2539)),"",NETWORKDAYS.INTL(G2539,H2539,自定义配置表!$V$3,自定义配置表!$P$3:$P$33)+COUNTIFS(自定义配置表!$S:$S,"&gt;="&amp;G2539,自定义配置表!$S:$S,"&lt;="&amp;H2539))</f>
        <v/>
      </c>
      <c r="J2539" s="52" t="str">
        <f ca="1" t="shared" si="98"/>
        <v/>
      </c>
      <c r="K2539" s="52" t="str">
        <f ca="1" t="shared" si="99"/>
        <v/>
      </c>
    </row>
    <row r="2540" customHeight="1" spans="9:11">
      <c r="I2540" s="52" t="str">
        <f>IF(OR(ISBLANK(G2540),ISBLANK(H2540)),"",NETWORKDAYS.INTL(G2540,H2540,自定义配置表!$V$3,自定义配置表!$P$3:$P$33)+COUNTIFS(自定义配置表!$S:$S,"&gt;="&amp;G2540,自定义配置表!$S:$S,"&lt;="&amp;H2540))</f>
        <v/>
      </c>
      <c r="J2540" s="52" t="str">
        <f ca="1" t="shared" si="98"/>
        <v/>
      </c>
      <c r="K2540" s="52" t="str">
        <f ca="1" t="shared" si="99"/>
        <v/>
      </c>
    </row>
    <row r="2541" customHeight="1" spans="9:11">
      <c r="I2541" s="52" t="str">
        <f>IF(OR(ISBLANK(G2541),ISBLANK(H2541)),"",NETWORKDAYS.INTL(G2541,H2541,自定义配置表!$V$3,自定义配置表!$P$3:$P$33)+COUNTIFS(自定义配置表!$S:$S,"&gt;="&amp;G2541,自定义配置表!$S:$S,"&lt;="&amp;H2541))</f>
        <v/>
      </c>
      <c r="J2541" s="52" t="str">
        <f ca="1" t="shared" si="98"/>
        <v/>
      </c>
      <c r="K2541" s="52" t="str">
        <f ca="1" t="shared" si="99"/>
        <v/>
      </c>
    </row>
    <row r="2542" customHeight="1" spans="9:11">
      <c r="I2542" s="52" t="str">
        <f>IF(OR(ISBLANK(G2542),ISBLANK(H2542)),"",NETWORKDAYS.INTL(G2542,H2542,自定义配置表!$V$3,自定义配置表!$P$3:$P$33)+COUNTIFS(自定义配置表!$S:$S,"&gt;="&amp;G2542,自定义配置表!$S:$S,"&lt;="&amp;H2542))</f>
        <v/>
      </c>
      <c r="J2542" s="52" t="str">
        <f ca="1" t="shared" si="98"/>
        <v/>
      </c>
      <c r="K2542" s="52" t="str">
        <f ca="1" t="shared" si="99"/>
        <v/>
      </c>
    </row>
    <row r="2543" customHeight="1" spans="9:11">
      <c r="I2543" s="52" t="str">
        <f>IF(OR(ISBLANK(G2543),ISBLANK(H2543)),"",NETWORKDAYS.INTL(G2543,H2543,自定义配置表!$V$3,自定义配置表!$P$3:$P$33)+COUNTIFS(自定义配置表!$S:$S,"&gt;="&amp;G2543,自定义配置表!$S:$S,"&lt;="&amp;H2543))</f>
        <v/>
      </c>
      <c r="J2543" s="52" t="str">
        <f ca="1" t="shared" si="98"/>
        <v/>
      </c>
      <c r="K2543" s="52" t="str">
        <f ca="1" t="shared" si="99"/>
        <v/>
      </c>
    </row>
    <row r="2544" customHeight="1" spans="9:11">
      <c r="I2544" s="52" t="str">
        <f>IF(OR(ISBLANK(G2544),ISBLANK(H2544)),"",NETWORKDAYS.INTL(G2544,H2544,自定义配置表!$V$3,自定义配置表!$P$3:$P$33)+COUNTIFS(自定义配置表!$S:$S,"&gt;="&amp;G2544,自定义配置表!$S:$S,"&lt;="&amp;H2544))</f>
        <v/>
      </c>
      <c r="J2544" s="52" t="str">
        <f ca="1" t="shared" si="98"/>
        <v/>
      </c>
      <c r="K2544" s="52" t="str">
        <f ca="1" t="shared" si="99"/>
        <v/>
      </c>
    </row>
    <row r="2545" customHeight="1" spans="9:11">
      <c r="I2545" s="52" t="str">
        <f>IF(OR(ISBLANK(G2545),ISBLANK(H2545)),"",NETWORKDAYS.INTL(G2545,H2545,自定义配置表!$V$3,自定义配置表!$P$3:$P$33)+COUNTIFS(自定义配置表!$S:$S,"&gt;="&amp;G2545,自定义配置表!$S:$S,"&lt;="&amp;H2545))</f>
        <v/>
      </c>
      <c r="J2545" s="52" t="str">
        <f ca="1" t="shared" si="98"/>
        <v/>
      </c>
      <c r="K2545" s="52" t="str">
        <f ca="1" t="shared" si="99"/>
        <v/>
      </c>
    </row>
    <row r="2546" customHeight="1" spans="9:11">
      <c r="I2546" s="52" t="str">
        <f>IF(OR(ISBLANK(G2546),ISBLANK(H2546)),"",NETWORKDAYS.INTL(G2546,H2546,自定义配置表!$V$3,自定义配置表!$P$3:$P$33)+COUNTIFS(自定义配置表!$S:$S,"&gt;="&amp;G2546,自定义配置表!$S:$S,"&lt;="&amp;H2546))</f>
        <v/>
      </c>
      <c r="J2546" s="52" t="str">
        <f ca="1" t="shared" si="98"/>
        <v/>
      </c>
      <c r="K2546" s="52" t="str">
        <f ca="1" t="shared" si="99"/>
        <v/>
      </c>
    </row>
    <row r="2547" customHeight="1" spans="9:11">
      <c r="I2547" s="52" t="str">
        <f>IF(OR(ISBLANK(G2547),ISBLANK(H2547)),"",NETWORKDAYS.INTL(G2547,H2547,自定义配置表!$V$3,自定义配置表!$P$3:$P$33)+COUNTIFS(自定义配置表!$S:$S,"&gt;="&amp;G2547,自定义配置表!$S:$S,"&lt;="&amp;H2547))</f>
        <v/>
      </c>
      <c r="J2547" s="52" t="str">
        <f ca="1" t="shared" si="98"/>
        <v/>
      </c>
      <c r="K2547" s="52" t="str">
        <f ca="1" t="shared" si="99"/>
        <v/>
      </c>
    </row>
    <row r="2548" customHeight="1" spans="9:11">
      <c r="I2548" s="52" t="str">
        <f>IF(OR(ISBLANK(G2548),ISBLANK(H2548)),"",NETWORKDAYS.INTL(G2548,H2548,自定义配置表!$V$3,自定义配置表!$P$3:$P$33)+COUNTIFS(自定义配置表!$S:$S,"&gt;="&amp;G2548,自定义配置表!$S:$S,"&lt;="&amp;H2548))</f>
        <v/>
      </c>
      <c r="J2548" s="52" t="str">
        <f ca="1" t="shared" si="98"/>
        <v/>
      </c>
      <c r="K2548" s="52" t="str">
        <f ca="1" t="shared" si="99"/>
        <v/>
      </c>
    </row>
    <row r="2549" customHeight="1" spans="9:11">
      <c r="I2549" s="52" t="str">
        <f>IF(OR(ISBLANK(G2549),ISBLANK(H2549)),"",NETWORKDAYS.INTL(G2549,H2549,自定义配置表!$V$3,自定义配置表!$P$3:$P$33)+COUNTIFS(自定义配置表!$S:$S,"&gt;="&amp;G2549,自定义配置表!$S:$S,"&lt;="&amp;H2549))</f>
        <v/>
      </c>
      <c r="J2549" s="52" t="str">
        <f ca="1" t="shared" si="98"/>
        <v/>
      </c>
      <c r="K2549" s="52" t="str">
        <f ca="1" t="shared" si="99"/>
        <v/>
      </c>
    </row>
    <row r="2550" customHeight="1" spans="9:11">
      <c r="I2550" s="52" t="str">
        <f>IF(OR(ISBLANK(G2550),ISBLANK(H2550)),"",NETWORKDAYS.INTL(G2550,H2550,自定义配置表!$V$3,自定义配置表!$P$3:$P$33)+COUNTIFS(自定义配置表!$S:$S,"&gt;="&amp;G2550,自定义配置表!$S:$S,"&lt;="&amp;H2550))</f>
        <v/>
      </c>
      <c r="J2550" s="52" t="str">
        <f ca="1" t="shared" si="98"/>
        <v/>
      </c>
      <c r="K2550" s="52" t="str">
        <f ca="1" t="shared" si="99"/>
        <v/>
      </c>
    </row>
    <row r="2551" customHeight="1" spans="9:11">
      <c r="I2551" s="52" t="str">
        <f>IF(OR(ISBLANK(G2551),ISBLANK(H2551)),"",NETWORKDAYS.INTL(G2551,H2551,自定义配置表!$V$3,自定义配置表!$P$3:$P$33)+COUNTIFS(自定义配置表!$S:$S,"&gt;="&amp;G2551,自定义配置表!$S:$S,"&lt;="&amp;H2551))</f>
        <v/>
      </c>
      <c r="J2551" s="52" t="str">
        <f ca="1" t="shared" si="98"/>
        <v/>
      </c>
      <c r="K2551" s="52" t="str">
        <f ca="1" t="shared" si="99"/>
        <v/>
      </c>
    </row>
    <row r="2552" customHeight="1" spans="9:11">
      <c r="I2552" s="52" t="str">
        <f>IF(OR(ISBLANK(G2552),ISBLANK(H2552)),"",NETWORKDAYS.INTL(G2552,H2552,自定义配置表!$V$3,自定义配置表!$P$3:$P$33)+COUNTIFS(自定义配置表!$S:$S,"&gt;="&amp;G2552,自定义配置表!$S:$S,"&lt;="&amp;H2552))</f>
        <v/>
      </c>
      <c r="J2552" s="52" t="str">
        <f ca="1" t="shared" si="98"/>
        <v/>
      </c>
      <c r="K2552" s="52" t="str">
        <f ca="1" t="shared" si="99"/>
        <v/>
      </c>
    </row>
    <row r="2553" customHeight="1" spans="9:11">
      <c r="I2553" s="52" t="str">
        <f>IF(OR(ISBLANK(G2553),ISBLANK(H2553)),"",NETWORKDAYS.INTL(G2553,H2553,自定义配置表!$V$3,自定义配置表!$P$3:$P$33)+COUNTIFS(自定义配置表!$S:$S,"&gt;="&amp;G2553,自定义配置表!$S:$S,"&lt;="&amp;H2553))</f>
        <v/>
      </c>
      <c r="J2553" s="52" t="str">
        <f ca="1" t="shared" si="98"/>
        <v/>
      </c>
      <c r="K2553" s="52" t="str">
        <f ca="1" t="shared" si="99"/>
        <v/>
      </c>
    </row>
    <row r="2554" customHeight="1" spans="9:11">
      <c r="I2554" s="52" t="str">
        <f>IF(OR(ISBLANK(G2554),ISBLANK(H2554)),"",NETWORKDAYS.INTL(G2554,H2554,自定义配置表!$V$3,自定义配置表!$P$3:$P$33)+COUNTIFS(自定义配置表!$S:$S,"&gt;="&amp;G2554,自定义配置表!$S:$S,"&lt;="&amp;H2554))</f>
        <v/>
      </c>
      <c r="J2554" s="52" t="str">
        <f ca="1" t="shared" si="98"/>
        <v/>
      </c>
      <c r="K2554" s="52" t="str">
        <f ca="1" t="shared" si="99"/>
        <v/>
      </c>
    </row>
    <row r="2555" customHeight="1" spans="9:11">
      <c r="I2555" s="52" t="str">
        <f>IF(OR(ISBLANK(G2555),ISBLANK(H2555)),"",NETWORKDAYS.INTL(G2555,H2555,自定义配置表!$V$3,自定义配置表!$P$3:$P$33)+COUNTIFS(自定义配置表!$S:$S,"&gt;="&amp;G2555,自定义配置表!$S:$S,"&lt;="&amp;H2555))</f>
        <v/>
      </c>
      <c r="J2555" s="52" t="str">
        <f ca="1" t="shared" si="98"/>
        <v/>
      </c>
      <c r="K2555" s="52" t="str">
        <f ca="1" t="shared" si="99"/>
        <v/>
      </c>
    </row>
    <row r="2556" customHeight="1" spans="9:11">
      <c r="I2556" s="52" t="str">
        <f>IF(OR(ISBLANK(G2556),ISBLANK(H2556)),"",NETWORKDAYS.INTL(G2556,H2556,自定义配置表!$V$3,自定义配置表!$P$3:$P$33)+COUNTIFS(自定义配置表!$S:$S,"&gt;="&amp;G2556,自定义配置表!$S:$S,"&lt;="&amp;H2556))</f>
        <v/>
      </c>
      <c r="J2556" s="52" t="str">
        <f ca="1" t="shared" si="98"/>
        <v/>
      </c>
      <c r="K2556" s="52" t="str">
        <f ca="1" t="shared" si="99"/>
        <v/>
      </c>
    </row>
    <row r="2557" customHeight="1" spans="9:11">
      <c r="I2557" s="52" t="str">
        <f>IF(OR(ISBLANK(G2557),ISBLANK(H2557)),"",NETWORKDAYS.INTL(G2557,H2557,自定义配置表!$V$3,自定义配置表!$P$3:$P$33)+COUNTIFS(自定义配置表!$S:$S,"&gt;="&amp;G2557,自定义配置表!$S:$S,"&lt;="&amp;H2557))</f>
        <v/>
      </c>
      <c r="J2557" s="52" t="str">
        <f ca="1" t="shared" si="98"/>
        <v/>
      </c>
      <c r="K2557" s="52" t="str">
        <f ca="1" t="shared" si="99"/>
        <v/>
      </c>
    </row>
    <row r="2558" customHeight="1" spans="9:11">
      <c r="I2558" s="52" t="str">
        <f>IF(OR(ISBLANK(G2558),ISBLANK(H2558)),"",NETWORKDAYS.INTL(G2558,H2558,自定义配置表!$V$3,自定义配置表!$P$3:$P$33)+COUNTIFS(自定义配置表!$S:$S,"&gt;="&amp;G2558,自定义配置表!$S:$S,"&lt;="&amp;H2558))</f>
        <v/>
      </c>
      <c r="J2558" s="52" t="str">
        <f ca="1" t="shared" si="98"/>
        <v/>
      </c>
      <c r="K2558" s="52" t="str">
        <f ca="1" t="shared" si="99"/>
        <v/>
      </c>
    </row>
    <row r="2559" customHeight="1" spans="9:11">
      <c r="I2559" s="52" t="str">
        <f>IF(OR(ISBLANK(G2559),ISBLANK(H2559)),"",NETWORKDAYS.INTL(G2559,H2559,自定义配置表!$V$3,自定义配置表!$P$3:$P$33)+COUNTIFS(自定义配置表!$S:$S,"&gt;="&amp;G2559,自定义配置表!$S:$S,"&lt;="&amp;H2559))</f>
        <v/>
      </c>
      <c r="J2559" s="52" t="str">
        <f ca="1" t="shared" si="98"/>
        <v/>
      </c>
      <c r="K2559" s="52" t="str">
        <f ca="1" t="shared" si="99"/>
        <v/>
      </c>
    </row>
    <row r="2560" customHeight="1" spans="9:11">
      <c r="I2560" s="52" t="str">
        <f>IF(OR(ISBLANK(G2560),ISBLANK(H2560)),"",NETWORKDAYS.INTL(G2560,H2560,自定义配置表!$V$3,自定义配置表!$P$3:$P$33)+COUNTIFS(自定义配置表!$S:$S,"&gt;="&amp;G2560,自定义配置表!$S:$S,"&lt;="&amp;H2560))</f>
        <v/>
      </c>
      <c r="J2560" s="52" t="str">
        <f ca="1" t="shared" si="98"/>
        <v/>
      </c>
      <c r="K2560" s="52" t="str">
        <f ca="1" t="shared" si="99"/>
        <v/>
      </c>
    </row>
    <row r="2561" customHeight="1" spans="9:11">
      <c r="I2561" s="52" t="str">
        <f>IF(OR(ISBLANK(G2561),ISBLANK(H2561)),"",NETWORKDAYS.INTL(G2561,H2561,自定义配置表!$V$3,自定义配置表!$P$3:$P$33)+COUNTIFS(自定义配置表!$S:$S,"&gt;="&amp;G2561,自定义配置表!$S:$S,"&lt;="&amp;H2561))</f>
        <v/>
      </c>
      <c r="J2561" s="52" t="str">
        <f ca="1" t="shared" si="98"/>
        <v/>
      </c>
      <c r="K2561" s="52" t="str">
        <f ca="1" t="shared" si="99"/>
        <v/>
      </c>
    </row>
    <row r="2562" customHeight="1" spans="9:11">
      <c r="I2562" s="52" t="str">
        <f>IF(OR(ISBLANK(G2562),ISBLANK(H2562)),"",NETWORKDAYS.INTL(G2562,H2562,自定义配置表!$V$3,自定义配置表!$P$3:$P$33)+COUNTIFS(自定义配置表!$S:$S,"&gt;="&amp;G2562,自定义配置表!$S:$S,"&lt;="&amp;H2562))</f>
        <v/>
      </c>
      <c r="J2562" s="52" t="str">
        <f ca="1" t="shared" si="98"/>
        <v/>
      </c>
      <c r="K2562" s="52" t="str">
        <f ca="1" t="shared" si="99"/>
        <v/>
      </c>
    </row>
    <row r="2563" customHeight="1" spans="9:11">
      <c r="I2563" s="52" t="str">
        <f>IF(OR(ISBLANK(G2563),ISBLANK(H2563)),"",NETWORKDAYS.INTL(G2563,H2563,自定义配置表!$V$3,自定义配置表!$P$3:$P$33)+COUNTIFS(自定义配置表!$S:$S,"&gt;="&amp;G2563,自定义配置表!$S:$S,"&lt;="&amp;H2563))</f>
        <v/>
      </c>
      <c r="J2563" s="52" t="str">
        <f ca="1" t="shared" si="98"/>
        <v/>
      </c>
      <c r="K2563" s="52" t="str">
        <f ca="1" t="shared" si="99"/>
        <v/>
      </c>
    </row>
    <row r="2564" customHeight="1" spans="9:11">
      <c r="I2564" s="52" t="str">
        <f>IF(OR(ISBLANK(G2564),ISBLANK(H2564)),"",NETWORKDAYS.INTL(G2564,H2564,自定义配置表!$V$3,自定义配置表!$P$3:$P$33)+COUNTIFS(自定义配置表!$S:$S,"&gt;="&amp;G2564,自定义配置表!$S:$S,"&lt;="&amp;H2564))</f>
        <v/>
      </c>
      <c r="J2564" s="52" t="str">
        <f ca="1" t="shared" si="98"/>
        <v/>
      </c>
      <c r="K2564" s="52" t="str">
        <f ca="1" t="shared" si="99"/>
        <v/>
      </c>
    </row>
    <row r="2565" customHeight="1" spans="9:11">
      <c r="I2565" s="52" t="str">
        <f>IF(OR(ISBLANK(G2565),ISBLANK(H2565)),"",NETWORKDAYS.INTL(G2565,H2565,自定义配置表!$V$3,自定义配置表!$P$3:$P$33)+COUNTIFS(自定义配置表!$S:$S,"&gt;="&amp;G2565,自定义配置表!$S:$S,"&lt;="&amp;H2565))</f>
        <v/>
      </c>
      <c r="J2565" s="52" t="str">
        <f ca="1" t="shared" si="98"/>
        <v/>
      </c>
      <c r="K2565" s="52" t="str">
        <f ca="1" t="shared" si="99"/>
        <v/>
      </c>
    </row>
    <row r="2566" customHeight="1" spans="9:11">
      <c r="I2566" s="52" t="str">
        <f>IF(OR(ISBLANK(G2566),ISBLANK(H2566)),"",NETWORKDAYS.INTL(G2566,H2566,自定义配置表!$V$3,自定义配置表!$P$3:$P$33)+COUNTIFS(自定义配置表!$S:$S,"&gt;="&amp;G2566,自定义配置表!$S:$S,"&lt;="&amp;H2566))</f>
        <v/>
      </c>
      <c r="J2566" s="52" t="str">
        <f ca="1" t="shared" ref="J2566:J2629" si="100">IF(OR(ISBLANK(G2566),ISBLANK(H2566)),"",IF(TODAY()-G2566&gt;I2566,I2566,IF(TODAY()-G2566&lt;0,0,TODAY()-G2566)))</f>
        <v/>
      </c>
      <c r="K2566" s="52" t="str">
        <f ca="1" t="shared" ref="K2566:K2629" si="101">IFERROR(I2566-J2566,"")</f>
        <v/>
      </c>
    </row>
    <row r="2567" customHeight="1" spans="9:11">
      <c r="I2567" s="52" t="str">
        <f>IF(OR(ISBLANK(G2567),ISBLANK(H2567)),"",NETWORKDAYS.INTL(G2567,H2567,自定义配置表!$V$3,自定义配置表!$P$3:$P$33)+COUNTIFS(自定义配置表!$S:$S,"&gt;="&amp;G2567,自定义配置表!$S:$S,"&lt;="&amp;H2567))</f>
        <v/>
      </c>
      <c r="J2567" s="52" t="str">
        <f ca="1" t="shared" si="100"/>
        <v/>
      </c>
      <c r="K2567" s="52" t="str">
        <f ca="1" t="shared" si="101"/>
        <v/>
      </c>
    </row>
    <row r="2568" customHeight="1" spans="9:11">
      <c r="I2568" s="52" t="str">
        <f>IF(OR(ISBLANK(G2568),ISBLANK(H2568)),"",NETWORKDAYS.INTL(G2568,H2568,自定义配置表!$V$3,自定义配置表!$P$3:$P$33)+COUNTIFS(自定义配置表!$S:$S,"&gt;="&amp;G2568,自定义配置表!$S:$S,"&lt;="&amp;H2568))</f>
        <v/>
      </c>
      <c r="J2568" s="52" t="str">
        <f ca="1" t="shared" si="100"/>
        <v/>
      </c>
      <c r="K2568" s="52" t="str">
        <f ca="1" t="shared" si="101"/>
        <v/>
      </c>
    </row>
    <row r="2569" customHeight="1" spans="9:11">
      <c r="I2569" s="52" t="str">
        <f>IF(OR(ISBLANK(G2569),ISBLANK(H2569)),"",NETWORKDAYS.INTL(G2569,H2569,自定义配置表!$V$3,自定义配置表!$P$3:$P$33)+COUNTIFS(自定义配置表!$S:$S,"&gt;="&amp;G2569,自定义配置表!$S:$S,"&lt;="&amp;H2569))</f>
        <v/>
      </c>
      <c r="J2569" s="52" t="str">
        <f ca="1" t="shared" si="100"/>
        <v/>
      </c>
      <c r="K2569" s="52" t="str">
        <f ca="1" t="shared" si="101"/>
        <v/>
      </c>
    </row>
    <row r="2570" customHeight="1" spans="9:11">
      <c r="I2570" s="52" t="str">
        <f>IF(OR(ISBLANK(G2570),ISBLANK(H2570)),"",NETWORKDAYS.INTL(G2570,H2570,自定义配置表!$V$3,自定义配置表!$P$3:$P$33)+COUNTIFS(自定义配置表!$S:$S,"&gt;="&amp;G2570,自定义配置表!$S:$S,"&lt;="&amp;H2570))</f>
        <v/>
      </c>
      <c r="J2570" s="52" t="str">
        <f ca="1" t="shared" si="100"/>
        <v/>
      </c>
      <c r="K2570" s="52" t="str">
        <f ca="1" t="shared" si="101"/>
        <v/>
      </c>
    </row>
    <row r="2571" customHeight="1" spans="9:11">
      <c r="I2571" s="52" t="str">
        <f>IF(OR(ISBLANK(G2571),ISBLANK(H2571)),"",NETWORKDAYS.INTL(G2571,H2571,自定义配置表!$V$3,自定义配置表!$P$3:$P$33)+COUNTIFS(自定义配置表!$S:$S,"&gt;="&amp;G2571,自定义配置表!$S:$S,"&lt;="&amp;H2571))</f>
        <v/>
      </c>
      <c r="J2571" s="52" t="str">
        <f ca="1" t="shared" si="100"/>
        <v/>
      </c>
      <c r="K2571" s="52" t="str">
        <f ca="1" t="shared" si="101"/>
        <v/>
      </c>
    </row>
    <row r="2572" customHeight="1" spans="9:11">
      <c r="I2572" s="52" t="str">
        <f>IF(OR(ISBLANK(G2572),ISBLANK(H2572)),"",NETWORKDAYS.INTL(G2572,H2572,自定义配置表!$V$3,自定义配置表!$P$3:$P$33)+COUNTIFS(自定义配置表!$S:$S,"&gt;="&amp;G2572,自定义配置表!$S:$S,"&lt;="&amp;H2572))</f>
        <v/>
      </c>
      <c r="J2572" s="52" t="str">
        <f ca="1" t="shared" si="100"/>
        <v/>
      </c>
      <c r="K2572" s="52" t="str">
        <f ca="1" t="shared" si="101"/>
        <v/>
      </c>
    </row>
    <row r="2573" customHeight="1" spans="9:11">
      <c r="I2573" s="52" t="str">
        <f>IF(OR(ISBLANK(G2573),ISBLANK(H2573)),"",NETWORKDAYS.INTL(G2573,H2573,自定义配置表!$V$3,自定义配置表!$P$3:$P$33)+COUNTIFS(自定义配置表!$S:$S,"&gt;="&amp;G2573,自定义配置表!$S:$S,"&lt;="&amp;H2573))</f>
        <v/>
      </c>
      <c r="J2573" s="52" t="str">
        <f ca="1" t="shared" si="100"/>
        <v/>
      </c>
      <c r="K2573" s="52" t="str">
        <f ca="1" t="shared" si="101"/>
        <v/>
      </c>
    </row>
    <row r="2574" customHeight="1" spans="9:11">
      <c r="I2574" s="52" t="str">
        <f>IF(OR(ISBLANK(G2574),ISBLANK(H2574)),"",NETWORKDAYS.INTL(G2574,H2574,自定义配置表!$V$3,自定义配置表!$P$3:$P$33)+COUNTIFS(自定义配置表!$S:$S,"&gt;="&amp;G2574,自定义配置表!$S:$S,"&lt;="&amp;H2574))</f>
        <v/>
      </c>
      <c r="J2574" s="52" t="str">
        <f ca="1" t="shared" si="100"/>
        <v/>
      </c>
      <c r="K2574" s="52" t="str">
        <f ca="1" t="shared" si="101"/>
        <v/>
      </c>
    </row>
    <row r="2575" customHeight="1" spans="9:11">
      <c r="I2575" s="52" t="str">
        <f>IF(OR(ISBLANK(G2575),ISBLANK(H2575)),"",NETWORKDAYS.INTL(G2575,H2575,自定义配置表!$V$3,自定义配置表!$P$3:$P$33)+COUNTIFS(自定义配置表!$S:$S,"&gt;="&amp;G2575,自定义配置表!$S:$S,"&lt;="&amp;H2575))</f>
        <v/>
      </c>
      <c r="J2575" s="52" t="str">
        <f ca="1" t="shared" si="100"/>
        <v/>
      </c>
      <c r="K2575" s="52" t="str">
        <f ca="1" t="shared" si="101"/>
        <v/>
      </c>
    </row>
    <row r="2576" customHeight="1" spans="9:11">
      <c r="I2576" s="52" t="str">
        <f>IF(OR(ISBLANK(G2576),ISBLANK(H2576)),"",NETWORKDAYS.INTL(G2576,H2576,自定义配置表!$V$3,自定义配置表!$P$3:$P$33)+COUNTIFS(自定义配置表!$S:$S,"&gt;="&amp;G2576,自定义配置表!$S:$S,"&lt;="&amp;H2576))</f>
        <v/>
      </c>
      <c r="J2576" s="52" t="str">
        <f ca="1" t="shared" si="100"/>
        <v/>
      </c>
      <c r="K2576" s="52" t="str">
        <f ca="1" t="shared" si="101"/>
        <v/>
      </c>
    </row>
    <row r="2577" customHeight="1" spans="9:11">
      <c r="I2577" s="52" t="str">
        <f>IF(OR(ISBLANK(G2577),ISBLANK(H2577)),"",NETWORKDAYS.INTL(G2577,H2577,自定义配置表!$V$3,自定义配置表!$P$3:$P$33)+COUNTIFS(自定义配置表!$S:$S,"&gt;="&amp;G2577,自定义配置表!$S:$S,"&lt;="&amp;H2577))</f>
        <v/>
      </c>
      <c r="J2577" s="52" t="str">
        <f ca="1" t="shared" si="100"/>
        <v/>
      </c>
      <c r="K2577" s="52" t="str">
        <f ca="1" t="shared" si="101"/>
        <v/>
      </c>
    </row>
    <row r="2578" customHeight="1" spans="9:11">
      <c r="I2578" s="52" t="str">
        <f>IF(OR(ISBLANK(G2578),ISBLANK(H2578)),"",NETWORKDAYS.INTL(G2578,H2578,自定义配置表!$V$3,自定义配置表!$P$3:$P$33)+COUNTIFS(自定义配置表!$S:$S,"&gt;="&amp;G2578,自定义配置表!$S:$S,"&lt;="&amp;H2578))</f>
        <v/>
      </c>
      <c r="J2578" s="52" t="str">
        <f ca="1" t="shared" si="100"/>
        <v/>
      </c>
      <c r="K2578" s="52" t="str">
        <f ca="1" t="shared" si="101"/>
        <v/>
      </c>
    </row>
    <row r="2579" customHeight="1" spans="9:11">
      <c r="I2579" s="52" t="str">
        <f>IF(OR(ISBLANK(G2579),ISBLANK(H2579)),"",NETWORKDAYS.INTL(G2579,H2579,自定义配置表!$V$3,自定义配置表!$P$3:$P$33)+COUNTIFS(自定义配置表!$S:$S,"&gt;="&amp;G2579,自定义配置表!$S:$S,"&lt;="&amp;H2579))</f>
        <v/>
      </c>
      <c r="J2579" s="52" t="str">
        <f ca="1" t="shared" si="100"/>
        <v/>
      </c>
      <c r="K2579" s="52" t="str">
        <f ca="1" t="shared" si="101"/>
        <v/>
      </c>
    </row>
    <row r="2580" customHeight="1" spans="9:11">
      <c r="I2580" s="52" t="str">
        <f>IF(OR(ISBLANK(G2580),ISBLANK(H2580)),"",NETWORKDAYS.INTL(G2580,H2580,自定义配置表!$V$3,自定义配置表!$P$3:$P$33)+COUNTIFS(自定义配置表!$S:$S,"&gt;="&amp;G2580,自定义配置表!$S:$S,"&lt;="&amp;H2580))</f>
        <v/>
      </c>
      <c r="J2580" s="52" t="str">
        <f ca="1" t="shared" si="100"/>
        <v/>
      </c>
      <c r="K2580" s="52" t="str">
        <f ca="1" t="shared" si="101"/>
        <v/>
      </c>
    </row>
    <row r="2581" customHeight="1" spans="9:11">
      <c r="I2581" s="52" t="str">
        <f>IF(OR(ISBLANK(G2581),ISBLANK(H2581)),"",NETWORKDAYS.INTL(G2581,H2581,自定义配置表!$V$3,自定义配置表!$P$3:$P$33)+COUNTIFS(自定义配置表!$S:$S,"&gt;="&amp;G2581,自定义配置表!$S:$S,"&lt;="&amp;H2581))</f>
        <v/>
      </c>
      <c r="J2581" s="52" t="str">
        <f ca="1" t="shared" si="100"/>
        <v/>
      </c>
      <c r="K2581" s="52" t="str">
        <f ca="1" t="shared" si="101"/>
        <v/>
      </c>
    </row>
    <row r="2582" customHeight="1" spans="9:11">
      <c r="I2582" s="52" t="str">
        <f>IF(OR(ISBLANK(G2582),ISBLANK(H2582)),"",NETWORKDAYS.INTL(G2582,H2582,自定义配置表!$V$3,自定义配置表!$P$3:$P$33)+COUNTIFS(自定义配置表!$S:$S,"&gt;="&amp;G2582,自定义配置表!$S:$S,"&lt;="&amp;H2582))</f>
        <v/>
      </c>
      <c r="J2582" s="52" t="str">
        <f ca="1" t="shared" si="100"/>
        <v/>
      </c>
      <c r="K2582" s="52" t="str">
        <f ca="1" t="shared" si="101"/>
        <v/>
      </c>
    </row>
    <row r="2583" customHeight="1" spans="9:11">
      <c r="I2583" s="52" t="str">
        <f>IF(OR(ISBLANK(G2583),ISBLANK(H2583)),"",NETWORKDAYS.INTL(G2583,H2583,自定义配置表!$V$3,自定义配置表!$P$3:$P$33)+COUNTIFS(自定义配置表!$S:$S,"&gt;="&amp;G2583,自定义配置表!$S:$S,"&lt;="&amp;H2583))</f>
        <v/>
      </c>
      <c r="J2583" s="52" t="str">
        <f ca="1" t="shared" si="100"/>
        <v/>
      </c>
      <c r="K2583" s="52" t="str">
        <f ca="1" t="shared" si="101"/>
        <v/>
      </c>
    </row>
    <row r="2584" customHeight="1" spans="9:11">
      <c r="I2584" s="52" t="str">
        <f>IF(OR(ISBLANK(G2584),ISBLANK(H2584)),"",NETWORKDAYS.INTL(G2584,H2584,自定义配置表!$V$3,自定义配置表!$P$3:$P$33)+COUNTIFS(自定义配置表!$S:$S,"&gt;="&amp;G2584,自定义配置表!$S:$S,"&lt;="&amp;H2584))</f>
        <v/>
      </c>
      <c r="J2584" s="52" t="str">
        <f ca="1" t="shared" si="100"/>
        <v/>
      </c>
      <c r="K2584" s="52" t="str">
        <f ca="1" t="shared" si="101"/>
        <v/>
      </c>
    </row>
    <row r="2585" customHeight="1" spans="9:11">
      <c r="I2585" s="52" t="str">
        <f>IF(OR(ISBLANK(G2585),ISBLANK(H2585)),"",NETWORKDAYS.INTL(G2585,H2585,自定义配置表!$V$3,自定义配置表!$P$3:$P$33)+COUNTIFS(自定义配置表!$S:$S,"&gt;="&amp;G2585,自定义配置表!$S:$S,"&lt;="&amp;H2585))</f>
        <v/>
      </c>
      <c r="J2585" s="52" t="str">
        <f ca="1" t="shared" si="100"/>
        <v/>
      </c>
      <c r="K2585" s="52" t="str">
        <f ca="1" t="shared" si="101"/>
        <v/>
      </c>
    </row>
    <row r="2586" customHeight="1" spans="9:11">
      <c r="I2586" s="52" t="str">
        <f>IF(OR(ISBLANK(G2586),ISBLANK(H2586)),"",NETWORKDAYS.INTL(G2586,H2586,自定义配置表!$V$3,自定义配置表!$P$3:$P$33)+COUNTIFS(自定义配置表!$S:$S,"&gt;="&amp;G2586,自定义配置表!$S:$S,"&lt;="&amp;H2586))</f>
        <v/>
      </c>
      <c r="J2586" s="52" t="str">
        <f ca="1" t="shared" si="100"/>
        <v/>
      </c>
      <c r="K2586" s="52" t="str">
        <f ca="1" t="shared" si="101"/>
        <v/>
      </c>
    </row>
    <row r="2587" customHeight="1" spans="9:11">
      <c r="I2587" s="52" t="str">
        <f>IF(OR(ISBLANK(G2587),ISBLANK(H2587)),"",NETWORKDAYS.INTL(G2587,H2587,自定义配置表!$V$3,自定义配置表!$P$3:$P$33)+COUNTIFS(自定义配置表!$S:$S,"&gt;="&amp;G2587,自定义配置表!$S:$S,"&lt;="&amp;H2587))</f>
        <v/>
      </c>
      <c r="J2587" s="52" t="str">
        <f ca="1" t="shared" si="100"/>
        <v/>
      </c>
      <c r="K2587" s="52" t="str">
        <f ca="1" t="shared" si="101"/>
        <v/>
      </c>
    </row>
    <row r="2588" customHeight="1" spans="9:11">
      <c r="I2588" s="52" t="str">
        <f>IF(OR(ISBLANK(G2588),ISBLANK(H2588)),"",NETWORKDAYS.INTL(G2588,H2588,自定义配置表!$V$3,自定义配置表!$P$3:$P$33)+COUNTIFS(自定义配置表!$S:$S,"&gt;="&amp;G2588,自定义配置表!$S:$S,"&lt;="&amp;H2588))</f>
        <v/>
      </c>
      <c r="J2588" s="52" t="str">
        <f ca="1" t="shared" si="100"/>
        <v/>
      </c>
      <c r="K2588" s="52" t="str">
        <f ca="1" t="shared" si="101"/>
        <v/>
      </c>
    </row>
    <row r="2589" customHeight="1" spans="9:11">
      <c r="I2589" s="52" t="str">
        <f>IF(OR(ISBLANK(G2589),ISBLANK(H2589)),"",NETWORKDAYS.INTL(G2589,H2589,自定义配置表!$V$3,自定义配置表!$P$3:$P$33)+COUNTIFS(自定义配置表!$S:$S,"&gt;="&amp;G2589,自定义配置表!$S:$S,"&lt;="&amp;H2589))</f>
        <v/>
      </c>
      <c r="J2589" s="52" t="str">
        <f ca="1" t="shared" si="100"/>
        <v/>
      </c>
      <c r="K2589" s="52" t="str">
        <f ca="1" t="shared" si="101"/>
        <v/>
      </c>
    </row>
    <row r="2590" customHeight="1" spans="9:11">
      <c r="I2590" s="52" t="str">
        <f>IF(OR(ISBLANK(G2590),ISBLANK(H2590)),"",NETWORKDAYS.INTL(G2590,H2590,自定义配置表!$V$3,自定义配置表!$P$3:$P$33)+COUNTIFS(自定义配置表!$S:$S,"&gt;="&amp;G2590,自定义配置表!$S:$S,"&lt;="&amp;H2590))</f>
        <v/>
      </c>
      <c r="J2590" s="52" t="str">
        <f ca="1" t="shared" si="100"/>
        <v/>
      </c>
      <c r="K2590" s="52" t="str">
        <f ca="1" t="shared" si="101"/>
        <v/>
      </c>
    </row>
    <row r="2591" customHeight="1" spans="9:11">
      <c r="I2591" s="52" t="str">
        <f>IF(OR(ISBLANK(G2591),ISBLANK(H2591)),"",NETWORKDAYS.INTL(G2591,H2591,自定义配置表!$V$3,自定义配置表!$P$3:$P$33)+COUNTIFS(自定义配置表!$S:$S,"&gt;="&amp;G2591,自定义配置表!$S:$S,"&lt;="&amp;H2591))</f>
        <v/>
      </c>
      <c r="J2591" s="52" t="str">
        <f ca="1" t="shared" si="100"/>
        <v/>
      </c>
      <c r="K2591" s="52" t="str">
        <f ca="1" t="shared" si="101"/>
        <v/>
      </c>
    </row>
    <row r="2592" customHeight="1" spans="9:11">
      <c r="I2592" s="52" t="str">
        <f>IF(OR(ISBLANK(G2592),ISBLANK(H2592)),"",NETWORKDAYS.INTL(G2592,H2592,自定义配置表!$V$3,自定义配置表!$P$3:$P$33)+COUNTIFS(自定义配置表!$S:$S,"&gt;="&amp;G2592,自定义配置表!$S:$S,"&lt;="&amp;H2592))</f>
        <v/>
      </c>
      <c r="J2592" s="52" t="str">
        <f ca="1" t="shared" si="100"/>
        <v/>
      </c>
      <c r="K2592" s="52" t="str">
        <f ca="1" t="shared" si="101"/>
        <v/>
      </c>
    </row>
    <row r="2593" customHeight="1" spans="9:11">
      <c r="I2593" s="52" t="str">
        <f>IF(OR(ISBLANK(G2593),ISBLANK(H2593)),"",NETWORKDAYS.INTL(G2593,H2593,自定义配置表!$V$3,自定义配置表!$P$3:$P$33)+COUNTIFS(自定义配置表!$S:$S,"&gt;="&amp;G2593,自定义配置表!$S:$S,"&lt;="&amp;H2593))</f>
        <v/>
      </c>
      <c r="J2593" s="52" t="str">
        <f ca="1" t="shared" si="100"/>
        <v/>
      </c>
      <c r="K2593" s="52" t="str">
        <f ca="1" t="shared" si="101"/>
        <v/>
      </c>
    </row>
    <row r="2594" customHeight="1" spans="9:11">
      <c r="I2594" s="52" t="str">
        <f>IF(OR(ISBLANK(G2594),ISBLANK(H2594)),"",NETWORKDAYS.INTL(G2594,H2594,自定义配置表!$V$3,自定义配置表!$P$3:$P$33)+COUNTIFS(自定义配置表!$S:$S,"&gt;="&amp;G2594,自定义配置表!$S:$S,"&lt;="&amp;H2594))</f>
        <v/>
      </c>
      <c r="J2594" s="52" t="str">
        <f ca="1" t="shared" si="100"/>
        <v/>
      </c>
      <c r="K2594" s="52" t="str">
        <f ca="1" t="shared" si="101"/>
        <v/>
      </c>
    </row>
    <row r="2595" customHeight="1" spans="9:11">
      <c r="I2595" s="52" t="str">
        <f>IF(OR(ISBLANK(G2595),ISBLANK(H2595)),"",NETWORKDAYS.INTL(G2595,H2595,自定义配置表!$V$3,自定义配置表!$P$3:$P$33)+COUNTIFS(自定义配置表!$S:$S,"&gt;="&amp;G2595,自定义配置表!$S:$S,"&lt;="&amp;H2595))</f>
        <v/>
      </c>
      <c r="J2595" s="52" t="str">
        <f ca="1" t="shared" si="100"/>
        <v/>
      </c>
      <c r="K2595" s="52" t="str">
        <f ca="1" t="shared" si="101"/>
        <v/>
      </c>
    </row>
    <row r="2596" customHeight="1" spans="9:11">
      <c r="I2596" s="52" t="str">
        <f>IF(OR(ISBLANK(G2596),ISBLANK(H2596)),"",NETWORKDAYS.INTL(G2596,H2596,自定义配置表!$V$3,自定义配置表!$P$3:$P$33)+COUNTIFS(自定义配置表!$S:$S,"&gt;="&amp;G2596,自定义配置表!$S:$S,"&lt;="&amp;H2596))</f>
        <v/>
      </c>
      <c r="J2596" s="52" t="str">
        <f ca="1" t="shared" si="100"/>
        <v/>
      </c>
      <c r="K2596" s="52" t="str">
        <f ca="1" t="shared" si="101"/>
        <v/>
      </c>
    </row>
    <row r="2597" customHeight="1" spans="9:11">
      <c r="I2597" s="52" t="str">
        <f>IF(OR(ISBLANK(G2597),ISBLANK(H2597)),"",NETWORKDAYS.INTL(G2597,H2597,自定义配置表!$V$3,自定义配置表!$P$3:$P$33)+COUNTIFS(自定义配置表!$S:$S,"&gt;="&amp;G2597,自定义配置表!$S:$S,"&lt;="&amp;H2597))</f>
        <v/>
      </c>
      <c r="J2597" s="52" t="str">
        <f ca="1" t="shared" si="100"/>
        <v/>
      </c>
      <c r="K2597" s="52" t="str">
        <f ca="1" t="shared" si="101"/>
        <v/>
      </c>
    </row>
    <row r="2598" customHeight="1" spans="9:11">
      <c r="I2598" s="52" t="str">
        <f>IF(OR(ISBLANK(G2598),ISBLANK(H2598)),"",NETWORKDAYS.INTL(G2598,H2598,自定义配置表!$V$3,自定义配置表!$P$3:$P$33)+COUNTIFS(自定义配置表!$S:$S,"&gt;="&amp;G2598,自定义配置表!$S:$S,"&lt;="&amp;H2598))</f>
        <v/>
      </c>
      <c r="J2598" s="52" t="str">
        <f ca="1" t="shared" si="100"/>
        <v/>
      </c>
      <c r="K2598" s="52" t="str">
        <f ca="1" t="shared" si="101"/>
        <v/>
      </c>
    </row>
    <row r="2599" customHeight="1" spans="9:11">
      <c r="I2599" s="52" t="str">
        <f>IF(OR(ISBLANK(G2599),ISBLANK(H2599)),"",NETWORKDAYS.INTL(G2599,H2599,自定义配置表!$V$3,自定义配置表!$P$3:$P$33)+COUNTIFS(自定义配置表!$S:$S,"&gt;="&amp;G2599,自定义配置表!$S:$S,"&lt;="&amp;H2599))</f>
        <v/>
      </c>
      <c r="J2599" s="52" t="str">
        <f ca="1" t="shared" si="100"/>
        <v/>
      </c>
      <c r="K2599" s="52" t="str">
        <f ca="1" t="shared" si="101"/>
        <v/>
      </c>
    </row>
    <row r="2600" customHeight="1" spans="9:11">
      <c r="I2600" s="52" t="str">
        <f>IF(OR(ISBLANK(G2600),ISBLANK(H2600)),"",NETWORKDAYS.INTL(G2600,H2600,自定义配置表!$V$3,自定义配置表!$P$3:$P$33)+COUNTIFS(自定义配置表!$S:$S,"&gt;="&amp;G2600,自定义配置表!$S:$S,"&lt;="&amp;H2600))</f>
        <v/>
      </c>
      <c r="J2600" s="52" t="str">
        <f ca="1" t="shared" si="100"/>
        <v/>
      </c>
      <c r="K2600" s="52" t="str">
        <f ca="1" t="shared" si="101"/>
        <v/>
      </c>
    </row>
    <row r="2601" customHeight="1" spans="9:11">
      <c r="I2601" s="52" t="str">
        <f>IF(OR(ISBLANK(G2601),ISBLANK(H2601)),"",NETWORKDAYS.INTL(G2601,H2601,自定义配置表!$V$3,自定义配置表!$P$3:$P$33)+COUNTIFS(自定义配置表!$S:$S,"&gt;="&amp;G2601,自定义配置表!$S:$S,"&lt;="&amp;H2601))</f>
        <v/>
      </c>
      <c r="J2601" s="52" t="str">
        <f ca="1" t="shared" si="100"/>
        <v/>
      </c>
      <c r="K2601" s="52" t="str">
        <f ca="1" t="shared" si="101"/>
        <v/>
      </c>
    </row>
    <row r="2602" customHeight="1" spans="9:11">
      <c r="I2602" s="52" t="str">
        <f>IF(OR(ISBLANK(G2602),ISBLANK(H2602)),"",NETWORKDAYS.INTL(G2602,H2602,自定义配置表!$V$3,自定义配置表!$P$3:$P$33)+COUNTIFS(自定义配置表!$S:$S,"&gt;="&amp;G2602,自定义配置表!$S:$S,"&lt;="&amp;H2602))</f>
        <v/>
      </c>
      <c r="J2602" s="52" t="str">
        <f ca="1" t="shared" si="100"/>
        <v/>
      </c>
      <c r="K2602" s="52" t="str">
        <f ca="1" t="shared" si="101"/>
        <v/>
      </c>
    </row>
    <row r="2603" customHeight="1" spans="9:11">
      <c r="I2603" s="52" t="str">
        <f>IF(OR(ISBLANK(G2603),ISBLANK(H2603)),"",NETWORKDAYS.INTL(G2603,H2603,自定义配置表!$V$3,自定义配置表!$P$3:$P$33)+COUNTIFS(自定义配置表!$S:$S,"&gt;="&amp;G2603,自定义配置表!$S:$S,"&lt;="&amp;H2603))</f>
        <v/>
      </c>
      <c r="J2603" s="52" t="str">
        <f ca="1" t="shared" si="100"/>
        <v/>
      </c>
      <c r="K2603" s="52" t="str">
        <f ca="1" t="shared" si="101"/>
        <v/>
      </c>
    </row>
    <row r="2604" customHeight="1" spans="9:11">
      <c r="I2604" s="52" t="str">
        <f>IF(OR(ISBLANK(G2604),ISBLANK(H2604)),"",NETWORKDAYS.INTL(G2604,H2604,自定义配置表!$V$3,自定义配置表!$P$3:$P$33)+COUNTIFS(自定义配置表!$S:$S,"&gt;="&amp;G2604,自定义配置表!$S:$S,"&lt;="&amp;H2604))</f>
        <v/>
      </c>
      <c r="J2604" s="52" t="str">
        <f ca="1" t="shared" si="100"/>
        <v/>
      </c>
      <c r="K2604" s="52" t="str">
        <f ca="1" t="shared" si="101"/>
        <v/>
      </c>
    </row>
    <row r="2605" customHeight="1" spans="9:11">
      <c r="I2605" s="52" t="str">
        <f>IF(OR(ISBLANK(G2605),ISBLANK(H2605)),"",NETWORKDAYS.INTL(G2605,H2605,自定义配置表!$V$3,自定义配置表!$P$3:$P$33)+COUNTIFS(自定义配置表!$S:$S,"&gt;="&amp;G2605,自定义配置表!$S:$S,"&lt;="&amp;H2605))</f>
        <v/>
      </c>
      <c r="J2605" s="52" t="str">
        <f ca="1" t="shared" si="100"/>
        <v/>
      </c>
      <c r="K2605" s="52" t="str">
        <f ca="1" t="shared" si="101"/>
        <v/>
      </c>
    </row>
    <row r="2606" customHeight="1" spans="9:11">
      <c r="I2606" s="52" t="str">
        <f>IF(OR(ISBLANK(G2606),ISBLANK(H2606)),"",NETWORKDAYS.INTL(G2606,H2606,自定义配置表!$V$3,自定义配置表!$P$3:$P$33)+COUNTIFS(自定义配置表!$S:$S,"&gt;="&amp;G2606,自定义配置表!$S:$S,"&lt;="&amp;H2606))</f>
        <v/>
      </c>
      <c r="J2606" s="52" t="str">
        <f ca="1" t="shared" si="100"/>
        <v/>
      </c>
      <c r="K2606" s="52" t="str">
        <f ca="1" t="shared" si="101"/>
        <v/>
      </c>
    </row>
    <row r="2607" customHeight="1" spans="9:11">
      <c r="I2607" s="52" t="str">
        <f>IF(OR(ISBLANK(G2607),ISBLANK(H2607)),"",NETWORKDAYS.INTL(G2607,H2607,自定义配置表!$V$3,自定义配置表!$P$3:$P$33)+COUNTIFS(自定义配置表!$S:$S,"&gt;="&amp;G2607,自定义配置表!$S:$S,"&lt;="&amp;H2607))</f>
        <v/>
      </c>
      <c r="J2607" s="52" t="str">
        <f ca="1" t="shared" si="100"/>
        <v/>
      </c>
      <c r="K2607" s="52" t="str">
        <f ca="1" t="shared" si="101"/>
        <v/>
      </c>
    </row>
    <row r="2608" customHeight="1" spans="9:11">
      <c r="I2608" s="52" t="str">
        <f>IF(OR(ISBLANK(G2608),ISBLANK(H2608)),"",NETWORKDAYS.INTL(G2608,H2608,自定义配置表!$V$3,自定义配置表!$P$3:$P$33)+COUNTIFS(自定义配置表!$S:$S,"&gt;="&amp;G2608,自定义配置表!$S:$S,"&lt;="&amp;H2608))</f>
        <v/>
      </c>
      <c r="J2608" s="52" t="str">
        <f ca="1" t="shared" si="100"/>
        <v/>
      </c>
      <c r="K2608" s="52" t="str">
        <f ca="1" t="shared" si="101"/>
        <v/>
      </c>
    </row>
    <row r="2609" customHeight="1" spans="9:11">
      <c r="I2609" s="52" t="str">
        <f>IF(OR(ISBLANK(G2609),ISBLANK(H2609)),"",NETWORKDAYS.INTL(G2609,H2609,自定义配置表!$V$3,自定义配置表!$P$3:$P$33)+COUNTIFS(自定义配置表!$S:$S,"&gt;="&amp;G2609,自定义配置表!$S:$S,"&lt;="&amp;H2609))</f>
        <v/>
      </c>
      <c r="J2609" s="52" t="str">
        <f ca="1" t="shared" si="100"/>
        <v/>
      </c>
      <c r="K2609" s="52" t="str">
        <f ca="1" t="shared" si="101"/>
        <v/>
      </c>
    </row>
    <row r="2610" customHeight="1" spans="9:11">
      <c r="I2610" s="52" t="str">
        <f>IF(OR(ISBLANK(G2610),ISBLANK(H2610)),"",NETWORKDAYS.INTL(G2610,H2610,自定义配置表!$V$3,自定义配置表!$P$3:$P$33)+COUNTIFS(自定义配置表!$S:$S,"&gt;="&amp;G2610,自定义配置表!$S:$S,"&lt;="&amp;H2610))</f>
        <v/>
      </c>
      <c r="J2610" s="52" t="str">
        <f ca="1" t="shared" si="100"/>
        <v/>
      </c>
      <c r="K2610" s="52" t="str">
        <f ca="1" t="shared" si="101"/>
        <v/>
      </c>
    </row>
    <row r="2611" customHeight="1" spans="9:11">
      <c r="I2611" s="52" t="str">
        <f>IF(OR(ISBLANK(G2611),ISBLANK(H2611)),"",NETWORKDAYS.INTL(G2611,H2611,自定义配置表!$V$3,自定义配置表!$P$3:$P$33)+COUNTIFS(自定义配置表!$S:$S,"&gt;="&amp;G2611,自定义配置表!$S:$S,"&lt;="&amp;H2611))</f>
        <v/>
      </c>
      <c r="J2611" s="52" t="str">
        <f ca="1" t="shared" si="100"/>
        <v/>
      </c>
      <c r="K2611" s="52" t="str">
        <f ca="1" t="shared" si="101"/>
        <v/>
      </c>
    </row>
    <row r="2612" customHeight="1" spans="9:11">
      <c r="I2612" s="52" t="str">
        <f>IF(OR(ISBLANK(G2612),ISBLANK(H2612)),"",NETWORKDAYS.INTL(G2612,H2612,自定义配置表!$V$3,自定义配置表!$P$3:$P$33)+COUNTIFS(自定义配置表!$S:$S,"&gt;="&amp;G2612,自定义配置表!$S:$S,"&lt;="&amp;H2612))</f>
        <v/>
      </c>
      <c r="J2612" s="52" t="str">
        <f ca="1" t="shared" si="100"/>
        <v/>
      </c>
      <c r="K2612" s="52" t="str">
        <f ca="1" t="shared" si="101"/>
        <v/>
      </c>
    </row>
    <row r="2613" customHeight="1" spans="9:11">
      <c r="I2613" s="52" t="str">
        <f>IF(OR(ISBLANK(G2613),ISBLANK(H2613)),"",NETWORKDAYS.INTL(G2613,H2613,自定义配置表!$V$3,自定义配置表!$P$3:$P$33)+COUNTIFS(自定义配置表!$S:$S,"&gt;="&amp;G2613,自定义配置表!$S:$S,"&lt;="&amp;H2613))</f>
        <v/>
      </c>
      <c r="J2613" s="52" t="str">
        <f ca="1" t="shared" si="100"/>
        <v/>
      </c>
      <c r="K2613" s="52" t="str">
        <f ca="1" t="shared" si="101"/>
        <v/>
      </c>
    </row>
    <row r="2614" customHeight="1" spans="9:11">
      <c r="I2614" s="52" t="str">
        <f>IF(OR(ISBLANK(G2614),ISBLANK(H2614)),"",NETWORKDAYS.INTL(G2614,H2614,自定义配置表!$V$3,自定义配置表!$P$3:$P$33)+COUNTIFS(自定义配置表!$S:$S,"&gt;="&amp;G2614,自定义配置表!$S:$S,"&lt;="&amp;H2614))</f>
        <v/>
      </c>
      <c r="J2614" s="52" t="str">
        <f ca="1" t="shared" si="100"/>
        <v/>
      </c>
      <c r="K2614" s="52" t="str">
        <f ca="1" t="shared" si="101"/>
        <v/>
      </c>
    </row>
    <row r="2615" customHeight="1" spans="9:11">
      <c r="I2615" s="52" t="str">
        <f>IF(OR(ISBLANK(G2615),ISBLANK(H2615)),"",NETWORKDAYS.INTL(G2615,H2615,自定义配置表!$V$3,自定义配置表!$P$3:$P$33)+COUNTIFS(自定义配置表!$S:$S,"&gt;="&amp;G2615,自定义配置表!$S:$S,"&lt;="&amp;H2615))</f>
        <v/>
      </c>
      <c r="J2615" s="52" t="str">
        <f ca="1" t="shared" si="100"/>
        <v/>
      </c>
      <c r="K2615" s="52" t="str">
        <f ca="1" t="shared" si="101"/>
        <v/>
      </c>
    </row>
    <row r="2616" customHeight="1" spans="9:11">
      <c r="I2616" s="52" t="str">
        <f>IF(OR(ISBLANK(G2616),ISBLANK(H2616)),"",NETWORKDAYS.INTL(G2616,H2616,自定义配置表!$V$3,自定义配置表!$P$3:$P$33)+COUNTIFS(自定义配置表!$S:$S,"&gt;="&amp;G2616,自定义配置表!$S:$S,"&lt;="&amp;H2616))</f>
        <v/>
      </c>
      <c r="J2616" s="52" t="str">
        <f ca="1" t="shared" si="100"/>
        <v/>
      </c>
      <c r="K2616" s="52" t="str">
        <f ca="1" t="shared" si="101"/>
        <v/>
      </c>
    </row>
    <row r="2617" customHeight="1" spans="9:11">
      <c r="I2617" s="52" t="str">
        <f>IF(OR(ISBLANK(G2617),ISBLANK(H2617)),"",NETWORKDAYS.INTL(G2617,H2617,自定义配置表!$V$3,自定义配置表!$P$3:$P$33)+COUNTIFS(自定义配置表!$S:$S,"&gt;="&amp;G2617,自定义配置表!$S:$S,"&lt;="&amp;H2617))</f>
        <v/>
      </c>
      <c r="J2617" s="52" t="str">
        <f ca="1" t="shared" si="100"/>
        <v/>
      </c>
      <c r="K2617" s="52" t="str">
        <f ca="1" t="shared" si="101"/>
        <v/>
      </c>
    </row>
    <row r="2618" customHeight="1" spans="9:11">
      <c r="I2618" s="52" t="str">
        <f>IF(OR(ISBLANK(G2618),ISBLANK(H2618)),"",NETWORKDAYS.INTL(G2618,H2618,自定义配置表!$V$3,自定义配置表!$P$3:$P$33)+COUNTIFS(自定义配置表!$S:$S,"&gt;="&amp;G2618,自定义配置表!$S:$S,"&lt;="&amp;H2618))</f>
        <v/>
      </c>
      <c r="J2618" s="52" t="str">
        <f ca="1" t="shared" si="100"/>
        <v/>
      </c>
      <c r="K2618" s="52" t="str">
        <f ca="1" t="shared" si="101"/>
        <v/>
      </c>
    </row>
    <row r="2619" customHeight="1" spans="9:11">
      <c r="I2619" s="52" t="str">
        <f>IF(OR(ISBLANK(G2619),ISBLANK(H2619)),"",NETWORKDAYS.INTL(G2619,H2619,自定义配置表!$V$3,自定义配置表!$P$3:$P$33)+COUNTIFS(自定义配置表!$S:$S,"&gt;="&amp;G2619,自定义配置表!$S:$S,"&lt;="&amp;H2619))</f>
        <v/>
      </c>
      <c r="J2619" s="52" t="str">
        <f ca="1" t="shared" si="100"/>
        <v/>
      </c>
      <c r="K2619" s="52" t="str">
        <f ca="1" t="shared" si="101"/>
        <v/>
      </c>
    </row>
    <row r="2620" customHeight="1" spans="9:11">
      <c r="I2620" s="52" t="str">
        <f>IF(OR(ISBLANK(G2620),ISBLANK(H2620)),"",NETWORKDAYS.INTL(G2620,H2620,自定义配置表!$V$3,自定义配置表!$P$3:$P$33)+COUNTIFS(自定义配置表!$S:$S,"&gt;="&amp;G2620,自定义配置表!$S:$S,"&lt;="&amp;H2620))</f>
        <v/>
      </c>
      <c r="J2620" s="52" t="str">
        <f ca="1" t="shared" si="100"/>
        <v/>
      </c>
      <c r="K2620" s="52" t="str">
        <f ca="1" t="shared" si="101"/>
        <v/>
      </c>
    </row>
    <row r="2621" customHeight="1" spans="9:11">
      <c r="I2621" s="52" t="str">
        <f>IF(OR(ISBLANK(G2621),ISBLANK(H2621)),"",NETWORKDAYS.INTL(G2621,H2621,自定义配置表!$V$3,自定义配置表!$P$3:$P$33)+COUNTIFS(自定义配置表!$S:$S,"&gt;="&amp;G2621,自定义配置表!$S:$S,"&lt;="&amp;H2621))</f>
        <v/>
      </c>
      <c r="J2621" s="52" t="str">
        <f ca="1" t="shared" si="100"/>
        <v/>
      </c>
      <c r="K2621" s="52" t="str">
        <f ca="1" t="shared" si="101"/>
        <v/>
      </c>
    </row>
    <row r="2622" customHeight="1" spans="9:11">
      <c r="I2622" s="52" t="str">
        <f>IF(OR(ISBLANK(G2622),ISBLANK(H2622)),"",NETWORKDAYS.INTL(G2622,H2622,自定义配置表!$V$3,自定义配置表!$P$3:$P$33)+COUNTIFS(自定义配置表!$S:$S,"&gt;="&amp;G2622,自定义配置表!$S:$S,"&lt;="&amp;H2622))</f>
        <v/>
      </c>
      <c r="J2622" s="52" t="str">
        <f ca="1" t="shared" si="100"/>
        <v/>
      </c>
      <c r="K2622" s="52" t="str">
        <f ca="1" t="shared" si="101"/>
        <v/>
      </c>
    </row>
    <row r="2623" customHeight="1" spans="9:11">
      <c r="I2623" s="52" t="str">
        <f>IF(OR(ISBLANK(G2623),ISBLANK(H2623)),"",NETWORKDAYS.INTL(G2623,H2623,自定义配置表!$V$3,自定义配置表!$P$3:$P$33)+COUNTIFS(自定义配置表!$S:$S,"&gt;="&amp;G2623,自定义配置表!$S:$S,"&lt;="&amp;H2623))</f>
        <v/>
      </c>
      <c r="J2623" s="52" t="str">
        <f ca="1" t="shared" si="100"/>
        <v/>
      </c>
      <c r="K2623" s="52" t="str">
        <f ca="1" t="shared" si="101"/>
        <v/>
      </c>
    </row>
    <row r="2624" customHeight="1" spans="9:11">
      <c r="I2624" s="52" t="str">
        <f>IF(OR(ISBLANK(G2624),ISBLANK(H2624)),"",NETWORKDAYS.INTL(G2624,H2624,自定义配置表!$V$3,自定义配置表!$P$3:$P$33)+COUNTIFS(自定义配置表!$S:$S,"&gt;="&amp;G2624,自定义配置表!$S:$S,"&lt;="&amp;H2624))</f>
        <v/>
      </c>
      <c r="J2624" s="52" t="str">
        <f ca="1" t="shared" si="100"/>
        <v/>
      </c>
      <c r="K2624" s="52" t="str">
        <f ca="1" t="shared" si="101"/>
        <v/>
      </c>
    </row>
    <row r="2625" customHeight="1" spans="9:11">
      <c r="I2625" s="52" t="str">
        <f>IF(OR(ISBLANK(G2625),ISBLANK(H2625)),"",NETWORKDAYS.INTL(G2625,H2625,自定义配置表!$V$3,自定义配置表!$P$3:$P$33)+COUNTIFS(自定义配置表!$S:$S,"&gt;="&amp;G2625,自定义配置表!$S:$S,"&lt;="&amp;H2625))</f>
        <v/>
      </c>
      <c r="J2625" s="52" t="str">
        <f ca="1" t="shared" si="100"/>
        <v/>
      </c>
      <c r="K2625" s="52" t="str">
        <f ca="1" t="shared" si="101"/>
        <v/>
      </c>
    </row>
    <row r="2626" customHeight="1" spans="9:11">
      <c r="I2626" s="52" t="str">
        <f>IF(OR(ISBLANK(G2626),ISBLANK(H2626)),"",NETWORKDAYS.INTL(G2626,H2626,自定义配置表!$V$3,自定义配置表!$P$3:$P$33)+COUNTIFS(自定义配置表!$S:$S,"&gt;="&amp;G2626,自定义配置表!$S:$S,"&lt;="&amp;H2626))</f>
        <v/>
      </c>
      <c r="J2626" s="52" t="str">
        <f ca="1" t="shared" si="100"/>
        <v/>
      </c>
      <c r="K2626" s="52" t="str">
        <f ca="1" t="shared" si="101"/>
        <v/>
      </c>
    </row>
    <row r="2627" customHeight="1" spans="9:11">
      <c r="I2627" s="52" t="str">
        <f>IF(OR(ISBLANK(G2627),ISBLANK(H2627)),"",NETWORKDAYS.INTL(G2627,H2627,自定义配置表!$V$3,自定义配置表!$P$3:$P$33)+COUNTIFS(自定义配置表!$S:$S,"&gt;="&amp;G2627,自定义配置表!$S:$S,"&lt;="&amp;H2627))</f>
        <v/>
      </c>
      <c r="J2627" s="52" t="str">
        <f ca="1" t="shared" si="100"/>
        <v/>
      </c>
      <c r="K2627" s="52" t="str">
        <f ca="1" t="shared" si="101"/>
        <v/>
      </c>
    </row>
    <row r="2628" customHeight="1" spans="9:11">
      <c r="I2628" s="52" t="str">
        <f>IF(OR(ISBLANK(G2628),ISBLANK(H2628)),"",NETWORKDAYS.INTL(G2628,H2628,自定义配置表!$V$3,自定义配置表!$P$3:$P$33)+COUNTIFS(自定义配置表!$S:$S,"&gt;="&amp;G2628,自定义配置表!$S:$S,"&lt;="&amp;H2628))</f>
        <v/>
      </c>
      <c r="J2628" s="52" t="str">
        <f ca="1" t="shared" si="100"/>
        <v/>
      </c>
      <c r="K2628" s="52" t="str">
        <f ca="1" t="shared" si="101"/>
        <v/>
      </c>
    </row>
    <row r="2629" customHeight="1" spans="9:11">
      <c r="I2629" s="52" t="str">
        <f>IF(OR(ISBLANK(G2629),ISBLANK(H2629)),"",NETWORKDAYS.INTL(G2629,H2629,自定义配置表!$V$3,自定义配置表!$P$3:$P$33)+COUNTIFS(自定义配置表!$S:$S,"&gt;="&amp;G2629,自定义配置表!$S:$S,"&lt;="&amp;H2629))</f>
        <v/>
      </c>
      <c r="J2629" s="52" t="str">
        <f ca="1" t="shared" si="100"/>
        <v/>
      </c>
      <c r="K2629" s="52" t="str">
        <f ca="1" t="shared" si="101"/>
        <v/>
      </c>
    </row>
    <row r="2630" customHeight="1" spans="9:11">
      <c r="I2630" s="52" t="str">
        <f>IF(OR(ISBLANK(G2630),ISBLANK(H2630)),"",NETWORKDAYS.INTL(G2630,H2630,自定义配置表!$V$3,自定义配置表!$P$3:$P$33)+COUNTIFS(自定义配置表!$S:$S,"&gt;="&amp;G2630,自定义配置表!$S:$S,"&lt;="&amp;H2630))</f>
        <v/>
      </c>
      <c r="J2630" s="52" t="str">
        <f ca="1" t="shared" ref="J2630:J2693" si="102">IF(OR(ISBLANK(G2630),ISBLANK(H2630)),"",IF(TODAY()-G2630&gt;I2630,I2630,IF(TODAY()-G2630&lt;0,0,TODAY()-G2630)))</f>
        <v/>
      </c>
      <c r="K2630" s="52" t="str">
        <f ca="1" t="shared" ref="K2630:K2693" si="103">IFERROR(I2630-J2630,"")</f>
        <v/>
      </c>
    </row>
    <row r="2631" customHeight="1" spans="9:11">
      <c r="I2631" s="52" t="str">
        <f>IF(OR(ISBLANK(G2631),ISBLANK(H2631)),"",NETWORKDAYS.INTL(G2631,H2631,自定义配置表!$V$3,自定义配置表!$P$3:$P$33)+COUNTIFS(自定义配置表!$S:$S,"&gt;="&amp;G2631,自定义配置表!$S:$S,"&lt;="&amp;H2631))</f>
        <v/>
      </c>
      <c r="J2631" s="52" t="str">
        <f ca="1" t="shared" si="102"/>
        <v/>
      </c>
      <c r="K2631" s="52" t="str">
        <f ca="1" t="shared" si="103"/>
        <v/>
      </c>
    </row>
    <row r="2632" customHeight="1" spans="9:11">
      <c r="I2632" s="52" t="str">
        <f>IF(OR(ISBLANK(G2632),ISBLANK(H2632)),"",NETWORKDAYS.INTL(G2632,H2632,自定义配置表!$V$3,自定义配置表!$P$3:$P$33)+COUNTIFS(自定义配置表!$S:$S,"&gt;="&amp;G2632,自定义配置表!$S:$S,"&lt;="&amp;H2632))</f>
        <v/>
      </c>
      <c r="J2632" s="52" t="str">
        <f ca="1" t="shared" si="102"/>
        <v/>
      </c>
      <c r="K2632" s="52" t="str">
        <f ca="1" t="shared" si="103"/>
        <v/>
      </c>
    </row>
    <row r="2633" customHeight="1" spans="9:11">
      <c r="I2633" s="52" t="str">
        <f>IF(OR(ISBLANK(G2633),ISBLANK(H2633)),"",NETWORKDAYS.INTL(G2633,H2633,自定义配置表!$V$3,自定义配置表!$P$3:$P$33)+COUNTIFS(自定义配置表!$S:$S,"&gt;="&amp;G2633,自定义配置表!$S:$S,"&lt;="&amp;H2633))</f>
        <v/>
      </c>
      <c r="J2633" s="52" t="str">
        <f ca="1" t="shared" si="102"/>
        <v/>
      </c>
      <c r="K2633" s="52" t="str">
        <f ca="1" t="shared" si="103"/>
        <v/>
      </c>
    </row>
    <row r="2634" customHeight="1" spans="9:11">
      <c r="I2634" s="52" t="str">
        <f>IF(OR(ISBLANK(G2634),ISBLANK(H2634)),"",NETWORKDAYS.INTL(G2634,H2634,自定义配置表!$V$3,自定义配置表!$P$3:$P$33)+COUNTIFS(自定义配置表!$S:$S,"&gt;="&amp;G2634,自定义配置表!$S:$S,"&lt;="&amp;H2634))</f>
        <v/>
      </c>
      <c r="J2634" s="52" t="str">
        <f ca="1" t="shared" si="102"/>
        <v/>
      </c>
      <c r="K2634" s="52" t="str">
        <f ca="1" t="shared" si="103"/>
        <v/>
      </c>
    </row>
    <row r="2635" customHeight="1" spans="9:11">
      <c r="I2635" s="52" t="str">
        <f>IF(OR(ISBLANK(G2635),ISBLANK(H2635)),"",NETWORKDAYS.INTL(G2635,H2635,自定义配置表!$V$3,自定义配置表!$P$3:$P$33)+COUNTIFS(自定义配置表!$S:$S,"&gt;="&amp;G2635,自定义配置表!$S:$S,"&lt;="&amp;H2635))</f>
        <v/>
      </c>
      <c r="J2635" s="52" t="str">
        <f ca="1" t="shared" si="102"/>
        <v/>
      </c>
      <c r="K2635" s="52" t="str">
        <f ca="1" t="shared" si="103"/>
        <v/>
      </c>
    </row>
    <row r="2636" customHeight="1" spans="9:11">
      <c r="I2636" s="52" t="str">
        <f>IF(OR(ISBLANK(G2636),ISBLANK(H2636)),"",NETWORKDAYS.INTL(G2636,H2636,自定义配置表!$V$3,自定义配置表!$P$3:$P$33)+COUNTIFS(自定义配置表!$S:$S,"&gt;="&amp;G2636,自定义配置表!$S:$S,"&lt;="&amp;H2636))</f>
        <v/>
      </c>
      <c r="J2636" s="52" t="str">
        <f ca="1" t="shared" si="102"/>
        <v/>
      </c>
      <c r="K2636" s="52" t="str">
        <f ca="1" t="shared" si="103"/>
        <v/>
      </c>
    </row>
    <row r="2637" customHeight="1" spans="9:11">
      <c r="I2637" s="52" t="str">
        <f>IF(OR(ISBLANK(G2637),ISBLANK(H2637)),"",NETWORKDAYS.INTL(G2637,H2637,自定义配置表!$V$3,自定义配置表!$P$3:$P$33)+COUNTIFS(自定义配置表!$S:$S,"&gt;="&amp;G2637,自定义配置表!$S:$S,"&lt;="&amp;H2637))</f>
        <v/>
      </c>
      <c r="J2637" s="52" t="str">
        <f ca="1" t="shared" si="102"/>
        <v/>
      </c>
      <c r="K2637" s="52" t="str">
        <f ca="1" t="shared" si="103"/>
        <v/>
      </c>
    </row>
    <row r="2638" customHeight="1" spans="9:11">
      <c r="I2638" s="52" t="str">
        <f>IF(OR(ISBLANK(G2638),ISBLANK(H2638)),"",NETWORKDAYS.INTL(G2638,H2638,自定义配置表!$V$3,自定义配置表!$P$3:$P$33)+COUNTIFS(自定义配置表!$S:$S,"&gt;="&amp;G2638,自定义配置表!$S:$S,"&lt;="&amp;H2638))</f>
        <v/>
      </c>
      <c r="J2638" s="52" t="str">
        <f ca="1" t="shared" si="102"/>
        <v/>
      </c>
      <c r="K2638" s="52" t="str">
        <f ca="1" t="shared" si="103"/>
        <v/>
      </c>
    </row>
    <row r="2639" customHeight="1" spans="9:11">
      <c r="I2639" s="52" t="str">
        <f>IF(OR(ISBLANK(G2639),ISBLANK(H2639)),"",NETWORKDAYS.INTL(G2639,H2639,自定义配置表!$V$3,自定义配置表!$P$3:$P$33)+COUNTIFS(自定义配置表!$S:$S,"&gt;="&amp;G2639,自定义配置表!$S:$S,"&lt;="&amp;H2639))</f>
        <v/>
      </c>
      <c r="J2639" s="52" t="str">
        <f ca="1" t="shared" si="102"/>
        <v/>
      </c>
      <c r="K2639" s="52" t="str">
        <f ca="1" t="shared" si="103"/>
        <v/>
      </c>
    </row>
    <row r="2640" customHeight="1" spans="9:11">
      <c r="I2640" s="52" t="str">
        <f>IF(OR(ISBLANK(G2640),ISBLANK(H2640)),"",NETWORKDAYS.INTL(G2640,H2640,自定义配置表!$V$3,自定义配置表!$P$3:$P$33)+COUNTIFS(自定义配置表!$S:$S,"&gt;="&amp;G2640,自定义配置表!$S:$S,"&lt;="&amp;H2640))</f>
        <v/>
      </c>
      <c r="J2640" s="52" t="str">
        <f ca="1" t="shared" si="102"/>
        <v/>
      </c>
      <c r="K2640" s="52" t="str">
        <f ca="1" t="shared" si="103"/>
        <v/>
      </c>
    </row>
    <row r="2641" customHeight="1" spans="9:11">
      <c r="I2641" s="52" t="str">
        <f>IF(OR(ISBLANK(G2641),ISBLANK(H2641)),"",NETWORKDAYS.INTL(G2641,H2641,自定义配置表!$V$3,自定义配置表!$P$3:$P$33)+COUNTIFS(自定义配置表!$S:$S,"&gt;="&amp;G2641,自定义配置表!$S:$S,"&lt;="&amp;H2641))</f>
        <v/>
      </c>
      <c r="J2641" s="52" t="str">
        <f ca="1" t="shared" si="102"/>
        <v/>
      </c>
      <c r="K2641" s="52" t="str">
        <f ca="1" t="shared" si="103"/>
        <v/>
      </c>
    </row>
    <row r="2642" customHeight="1" spans="9:11">
      <c r="I2642" s="52" t="str">
        <f>IF(OR(ISBLANK(G2642),ISBLANK(H2642)),"",NETWORKDAYS.INTL(G2642,H2642,自定义配置表!$V$3,自定义配置表!$P$3:$P$33)+COUNTIFS(自定义配置表!$S:$S,"&gt;="&amp;G2642,自定义配置表!$S:$S,"&lt;="&amp;H2642))</f>
        <v/>
      </c>
      <c r="J2642" s="52" t="str">
        <f ca="1" t="shared" si="102"/>
        <v/>
      </c>
      <c r="K2642" s="52" t="str">
        <f ca="1" t="shared" si="103"/>
        <v/>
      </c>
    </row>
    <row r="2643" customHeight="1" spans="9:11">
      <c r="I2643" s="52" t="str">
        <f>IF(OR(ISBLANK(G2643),ISBLANK(H2643)),"",NETWORKDAYS.INTL(G2643,H2643,自定义配置表!$V$3,自定义配置表!$P$3:$P$33)+COUNTIFS(自定义配置表!$S:$S,"&gt;="&amp;G2643,自定义配置表!$S:$S,"&lt;="&amp;H2643))</f>
        <v/>
      </c>
      <c r="J2643" s="52" t="str">
        <f ca="1" t="shared" si="102"/>
        <v/>
      </c>
      <c r="K2643" s="52" t="str">
        <f ca="1" t="shared" si="103"/>
        <v/>
      </c>
    </row>
    <row r="2644" customHeight="1" spans="9:11">
      <c r="I2644" s="52" t="str">
        <f>IF(OR(ISBLANK(G2644),ISBLANK(H2644)),"",NETWORKDAYS.INTL(G2644,H2644,自定义配置表!$V$3,自定义配置表!$P$3:$P$33)+COUNTIFS(自定义配置表!$S:$S,"&gt;="&amp;G2644,自定义配置表!$S:$S,"&lt;="&amp;H2644))</f>
        <v/>
      </c>
      <c r="J2644" s="52" t="str">
        <f ca="1" t="shared" si="102"/>
        <v/>
      </c>
      <c r="K2644" s="52" t="str">
        <f ca="1" t="shared" si="103"/>
        <v/>
      </c>
    </row>
    <row r="2645" customHeight="1" spans="9:11">
      <c r="I2645" s="52" t="str">
        <f>IF(OR(ISBLANK(G2645),ISBLANK(H2645)),"",NETWORKDAYS.INTL(G2645,H2645,自定义配置表!$V$3,自定义配置表!$P$3:$P$33)+COUNTIFS(自定义配置表!$S:$S,"&gt;="&amp;G2645,自定义配置表!$S:$S,"&lt;="&amp;H2645))</f>
        <v/>
      </c>
      <c r="J2645" s="52" t="str">
        <f ca="1" t="shared" si="102"/>
        <v/>
      </c>
      <c r="K2645" s="52" t="str">
        <f ca="1" t="shared" si="103"/>
        <v/>
      </c>
    </row>
    <row r="2646" customHeight="1" spans="9:11">
      <c r="I2646" s="52" t="str">
        <f>IF(OR(ISBLANK(G2646),ISBLANK(H2646)),"",NETWORKDAYS.INTL(G2646,H2646,自定义配置表!$V$3,自定义配置表!$P$3:$P$33)+COUNTIFS(自定义配置表!$S:$S,"&gt;="&amp;G2646,自定义配置表!$S:$S,"&lt;="&amp;H2646))</f>
        <v/>
      </c>
      <c r="J2646" s="52" t="str">
        <f ca="1" t="shared" si="102"/>
        <v/>
      </c>
      <c r="K2646" s="52" t="str">
        <f ca="1" t="shared" si="103"/>
        <v/>
      </c>
    </row>
    <row r="2647" customHeight="1" spans="9:11">
      <c r="I2647" s="52" t="str">
        <f>IF(OR(ISBLANK(G2647),ISBLANK(H2647)),"",NETWORKDAYS.INTL(G2647,H2647,自定义配置表!$V$3,自定义配置表!$P$3:$P$33)+COUNTIFS(自定义配置表!$S:$S,"&gt;="&amp;G2647,自定义配置表!$S:$S,"&lt;="&amp;H2647))</f>
        <v/>
      </c>
      <c r="J2647" s="52" t="str">
        <f ca="1" t="shared" si="102"/>
        <v/>
      </c>
      <c r="K2647" s="52" t="str">
        <f ca="1" t="shared" si="103"/>
        <v/>
      </c>
    </row>
    <row r="2648" customHeight="1" spans="9:11">
      <c r="I2648" s="52" t="str">
        <f>IF(OR(ISBLANK(G2648),ISBLANK(H2648)),"",NETWORKDAYS.INTL(G2648,H2648,自定义配置表!$V$3,自定义配置表!$P$3:$P$33)+COUNTIFS(自定义配置表!$S:$S,"&gt;="&amp;G2648,自定义配置表!$S:$S,"&lt;="&amp;H2648))</f>
        <v/>
      </c>
      <c r="J2648" s="52" t="str">
        <f ca="1" t="shared" si="102"/>
        <v/>
      </c>
      <c r="K2648" s="52" t="str">
        <f ca="1" t="shared" si="103"/>
        <v/>
      </c>
    </row>
    <row r="2649" customHeight="1" spans="9:11">
      <c r="I2649" s="52" t="str">
        <f>IF(OR(ISBLANK(G2649),ISBLANK(H2649)),"",NETWORKDAYS.INTL(G2649,H2649,自定义配置表!$V$3,自定义配置表!$P$3:$P$33)+COUNTIFS(自定义配置表!$S:$S,"&gt;="&amp;G2649,自定义配置表!$S:$S,"&lt;="&amp;H2649))</f>
        <v/>
      </c>
      <c r="J2649" s="52" t="str">
        <f ca="1" t="shared" si="102"/>
        <v/>
      </c>
      <c r="K2649" s="52" t="str">
        <f ca="1" t="shared" si="103"/>
        <v/>
      </c>
    </row>
    <row r="2650" customHeight="1" spans="9:11">
      <c r="I2650" s="52" t="str">
        <f>IF(OR(ISBLANK(G2650),ISBLANK(H2650)),"",NETWORKDAYS.INTL(G2650,H2650,自定义配置表!$V$3,自定义配置表!$P$3:$P$33)+COUNTIFS(自定义配置表!$S:$S,"&gt;="&amp;G2650,自定义配置表!$S:$S,"&lt;="&amp;H2650))</f>
        <v/>
      </c>
      <c r="J2650" s="52" t="str">
        <f ca="1" t="shared" si="102"/>
        <v/>
      </c>
      <c r="K2650" s="52" t="str">
        <f ca="1" t="shared" si="103"/>
        <v/>
      </c>
    </row>
    <row r="2651" customHeight="1" spans="9:11">
      <c r="I2651" s="52" t="str">
        <f>IF(OR(ISBLANK(G2651),ISBLANK(H2651)),"",NETWORKDAYS.INTL(G2651,H2651,自定义配置表!$V$3,自定义配置表!$P$3:$P$33)+COUNTIFS(自定义配置表!$S:$S,"&gt;="&amp;G2651,自定义配置表!$S:$S,"&lt;="&amp;H2651))</f>
        <v/>
      </c>
      <c r="J2651" s="52" t="str">
        <f ca="1" t="shared" si="102"/>
        <v/>
      </c>
      <c r="K2651" s="52" t="str">
        <f ca="1" t="shared" si="103"/>
        <v/>
      </c>
    </row>
    <row r="2652" customHeight="1" spans="9:11">
      <c r="I2652" s="52" t="str">
        <f>IF(OR(ISBLANK(G2652),ISBLANK(H2652)),"",NETWORKDAYS.INTL(G2652,H2652,自定义配置表!$V$3,自定义配置表!$P$3:$P$33)+COUNTIFS(自定义配置表!$S:$S,"&gt;="&amp;G2652,自定义配置表!$S:$S,"&lt;="&amp;H2652))</f>
        <v/>
      </c>
      <c r="J2652" s="52" t="str">
        <f ca="1" t="shared" si="102"/>
        <v/>
      </c>
      <c r="K2652" s="52" t="str">
        <f ca="1" t="shared" si="103"/>
        <v/>
      </c>
    </row>
    <row r="2653" customHeight="1" spans="9:11">
      <c r="I2653" s="52" t="str">
        <f>IF(OR(ISBLANK(G2653),ISBLANK(H2653)),"",NETWORKDAYS.INTL(G2653,H2653,自定义配置表!$V$3,自定义配置表!$P$3:$P$33)+COUNTIFS(自定义配置表!$S:$S,"&gt;="&amp;G2653,自定义配置表!$S:$S,"&lt;="&amp;H2653))</f>
        <v/>
      </c>
      <c r="J2653" s="52" t="str">
        <f ca="1" t="shared" si="102"/>
        <v/>
      </c>
      <c r="K2653" s="52" t="str">
        <f ca="1" t="shared" si="103"/>
        <v/>
      </c>
    </row>
    <row r="2654" customHeight="1" spans="9:11">
      <c r="I2654" s="52" t="str">
        <f>IF(OR(ISBLANK(G2654),ISBLANK(H2654)),"",NETWORKDAYS.INTL(G2654,H2654,自定义配置表!$V$3,自定义配置表!$P$3:$P$33)+COUNTIFS(自定义配置表!$S:$S,"&gt;="&amp;G2654,自定义配置表!$S:$S,"&lt;="&amp;H2654))</f>
        <v/>
      </c>
      <c r="J2654" s="52" t="str">
        <f ca="1" t="shared" si="102"/>
        <v/>
      </c>
      <c r="K2654" s="52" t="str">
        <f ca="1" t="shared" si="103"/>
        <v/>
      </c>
    </row>
    <row r="2655" customHeight="1" spans="9:11">
      <c r="I2655" s="52" t="str">
        <f>IF(OR(ISBLANK(G2655),ISBLANK(H2655)),"",NETWORKDAYS.INTL(G2655,H2655,自定义配置表!$V$3,自定义配置表!$P$3:$P$33)+COUNTIFS(自定义配置表!$S:$S,"&gt;="&amp;G2655,自定义配置表!$S:$S,"&lt;="&amp;H2655))</f>
        <v/>
      </c>
      <c r="J2655" s="52" t="str">
        <f ca="1" t="shared" si="102"/>
        <v/>
      </c>
      <c r="K2655" s="52" t="str">
        <f ca="1" t="shared" si="103"/>
        <v/>
      </c>
    </row>
    <row r="2656" customHeight="1" spans="9:11">
      <c r="I2656" s="52" t="str">
        <f>IF(OR(ISBLANK(G2656),ISBLANK(H2656)),"",NETWORKDAYS.INTL(G2656,H2656,自定义配置表!$V$3,自定义配置表!$P$3:$P$33)+COUNTIFS(自定义配置表!$S:$S,"&gt;="&amp;G2656,自定义配置表!$S:$S,"&lt;="&amp;H2656))</f>
        <v/>
      </c>
      <c r="J2656" s="52" t="str">
        <f ca="1" t="shared" si="102"/>
        <v/>
      </c>
      <c r="K2656" s="52" t="str">
        <f ca="1" t="shared" si="103"/>
        <v/>
      </c>
    </row>
    <row r="2657" customHeight="1" spans="9:11">
      <c r="I2657" s="52" t="str">
        <f>IF(OR(ISBLANK(G2657),ISBLANK(H2657)),"",NETWORKDAYS.INTL(G2657,H2657,自定义配置表!$V$3,自定义配置表!$P$3:$P$33)+COUNTIFS(自定义配置表!$S:$S,"&gt;="&amp;G2657,自定义配置表!$S:$S,"&lt;="&amp;H2657))</f>
        <v/>
      </c>
      <c r="J2657" s="52" t="str">
        <f ca="1" t="shared" si="102"/>
        <v/>
      </c>
      <c r="K2657" s="52" t="str">
        <f ca="1" t="shared" si="103"/>
        <v/>
      </c>
    </row>
    <row r="2658" customHeight="1" spans="9:11">
      <c r="I2658" s="52" t="str">
        <f>IF(OR(ISBLANK(G2658),ISBLANK(H2658)),"",NETWORKDAYS.INTL(G2658,H2658,自定义配置表!$V$3,自定义配置表!$P$3:$P$33)+COUNTIFS(自定义配置表!$S:$S,"&gt;="&amp;G2658,自定义配置表!$S:$S,"&lt;="&amp;H2658))</f>
        <v/>
      </c>
      <c r="J2658" s="52" t="str">
        <f ca="1" t="shared" si="102"/>
        <v/>
      </c>
      <c r="K2658" s="52" t="str">
        <f ca="1" t="shared" si="103"/>
        <v/>
      </c>
    </row>
    <row r="2659" customHeight="1" spans="9:11">
      <c r="I2659" s="52" t="str">
        <f>IF(OR(ISBLANK(G2659),ISBLANK(H2659)),"",NETWORKDAYS.INTL(G2659,H2659,自定义配置表!$V$3,自定义配置表!$P$3:$P$33)+COUNTIFS(自定义配置表!$S:$S,"&gt;="&amp;G2659,自定义配置表!$S:$S,"&lt;="&amp;H2659))</f>
        <v/>
      </c>
      <c r="J2659" s="52" t="str">
        <f ca="1" t="shared" si="102"/>
        <v/>
      </c>
      <c r="K2659" s="52" t="str">
        <f ca="1" t="shared" si="103"/>
        <v/>
      </c>
    </row>
    <row r="2660" customHeight="1" spans="9:11">
      <c r="I2660" s="52" t="str">
        <f>IF(OR(ISBLANK(G2660),ISBLANK(H2660)),"",NETWORKDAYS.INTL(G2660,H2660,自定义配置表!$V$3,自定义配置表!$P$3:$P$33)+COUNTIFS(自定义配置表!$S:$S,"&gt;="&amp;G2660,自定义配置表!$S:$S,"&lt;="&amp;H2660))</f>
        <v/>
      </c>
      <c r="J2660" s="52" t="str">
        <f ca="1" t="shared" si="102"/>
        <v/>
      </c>
      <c r="K2660" s="52" t="str">
        <f ca="1" t="shared" si="103"/>
        <v/>
      </c>
    </row>
    <row r="2661" customHeight="1" spans="9:11">
      <c r="I2661" s="52" t="str">
        <f>IF(OR(ISBLANK(G2661),ISBLANK(H2661)),"",NETWORKDAYS.INTL(G2661,H2661,自定义配置表!$V$3,自定义配置表!$P$3:$P$33)+COUNTIFS(自定义配置表!$S:$S,"&gt;="&amp;G2661,自定义配置表!$S:$S,"&lt;="&amp;H2661))</f>
        <v/>
      </c>
      <c r="J2661" s="52" t="str">
        <f ca="1" t="shared" si="102"/>
        <v/>
      </c>
      <c r="K2661" s="52" t="str">
        <f ca="1" t="shared" si="103"/>
        <v/>
      </c>
    </row>
    <row r="2662" customHeight="1" spans="9:11">
      <c r="I2662" s="52" t="str">
        <f>IF(OR(ISBLANK(G2662),ISBLANK(H2662)),"",NETWORKDAYS.INTL(G2662,H2662,自定义配置表!$V$3,自定义配置表!$P$3:$P$33)+COUNTIFS(自定义配置表!$S:$S,"&gt;="&amp;G2662,自定义配置表!$S:$S,"&lt;="&amp;H2662))</f>
        <v/>
      </c>
      <c r="J2662" s="52" t="str">
        <f ca="1" t="shared" si="102"/>
        <v/>
      </c>
      <c r="K2662" s="52" t="str">
        <f ca="1" t="shared" si="103"/>
        <v/>
      </c>
    </row>
    <row r="2663" customHeight="1" spans="9:11">
      <c r="I2663" s="52" t="str">
        <f>IF(OR(ISBLANK(G2663),ISBLANK(H2663)),"",NETWORKDAYS.INTL(G2663,H2663,自定义配置表!$V$3,自定义配置表!$P$3:$P$33)+COUNTIFS(自定义配置表!$S:$S,"&gt;="&amp;G2663,自定义配置表!$S:$S,"&lt;="&amp;H2663))</f>
        <v/>
      </c>
      <c r="J2663" s="52" t="str">
        <f ca="1" t="shared" si="102"/>
        <v/>
      </c>
      <c r="K2663" s="52" t="str">
        <f ca="1" t="shared" si="103"/>
        <v/>
      </c>
    </row>
    <row r="2664" customHeight="1" spans="9:11">
      <c r="I2664" s="52" t="str">
        <f>IF(OR(ISBLANK(G2664),ISBLANK(H2664)),"",NETWORKDAYS.INTL(G2664,H2664,自定义配置表!$V$3,自定义配置表!$P$3:$P$33)+COUNTIFS(自定义配置表!$S:$S,"&gt;="&amp;G2664,自定义配置表!$S:$S,"&lt;="&amp;H2664))</f>
        <v/>
      </c>
      <c r="J2664" s="52" t="str">
        <f ca="1" t="shared" si="102"/>
        <v/>
      </c>
      <c r="K2664" s="52" t="str">
        <f ca="1" t="shared" si="103"/>
        <v/>
      </c>
    </row>
    <row r="2665" customHeight="1" spans="9:11">
      <c r="I2665" s="52" t="str">
        <f>IF(OR(ISBLANK(G2665),ISBLANK(H2665)),"",NETWORKDAYS.INTL(G2665,H2665,自定义配置表!$V$3,自定义配置表!$P$3:$P$33)+COUNTIFS(自定义配置表!$S:$S,"&gt;="&amp;G2665,自定义配置表!$S:$S,"&lt;="&amp;H2665))</f>
        <v/>
      </c>
      <c r="J2665" s="52" t="str">
        <f ca="1" t="shared" si="102"/>
        <v/>
      </c>
      <c r="K2665" s="52" t="str">
        <f ca="1" t="shared" si="103"/>
        <v/>
      </c>
    </row>
    <row r="2666" customHeight="1" spans="9:11">
      <c r="I2666" s="52" t="str">
        <f>IF(OR(ISBLANK(G2666),ISBLANK(H2666)),"",NETWORKDAYS.INTL(G2666,H2666,自定义配置表!$V$3,自定义配置表!$P$3:$P$33)+COUNTIFS(自定义配置表!$S:$S,"&gt;="&amp;G2666,自定义配置表!$S:$S,"&lt;="&amp;H2666))</f>
        <v/>
      </c>
      <c r="J2666" s="52" t="str">
        <f ca="1" t="shared" si="102"/>
        <v/>
      </c>
      <c r="K2666" s="52" t="str">
        <f ca="1" t="shared" si="103"/>
        <v/>
      </c>
    </row>
    <row r="2667" customHeight="1" spans="9:11">
      <c r="I2667" s="52" t="str">
        <f>IF(OR(ISBLANK(G2667),ISBLANK(H2667)),"",NETWORKDAYS.INTL(G2667,H2667,自定义配置表!$V$3,自定义配置表!$P$3:$P$33)+COUNTIFS(自定义配置表!$S:$S,"&gt;="&amp;G2667,自定义配置表!$S:$S,"&lt;="&amp;H2667))</f>
        <v/>
      </c>
      <c r="J2667" s="52" t="str">
        <f ca="1" t="shared" si="102"/>
        <v/>
      </c>
      <c r="K2667" s="52" t="str">
        <f ca="1" t="shared" si="103"/>
        <v/>
      </c>
    </row>
    <row r="2668" customHeight="1" spans="9:11">
      <c r="I2668" s="52" t="str">
        <f>IF(OR(ISBLANK(G2668),ISBLANK(H2668)),"",NETWORKDAYS.INTL(G2668,H2668,自定义配置表!$V$3,自定义配置表!$P$3:$P$33)+COUNTIFS(自定义配置表!$S:$S,"&gt;="&amp;G2668,自定义配置表!$S:$S,"&lt;="&amp;H2668))</f>
        <v/>
      </c>
      <c r="J2668" s="52" t="str">
        <f ca="1" t="shared" si="102"/>
        <v/>
      </c>
      <c r="K2668" s="52" t="str">
        <f ca="1" t="shared" si="103"/>
        <v/>
      </c>
    </row>
    <row r="2669" customHeight="1" spans="9:11">
      <c r="I2669" s="52" t="str">
        <f>IF(OR(ISBLANK(G2669),ISBLANK(H2669)),"",NETWORKDAYS.INTL(G2669,H2669,自定义配置表!$V$3,自定义配置表!$P$3:$P$33)+COUNTIFS(自定义配置表!$S:$S,"&gt;="&amp;G2669,自定义配置表!$S:$S,"&lt;="&amp;H2669))</f>
        <v/>
      </c>
      <c r="J2669" s="52" t="str">
        <f ca="1" t="shared" si="102"/>
        <v/>
      </c>
      <c r="K2669" s="52" t="str">
        <f ca="1" t="shared" si="103"/>
        <v/>
      </c>
    </row>
    <row r="2670" customHeight="1" spans="9:11">
      <c r="I2670" s="52" t="str">
        <f>IF(OR(ISBLANK(G2670),ISBLANK(H2670)),"",NETWORKDAYS.INTL(G2670,H2670,自定义配置表!$V$3,自定义配置表!$P$3:$P$33)+COUNTIFS(自定义配置表!$S:$S,"&gt;="&amp;G2670,自定义配置表!$S:$S,"&lt;="&amp;H2670))</f>
        <v/>
      </c>
      <c r="J2670" s="52" t="str">
        <f ca="1" t="shared" si="102"/>
        <v/>
      </c>
      <c r="K2670" s="52" t="str">
        <f ca="1" t="shared" si="103"/>
        <v/>
      </c>
    </row>
    <row r="2671" customHeight="1" spans="9:11">
      <c r="I2671" s="52" t="str">
        <f>IF(OR(ISBLANK(G2671),ISBLANK(H2671)),"",NETWORKDAYS.INTL(G2671,H2671,自定义配置表!$V$3,自定义配置表!$P$3:$P$33)+COUNTIFS(自定义配置表!$S:$S,"&gt;="&amp;G2671,自定义配置表!$S:$S,"&lt;="&amp;H2671))</f>
        <v/>
      </c>
      <c r="J2671" s="52" t="str">
        <f ca="1" t="shared" si="102"/>
        <v/>
      </c>
      <c r="K2671" s="52" t="str">
        <f ca="1" t="shared" si="103"/>
        <v/>
      </c>
    </row>
    <row r="2672" customHeight="1" spans="9:11">
      <c r="I2672" s="52" t="str">
        <f>IF(OR(ISBLANK(G2672),ISBLANK(H2672)),"",NETWORKDAYS.INTL(G2672,H2672,自定义配置表!$V$3,自定义配置表!$P$3:$P$33)+COUNTIFS(自定义配置表!$S:$S,"&gt;="&amp;G2672,自定义配置表!$S:$S,"&lt;="&amp;H2672))</f>
        <v/>
      </c>
      <c r="J2672" s="52" t="str">
        <f ca="1" t="shared" si="102"/>
        <v/>
      </c>
      <c r="K2672" s="52" t="str">
        <f ca="1" t="shared" si="103"/>
        <v/>
      </c>
    </row>
    <row r="2673" customHeight="1" spans="9:11">
      <c r="I2673" s="52" t="str">
        <f>IF(OR(ISBLANK(G2673),ISBLANK(H2673)),"",NETWORKDAYS.INTL(G2673,H2673,自定义配置表!$V$3,自定义配置表!$P$3:$P$33)+COUNTIFS(自定义配置表!$S:$S,"&gt;="&amp;G2673,自定义配置表!$S:$S,"&lt;="&amp;H2673))</f>
        <v/>
      </c>
      <c r="J2673" s="52" t="str">
        <f ca="1" t="shared" si="102"/>
        <v/>
      </c>
      <c r="K2673" s="52" t="str">
        <f ca="1" t="shared" si="103"/>
        <v/>
      </c>
    </row>
    <row r="2674" customHeight="1" spans="9:11">
      <c r="I2674" s="52" t="str">
        <f>IF(OR(ISBLANK(G2674),ISBLANK(H2674)),"",NETWORKDAYS.INTL(G2674,H2674,自定义配置表!$V$3,自定义配置表!$P$3:$P$33)+COUNTIFS(自定义配置表!$S:$S,"&gt;="&amp;G2674,自定义配置表!$S:$S,"&lt;="&amp;H2674))</f>
        <v/>
      </c>
      <c r="J2674" s="52" t="str">
        <f ca="1" t="shared" si="102"/>
        <v/>
      </c>
      <c r="K2674" s="52" t="str">
        <f ca="1" t="shared" si="103"/>
        <v/>
      </c>
    </row>
    <row r="2675" customHeight="1" spans="9:11">
      <c r="I2675" s="52" t="str">
        <f>IF(OR(ISBLANK(G2675),ISBLANK(H2675)),"",NETWORKDAYS.INTL(G2675,H2675,自定义配置表!$V$3,自定义配置表!$P$3:$P$33)+COUNTIFS(自定义配置表!$S:$S,"&gt;="&amp;G2675,自定义配置表!$S:$S,"&lt;="&amp;H2675))</f>
        <v/>
      </c>
      <c r="J2675" s="52" t="str">
        <f ca="1" t="shared" si="102"/>
        <v/>
      </c>
      <c r="K2675" s="52" t="str">
        <f ca="1" t="shared" si="103"/>
        <v/>
      </c>
    </row>
    <row r="2676" customHeight="1" spans="9:11">
      <c r="I2676" s="52" t="str">
        <f>IF(OR(ISBLANK(G2676),ISBLANK(H2676)),"",NETWORKDAYS.INTL(G2676,H2676,自定义配置表!$V$3,自定义配置表!$P$3:$P$33)+COUNTIFS(自定义配置表!$S:$S,"&gt;="&amp;G2676,自定义配置表!$S:$S,"&lt;="&amp;H2676))</f>
        <v/>
      </c>
      <c r="J2676" s="52" t="str">
        <f ca="1" t="shared" si="102"/>
        <v/>
      </c>
      <c r="K2676" s="52" t="str">
        <f ca="1" t="shared" si="103"/>
        <v/>
      </c>
    </row>
    <row r="2677" customHeight="1" spans="9:11">
      <c r="I2677" s="52" t="str">
        <f>IF(OR(ISBLANK(G2677),ISBLANK(H2677)),"",NETWORKDAYS.INTL(G2677,H2677,自定义配置表!$V$3,自定义配置表!$P$3:$P$33)+COUNTIFS(自定义配置表!$S:$S,"&gt;="&amp;G2677,自定义配置表!$S:$S,"&lt;="&amp;H2677))</f>
        <v/>
      </c>
      <c r="J2677" s="52" t="str">
        <f ca="1" t="shared" si="102"/>
        <v/>
      </c>
      <c r="K2677" s="52" t="str">
        <f ca="1" t="shared" si="103"/>
        <v/>
      </c>
    </row>
    <row r="2678" customHeight="1" spans="9:11">
      <c r="I2678" s="52" t="str">
        <f>IF(OR(ISBLANK(G2678),ISBLANK(H2678)),"",NETWORKDAYS.INTL(G2678,H2678,自定义配置表!$V$3,自定义配置表!$P$3:$P$33)+COUNTIFS(自定义配置表!$S:$S,"&gt;="&amp;G2678,自定义配置表!$S:$S,"&lt;="&amp;H2678))</f>
        <v/>
      </c>
      <c r="J2678" s="52" t="str">
        <f ca="1" t="shared" si="102"/>
        <v/>
      </c>
      <c r="K2678" s="52" t="str">
        <f ca="1" t="shared" si="103"/>
        <v/>
      </c>
    </row>
    <row r="2679" customHeight="1" spans="9:11">
      <c r="I2679" s="52" t="str">
        <f>IF(OR(ISBLANK(G2679),ISBLANK(H2679)),"",NETWORKDAYS.INTL(G2679,H2679,自定义配置表!$V$3,自定义配置表!$P$3:$P$33)+COUNTIFS(自定义配置表!$S:$S,"&gt;="&amp;G2679,自定义配置表!$S:$S,"&lt;="&amp;H2679))</f>
        <v/>
      </c>
      <c r="J2679" s="52" t="str">
        <f ca="1" t="shared" si="102"/>
        <v/>
      </c>
      <c r="K2679" s="52" t="str">
        <f ca="1" t="shared" si="103"/>
        <v/>
      </c>
    </row>
    <row r="2680" customHeight="1" spans="9:11">
      <c r="I2680" s="52" t="str">
        <f>IF(OR(ISBLANK(G2680),ISBLANK(H2680)),"",NETWORKDAYS.INTL(G2680,H2680,自定义配置表!$V$3,自定义配置表!$P$3:$P$33)+COUNTIFS(自定义配置表!$S:$S,"&gt;="&amp;G2680,自定义配置表!$S:$S,"&lt;="&amp;H2680))</f>
        <v/>
      </c>
      <c r="J2680" s="52" t="str">
        <f ca="1" t="shared" si="102"/>
        <v/>
      </c>
      <c r="K2680" s="52" t="str">
        <f ca="1" t="shared" si="103"/>
        <v/>
      </c>
    </row>
    <row r="2681" customHeight="1" spans="9:11">
      <c r="I2681" s="52" t="str">
        <f>IF(OR(ISBLANK(G2681),ISBLANK(H2681)),"",NETWORKDAYS.INTL(G2681,H2681,自定义配置表!$V$3,自定义配置表!$P$3:$P$33)+COUNTIFS(自定义配置表!$S:$S,"&gt;="&amp;G2681,自定义配置表!$S:$S,"&lt;="&amp;H2681))</f>
        <v/>
      </c>
      <c r="J2681" s="52" t="str">
        <f ca="1" t="shared" si="102"/>
        <v/>
      </c>
      <c r="K2681" s="52" t="str">
        <f ca="1" t="shared" si="103"/>
        <v/>
      </c>
    </row>
    <row r="2682" customHeight="1" spans="9:11">
      <c r="I2682" s="52" t="str">
        <f>IF(OR(ISBLANK(G2682),ISBLANK(H2682)),"",NETWORKDAYS.INTL(G2682,H2682,自定义配置表!$V$3,自定义配置表!$P$3:$P$33)+COUNTIFS(自定义配置表!$S:$S,"&gt;="&amp;G2682,自定义配置表!$S:$S,"&lt;="&amp;H2682))</f>
        <v/>
      </c>
      <c r="J2682" s="52" t="str">
        <f ca="1" t="shared" si="102"/>
        <v/>
      </c>
      <c r="K2682" s="52" t="str">
        <f ca="1" t="shared" si="103"/>
        <v/>
      </c>
    </row>
    <row r="2683" customHeight="1" spans="9:11">
      <c r="I2683" s="52" t="str">
        <f>IF(OR(ISBLANK(G2683),ISBLANK(H2683)),"",NETWORKDAYS.INTL(G2683,H2683,自定义配置表!$V$3,自定义配置表!$P$3:$P$33)+COUNTIFS(自定义配置表!$S:$S,"&gt;="&amp;G2683,自定义配置表!$S:$S,"&lt;="&amp;H2683))</f>
        <v/>
      </c>
      <c r="J2683" s="52" t="str">
        <f ca="1" t="shared" si="102"/>
        <v/>
      </c>
      <c r="K2683" s="52" t="str">
        <f ca="1" t="shared" si="103"/>
        <v/>
      </c>
    </row>
    <row r="2684" customHeight="1" spans="9:11">
      <c r="I2684" s="52" t="str">
        <f>IF(OR(ISBLANK(G2684),ISBLANK(H2684)),"",NETWORKDAYS.INTL(G2684,H2684,自定义配置表!$V$3,自定义配置表!$P$3:$P$33)+COUNTIFS(自定义配置表!$S:$S,"&gt;="&amp;G2684,自定义配置表!$S:$S,"&lt;="&amp;H2684))</f>
        <v/>
      </c>
      <c r="J2684" s="52" t="str">
        <f ca="1" t="shared" si="102"/>
        <v/>
      </c>
      <c r="K2684" s="52" t="str">
        <f ca="1" t="shared" si="103"/>
        <v/>
      </c>
    </row>
    <row r="2685" customHeight="1" spans="9:11">
      <c r="I2685" s="52" t="str">
        <f>IF(OR(ISBLANK(G2685),ISBLANK(H2685)),"",NETWORKDAYS.INTL(G2685,H2685,自定义配置表!$V$3,自定义配置表!$P$3:$P$33)+COUNTIFS(自定义配置表!$S:$S,"&gt;="&amp;G2685,自定义配置表!$S:$S,"&lt;="&amp;H2685))</f>
        <v/>
      </c>
      <c r="J2685" s="52" t="str">
        <f ca="1" t="shared" si="102"/>
        <v/>
      </c>
      <c r="K2685" s="52" t="str">
        <f ca="1" t="shared" si="103"/>
        <v/>
      </c>
    </row>
    <row r="2686" customHeight="1" spans="9:11">
      <c r="I2686" s="52" t="str">
        <f>IF(OR(ISBLANK(G2686),ISBLANK(H2686)),"",NETWORKDAYS.INTL(G2686,H2686,自定义配置表!$V$3,自定义配置表!$P$3:$P$33)+COUNTIFS(自定义配置表!$S:$S,"&gt;="&amp;G2686,自定义配置表!$S:$S,"&lt;="&amp;H2686))</f>
        <v/>
      </c>
      <c r="J2686" s="52" t="str">
        <f ca="1" t="shared" si="102"/>
        <v/>
      </c>
      <c r="K2686" s="52" t="str">
        <f ca="1" t="shared" si="103"/>
        <v/>
      </c>
    </row>
    <row r="2687" customHeight="1" spans="9:11">
      <c r="I2687" s="52" t="str">
        <f>IF(OR(ISBLANK(G2687),ISBLANK(H2687)),"",NETWORKDAYS.INTL(G2687,H2687,自定义配置表!$V$3,自定义配置表!$P$3:$P$33)+COUNTIFS(自定义配置表!$S:$S,"&gt;="&amp;G2687,自定义配置表!$S:$S,"&lt;="&amp;H2687))</f>
        <v/>
      </c>
      <c r="J2687" s="52" t="str">
        <f ca="1" t="shared" si="102"/>
        <v/>
      </c>
      <c r="K2687" s="52" t="str">
        <f ca="1" t="shared" si="103"/>
        <v/>
      </c>
    </row>
    <row r="2688" customHeight="1" spans="9:11">
      <c r="I2688" s="52" t="str">
        <f>IF(OR(ISBLANK(G2688),ISBLANK(H2688)),"",NETWORKDAYS.INTL(G2688,H2688,自定义配置表!$V$3,自定义配置表!$P$3:$P$33)+COUNTIFS(自定义配置表!$S:$S,"&gt;="&amp;G2688,自定义配置表!$S:$S,"&lt;="&amp;H2688))</f>
        <v/>
      </c>
      <c r="J2688" s="52" t="str">
        <f ca="1" t="shared" si="102"/>
        <v/>
      </c>
      <c r="K2688" s="52" t="str">
        <f ca="1" t="shared" si="103"/>
        <v/>
      </c>
    </row>
    <row r="2689" customHeight="1" spans="9:11">
      <c r="I2689" s="52" t="str">
        <f>IF(OR(ISBLANK(G2689),ISBLANK(H2689)),"",NETWORKDAYS.INTL(G2689,H2689,自定义配置表!$V$3,自定义配置表!$P$3:$P$33)+COUNTIFS(自定义配置表!$S:$S,"&gt;="&amp;G2689,自定义配置表!$S:$S,"&lt;="&amp;H2689))</f>
        <v/>
      </c>
      <c r="J2689" s="52" t="str">
        <f ca="1" t="shared" si="102"/>
        <v/>
      </c>
      <c r="K2689" s="52" t="str">
        <f ca="1" t="shared" si="103"/>
        <v/>
      </c>
    </row>
    <row r="2690" customHeight="1" spans="9:11">
      <c r="I2690" s="52" t="str">
        <f>IF(OR(ISBLANK(G2690),ISBLANK(H2690)),"",NETWORKDAYS.INTL(G2690,H2690,自定义配置表!$V$3,自定义配置表!$P$3:$P$33)+COUNTIFS(自定义配置表!$S:$S,"&gt;="&amp;G2690,自定义配置表!$S:$S,"&lt;="&amp;H2690))</f>
        <v/>
      </c>
      <c r="J2690" s="52" t="str">
        <f ca="1" t="shared" si="102"/>
        <v/>
      </c>
      <c r="K2690" s="52" t="str">
        <f ca="1" t="shared" si="103"/>
        <v/>
      </c>
    </row>
    <row r="2691" customHeight="1" spans="9:11">
      <c r="I2691" s="52" t="str">
        <f>IF(OR(ISBLANK(G2691),ISBLANK(H2691)),"",NETWORKDAYS.INTL(G2691,H2691,自定义配置表!$V$3,自定义配置表!$P$3:$P$33)+COUNTIFS(自定义配置表!$S:$S,"&gt;="&amp;G2691,自定义配置表!$S:$S,"&lt;="&amp;H2691))</f>
        <v/>
      </c>
      <c r="J2691" s="52" t="str">
        <f ca="1" t="shared" si="102"/>
        <v/>
      </c>
      <c r="K2691" s="52" t="str">
        <f ca="1" t="shared" si="103"/>
        <v/>
      </c>
    </row>
    <row r="2692" customHeight="1" spans="9:11">
      <c r="I2692" s="52" t="str">
        <f>IF(OR(ISBLANK(G2692),ISBLANK(H2692)),"",NETWORKDAYS.INTL(G2692,H2692,自定义配置表!$V$3,自定义配置表!$P$3:$P$33)+COUNTIFS(自定义配置表!$S:$S,"&gt;="&amp;G2692,自定义配置表!$S:$S,"&lt;="&amp;H2692))</f>
        <v/>
      </c>
      <c r="J2692" s="52" t="str">
        <f ca="1" t="shared" si="102"/>
        <v/>
      </c>
      <c r="K2692" s="52" t="str">
        <f ca="1" t="shared" si="103"/>
        <v/>
      </c>
    </row>
    <row r="2693" customHeight="1" spans="9:11">
      <c r="I2693" s="52" t="str">
        <f>IF(OR(ISBLANK(G2693),ISBLANK(H2693)),"",NETWORKDAYS.INTL(G2693,H2693,自定义配置表!$V$3,自定义配置表!$P$3:$P$33)+COUNTIFS(自定义配置表!$S:$S,"&gt;="&amp;G2693,自定义配置表!$S:$S,"&lt;="&amp;H2693))</f>
        <v/>
      </c>
      <c r="J2693" s="52" t="str">
        <f ca="1" t="shared" si="102"/>
        <v/>
      </c>
      <c r="K2693" s="52" t="str">
        <f ca="1" t="shared" si="103"/>
        <v/>
      </c>
    </row>
    <row r="2694" customHeight="1" spans="9:11">
      <c r="I2694" s="52" t="str">
        <f>IF(OR(ISBLANK(G2694),ISBLANK(H2694)),"",NETWORKDAYS.INTL(G2694,H2694,自定义配置表!$V$3,自定义配置表!$P$3:$P$33)+COUNTIFS(自定义配置表!$S:$S,"&gt;="&amp;G2694,自定义配置表!$S:$S,"&lt;="&amp;H2694))</f>
        <v/>
      </c>
      <c r="J2694" s="52" t="str">
        <f ca="1" t="shared" ref="J2694:J2757" si="104">IF(OR(ISBLANK(G2694),ISBLANK(H2694)),"",IF(TODAY()-G2694&gt;I2694,I2694,IF(TODAY()-G2694&lt;0,0,TODAY()-G2694)))</f>
        <v/>
      </c>
      <c r="K2694" s="52" t="str">
        <f ca="1" t="shared" ref="K2694:K2757" si="105">IFERROR(I2694-J2694,"")</f>
        <v/>
      </c>
    </row>
    <row r="2695" customHeight="1" spans="9:11">
      <c r="I2695" s="52" t="str">
        <f>IF(OR(ISBLANK(G2695),ISBLANK(H2695)),"",NETWORKDAYS.INTL(G2695,H2695,自定义配置表!$V$3,自定义配置表!$P$3:$P$33)+COUNTIFS(自定义配置表!$S:$S,"&gt;="&amp;G2695,自定义配置表!$S:$S,"&lt;="&amp;H2695))</f>
        <v/>
      </c>
      <c r="J2695" s="52" t="str">
        <f ca="1" t="shared" si="104"/>
        <v/>
      </c>
      <c r="K2695" s="52" t="str">
        <f ca="1" t="shared" si="105"/>
        <v/>
      </c>
    </row>
    <row r="2696" customHeight="1" spans="9:11">
      <c r="I2696" s="52" t="str">
        <f>IF(OR(ISBLANK(G2696),ISBLANK(H2696)),"",NETWORKDAYS.INTL(G2696,H2696,自定义配置表!$V$3,自定义配置表!$P$3:$P$33)+COUNTIFS(自定义配置表!$S:$S,"&gt;="&amp;G2696,自定义配置表!$S:$S,"&lt;="&amp;H2696))</f>
        <v/>
      </c>
      <c r="J2696" s="52" t="str">
        <f ca="1" t="shared" si="104"/>
        <v/>
      </c>
      <c r="K2696" s="52" t="str">
        <f ca="1" t="shared" si="105"/>
        <v/>
      </c>
    </row>
    <row r="2697" customHeight="1" spans="9:11">
      <c r="I2697" s="52" t="str">
        <f>IF(OR(ISBLANK(G2697),ISBLANK(H2697)),"",NETWORKDAYS.INTL(G2697,H2697,自定义配置表!$V$3,自定义配置表!$P$3:$P$33)+COUNTIFS(自定义配置表!$S:$S,"&gt;="&amp;G2697,自定义配置表!$S:$S,"&lt;="&amp;H2697))</f>
        <v/>
      </c>
      <c r="J2697" s="52" t="str">
        <f ca="1" t="shared" si="104"/>
        <v/>
      </c>
      <c r="K2697" s="52" t="str">
        <f ca="1" t="shared" si="105"/>
        <v/>
      </c>
    </row>
    <row r="2698" customHeight="1" spans="9:11">
      <c r="I2698" s="52" t="str">
        <f>IF(OR(ISBLANK(G2698),ISBLANK(H2698)),"",NETWORKDAYS.INTL(G2698,H2698,自定义配置表!$V$3,自定义配置表!$P$3:$P$33)+COUNTIFS(自定义配置表!$S:$S,"&gt;="&amp;G2698,自定义配置表!$S:$S,"&lt;="&amp;H2698))</f>
        <v/>
      </c>
      <c r="J2698" s="52" t="str">
        <f ca="1" t="shared" si="104"/>
        <v/>
      </c>
      <c r="K2698" s="52" t="str">
        <f ca="1" t="shared" si="105"/>
        <v/>
      </c>
    </row>
    <row r="2699" customHeight="1" spans="9:11">
      <c r="I2699" s="52" t="str">
        <f>IF(OR(ISBLANK(G2699),ISBLANK(H2699)),"",NETWORKDAYS.INTL(G2699,H2699,自定义配置表!$V$3,自定义配置表!$P$3:$P$33)+COUNTIFS(自定义配置表!$S:$S,"&gt;="&amp;G2699,自定义配置表!$S:$S,"&lt;="&amp;H2699))</f>
        <v/>
      </c>
      <c r="J2699" s="52" t="str">
        <f ca="1" t="shared" si="104"/>
        <v/>
      </c>
      <c r="K2699" s="52" t="str">
        <f ca="1" t="shared" si="105"/>
        <v/>
      </c>
    </row>
    <row r="2700" customHeight="1" spans="9:11">
      <c r="I2700" s="52" t="str">
        <f>IF(OR(ISBLANK(G2700),ISBLANK(H2700)),"",NETWORKDAYS.INTL(G2700,H2700,自定义配置表!$V$3,自定义配置表!$P$3:$P$33)+COUNTIFS(自定义配置表!$S:$S,"&gt;="&amp;G2700,自定义配置表!$S:$S,"&lt;="&amp;H2700))</f>
        <v/>
      </c>
      <c r="J2700" s="52" t="str">
        <f ca="1" t="shared" si="104"/>
        <v/>
      </c>
      <c r="K2700" s="52" t="str">
        <f ca="1" t="shared" si="105"/>
        <v/>
      </c>
    </row>
    <row r="2701" customHeight="1" spans="9:11">
      <c r="I2701" s="52" t="str">
        <f>IF(OR(ISBLANK(G2701),ISBLANK(H2701)),"",NETWORKDAYS.INTL(G2701,H2701,自定义配置表!$V$3,自定义配置表!$P$3:$P$33)+COUNTIFS(自定义配置表!$S:$S,"&gt;="&amp;G2701,自定义配置表!$S:$S,"&lt;="&amp;H2701))</f>
        <v/>
      </c>
      <c r="J2701" s="52" t="str">
        <f ca="1" t="shared" si="104"/>
        <v/>
      </c>
      <c r="K2701" s="52" t="str">
        <f ca="1" t="shared" si="105"/>
        <v/>
      </c>
    </row>
    <row r="2702" customHeight="1" spans="9:11">
      <c r="I2702" s="52" t="str">
        <f>IF(OR(ISBLANK(G2702),ISBLANK(H2702)),"",NETWORKDAYS.INTL(G2702,H2702,自定义配置表!$V$3,自定义配置表!$P$3:$P$33)+COUNTIFS(自定义配置表!$S:$S,"&gt;="&amp;G2702,自定义配置表!$S:$S,"&lt;="&amp;H2702))</f>
        <v/>
      </c>
      <c r="J2702" s="52" t="str">
        <f ca="1" t="shared" si="104"/>
        <v/>
      </c>
      <c r="K2702" s="52" t="str">
        <f ca="1" t="shared" si="105"/>
        <v/>
      </c>
    </row>
    <row r="2703" customHeight="1" spans="9:11">
      <c r="I2703" s="52" t="str">
        <f>IF(OR(ISBLANK(G2703),ISBLANK(H2703)),"",NETWORKDAYS.INTL(G2703,H2703,自定义配置表!$V$3,自定义配置表!$P$3:$P$33)+COUNTIFS(自定义配置表!$S:$S,"&gt;="&amp;G2703,自定义配置表!$S:$S,"&lt;="&amp;H2703))</f>
        <v/>
      </c>
      <c r="J2703" s="52" t="str">
        <f ca="1" t="shared" si="104"/>
        <v/>
      </c>
      <c r="K2703" s="52" t="str">
        <f ca="1" t="shared" si="105"/>
        <v/>
      </c>
    </row>
    <row r="2704" customHeight="1" spans="9:11">
      <c r="I2704" s="52" t="str">
        <f>IF(OR(ISBLANK(G2704),ISBLANK(H2704)),"",NETWORKDAYS.INTL(G2704,H2704,自定义配置表!$V$3,自定义配置表!$P$3:$P$33)+COUNTIFS(自定义配置表!$S:$S,"&gt;="&amp;G2704,自定义配置表!$S:$S,"&lt;="&amp;H2704))</f>
        <v/>
      </c>
      <c r="J2704" s="52" t="str">
        <f ca="1" t="shared" si="104"/>
        <v/>
      </c>
      <c r="K2704" s="52" t="str">
        <f ca="1" t="shared" si="105"/>
        <v/>
      </c>
    </row>
    <row r="2705" customHeight="1" spans="9:11">
      <c r="I2705" s="52" t="str">
        <f>IF(OR(ISBLANK(G2705),ISBLANK(H2705)),"",NETWORKDAYS.INTL(G2705,H2705,自定义配置表!$V$3,自定义配置表!$P$3:$P$33)+COUNTIFS(自定义配置表!$S:$S,"&gt;="&amp;G2705,自定义配置表!$S:$S,"&lt;="&amp;H2705))</f>
        <v/>
      </c>
      <c r="J2705" s="52" t="str">
        <f ca="1" t="shared" si="104"/>
        <v/>
      </c>
      <c r="K2705" s="52" t="str">
        <f ca="1" t="shared" si="105"/>
        <v/>
      </c>
    </row>
    <row r="2706" customHeight="1" spans="9:11">
      <c r="I2706" s="52" t="str">
        <f>IF(OR(ISBLANK(G2706),ISBLANK(H2706)),"",NETWORKDAYS.INTL(G2706,H2706,自定义配置表!$V$3,自定义配置表!$P$3:$P$33)+COUNTIFS(自定义配置表!$S:$S,"&gt;="&amp;G2706,自定义配置表!$S:$S,"&lt;="&amp;H2706))</f>
        <v/>
      </c>
      <c r="J2706" s="52" t="str">
        <f ca="1" t="shared" si="104"/>
        <v/>
      </c>
      <c r="K2706" s="52" t="str">
        <f ca="1" t="shared" si="105"/>
        <v/>
      </c>
    </row>
    <row r="2707" customHeight="1" spans="9:11">
      <c r="I2707" s="52" t="str">
        <f>IF(OR(ISBLANK(G2707),ISBLANK(H2707)),"",NETWORKDAYS.INTL(G2707,H2707,自定义配置表!$V$3,自定义配置表!$P$3:$P$33)+COUNTIFS(自定义配置表!$S:$S,"&gt;="&amp;G2707,自定义配置表!$S:$S,"&lt;="&amp;H2707))</f>
        <v/>
      </c>
      <c r="J2707" s="52" t="str">
        <f ca="1" t="shared" si="104"/>
        <v/>
      </c>
      <c r="K2707" s="52" t="str">
        <f ca="1" t="shared" si="105"/>
        <v/>
      </c>
    </row>
    <row r="2708" customHeight="1" spans="9:11">
      <c r="I2708" s="52" t="str">
        <f>IF(OR(ISBLANK(G2708),ISBLANK(H2708)),"",NETWORKDAYS.INTL(G2708,H2708,自定义配置表!$V$3,自定义配置表!$P$3:$P$33)+COUNTIFS(自定义配置表!$S:$S,"&gt;="&amp;G2708,自定义配置表!$S:$S,"&lt;="&amp;H2708))</f>
        <v/>
      </c>
      <c r="J2708" s="52" t="str">
        <f ca="1" t="shared" si="104"/>
        <v/>
      </c>
      <c r="K2708" s="52" t="str">
        <f ca="1" t="shared" si="105"/>
        <v/>
      </c>
    </row>
    <row r="2709" customHeight="1" spans="9:11">
      <c r="I2709" s="52" t="str">
        <f>IF(OR(ISBLANK(G2709),ISBLANK(H2709)),"",NETWORKDAYS.INTL(G2709,H2709,自定义配置表!$V$3,自定义配置表!$P$3:$P$33)+COUNTIFS(自定义配置表!$S:$S,"&gt;="&amp;G2709,自定义配置表!$S:$S,"&lt;="&amp;H2709))</f>
        <v/>
      </c>
      <c r="J2709" s="52" t="str">
        <f ca="1" t="shared" si="104"/>
        <v/>
      </c>
      <c r="K2709" s="52" t="str">
        <f ca="1" t="shared" si="105"/>
        <v/>
      </c>
    </row>
    <row r="2710" customHeight="1" spans="9:11">
      <c r="I2710" s="52" t="str">
        <f>IF(OR(ISBLANK(G2710),ISBLANK(H2710)),"",NETWORKDAYS.INTL(G2710,H2710,自定义配置表!$V$3,自定义配置表!$P$3:$P$33)+COUNTIFS(自定义配置表!$S:$S,"&gt;="&amp;G2710,自定义配置表!$S:$S,"&lt;="&amp;H2710))</f>
        <v/>
      </c>
      <c r="J2710" s="52" t="str">
        <f ca="1" t="shared" si="104"/>
        <v/>
      </c>
      <c r="K2710" s="52" t="str">
        <f ca="1" t="shared" si="105"/>
        <v/>
      </c>
    </row>
    <row r="2711" customHeight="1" spans="9:11">
      <c r="I2711" s="52" t="str">
        <f>IF(OR(ISBLANK(G2711),ISBLANK(H2711)),"",NETWORKDAYS.INTL(G2711,H2711,自定义配置表!$V$3,自定义配置表!$P$3:$P$33)+COUNTIFS(自定义配置表!$S:$S,"&gt;="&amp;G2711,自定义配置表!$S:$S,"&lt;="&amp;H2711))</f>
        <v/>
      </c>
      <c r="J2711" s="52" t="str">
        <f ca="1" t="shared" si="104"/>
        <v/>
      </c>
      <c r="K2711" s="52" t="str">
        <f ca="1" t="shared" si="105"/>
        <v/>
      </c>
    </row>
    <row r="2712" customHeight="1" spans="9:11">
      <c r="I2712" s="52" t="str">
        <f>IF(OR(ISBLANK(G2712),ISBLANK(H2712)),"",NETWORKDAYS.INTL(G2712,H2712,自定义配置表!$V$3,自定义配置表!$P$3:$P$33)+COUNTIFS(自定义配置表!$S:$S,"&gt;="&amp;G2712,自定义配置表!$S:$S,"&lt;="&amp;H2712))</f>
        <v/>
      </c>
      <c r="J2712" s="52" t="str">
        <f ca="1" t="shared" si="104"/>
        <v/>
      </c>
      <c r="K2712" s="52" t="str">
        <f ca="1" t="shared" si="105"/>
        <v/>
      </c>
    </row>
    <row r="2713" customHeight="1" spans="9:11">
      <c r="I2713" s="52" t="str">
        <f>IF(OR(ISBLANK(G2713),ISBLANK(H2713)),"",NETWORKDAYS.INTL(G2713,H2713,自定义配置表!$V$3,自定义配置表!$P$3:$P$33)+COUNTIFS(自定义配置表!$S:$S,"&gt;="&amp;G2713,自定义配置表!$S:$S,"&lt;="&amp;H2713))</f>
        <v/>
      </c>
      <c r="J2713" s="52" t="str">
        <f ca="1" t="shared" si="104"/>
        <v/>
      </c>
      <c r="K2713" s="52" t="str">
        <f ca="1" t="shared" si="105"/>
        <v/>
      </c>
    </row>
    <row r="2714" customHeight="1" spans="9:11">
      <c r="I2714" s="52" t="str">
        <f>IF(OR(ISBLANK(G2714),ISBLANK(H2714)),"",NETWORKDAYS.INTL(G2714,H2714,自定义配置表!$V$3,自定义配置表!$P$3:$P$33)+COUNTIFS(自定义配置表!$S:$S,"&gt;="&amp;G2714,自定义配置表!$S:$S,"&lt;="&amp;H2714))</f>
        <v/>
      </c>
      <c r="J2714" s="52" t="str">
        <f ca="1" t="shared" si="104"/>
        <v/>
      </c>
      <c r="K2714" s="52" t="str">
        <f ca="1" t="shared" si="105"/>
        <v/>
      </c>
    </row>
    <row r="2715" customHeight="1" spans="9:11">
      <c r="I2715" s="52" t="str">
        <f>IF(OR(ISBLANK(G2715),ISBLANK(H2715)),"",NETWORKDAYS.INTL(G2715,H2715,自定义配置表!$V$3,自定义配置表!$P$3:$P$33)+COUNTIFS(自定义配置表!$S:$S,"&gt;="&amp;G2715,自定义配置表!$S:$S,"&lt;="&amp;H2715))</f>
        <v/>
      </c>
      <c r="J2715" s="52" t="str">
        <f ca="1" t="shared" si="104"/>
        <v/>
      </c>
      <c r="K2715" s="52" t="str">
        <f ca="1" t="shared" si="105"/>
        <v/>
      </c>
    </row>
    <row r="2716" customHeight="1" spans="9:11">
      <c r="I2716" s="52" t="str">
        <f>IF(OR(ISBLANK(G2716),ISBLANK(H2716)),"",NETWORKDAYS.INTL(G2716,H2716,自定义配置表!$V$3,自定义配置表!$P$3:$P$33)+COUNTIFS(自定义配置表!$S:$S,"&gt;="&amp;G2716,自定义配置表!$S:$S,"&lt;="&amp;H2716))</f>
        <v/>
      </c>
      <c r="J2716" s="52" t="str">
        <f ca="1" t="shared" si="104"/>
        <v/>
      </c>
      <c r="K2716" s="52" t="str">
        <f ca="1" t="shared" si="105"/>
        <v/>
      </c>
    </row>
    <row r="2717" customHeight="1" spans="9:11">
      <c r="I2717" s="52" t="str">
        <f>IF(OR(ISBLANK(G2717),ISBLANK(H2717)),"",NETWORKDAYS.INTL(G2717,H2717,自定义配置表!$V$3,自定义配置表!$P$3:$P$33)+COUNTIFS(自定义配置表!$S:$S,"&gt;="&amp;G2717,自定义配置表!$S:$S,"&lt;="&amp;H2717))</f>
        <v/>
      </c>
      <c r="J2717" s="52" t="str">
        <f ca="1" t="shared" si="104"/>
        <v/>
      </c>
      <c r="K2717" s="52" t="str">
        <f ca="1" t="shared" si="105"/>
        <v/>
      </c>
    </row>
    <row r="2718" customHeight="1" spans="9:11">
      <c r="I2718" s="52" t="str">
        <f>IF(OR(ISBLANK(G2718),ISBLANK(H2718)),"",NETWORKDAYS.INTL(G2718,H2718,自定义配置表!$V$3,自定义配置表!$P$3:$P$33)+COUNTIFS(自定义配置表!$S:$S,"&gt;="&amp;G2718,自定义配置表!$S:$S,"&lt;="&amp;H2718))</f>
        <v/>
      </c>
      <c r="J2718" s="52" t="str">
        <f ca="1" t="shared" si="104"/>
        <v/>
      </c>
      <c r="K2718" s="52" t="str">
        <f ca="1" t="shared" si="105"/>
        <v/>
      </c>
    </row>
    <row r="2719" customHeight="1" spans="9:11">
      <c r="I2719" s="52" t="str">
        <f>IF(OR(ISBLANK(G2719),ISBLANK(H2719)),"",NETWORKDAYS.INTL(G2719,H2719,自定义配置表!$V$3,自定义配置表!$P$3:$P$33)+COUNTIFS(自定义配置表!$S:$S,"&gt;="&amp;G2719,自定义配置表!$S:$S,"&lt;="&amp;H2719))</f>
        <v/>
      </c>
      <c r="J2719" s="52" t="str">
        <f ca="1" t="shared" si="104"/>
        <v/>
      </c>
      <c r="K2719" s="52" t="str">
        <f ca="1" t="shared" si="105"/>
        <v/>
      </c>
    </row>
    <row r="2720" customHeight="1" spans="9:11">
      <c r="I2720" s="52" t="str">
        <f>IF(OR(ISBLANK(G2720),ISBLANK(H2720)),"",NETWORKDAYS.INTL(G2720,H2720,自定义配置表!$V$3,自定义配置表!$P$3:$P$33)+COUNTIFS(自定义配置表!$S:$S,"&gt;="&amp;G2720,自定义配置表!$S:$S,"&lt;="&amp;H2720))</f>
        <v/>
      </c>
      <c r="J2720" s="52" t="str">
        <f ca="1" t="shared" si="104"/>
        <v/>
      </c>
      <c r="K2720" s="52" t="str">
        <f ca="1" t="shared" si="105"/>
        <v/>
      </c>
    </row>
    <row r="2721" customHeight="1" spans="9:11">
      <c r="I2721" s="52" t="str">
        <f>IF(OR(ISBLANK(G2721),ISBLANK(H2721)),"",NETWORKDAYS.INTL(G2721,H2721,自定义配置表!$V$3,自定义配置表!$P$3:$P$33)+COUNTIFS(自定义配置表!$S:$S,"&gt;="&amp;G2721,自定义配置表!$S:$S,"&lt;="&amp;H2721))</f>
        <v/>
      </c>
      <c r="J2721" s="52" t="str">
        <f ca="1" t="shared" si="104"/>
        <v/>
      </c>
      <c r="K2721" s="52" t="str">
        <f ca="1" t="shared" si="105"/>
        <v/>
      </c>
    </row>
    <row r="2722" customHeight="1" spans="9:11">
      <c r="I2722" s="52" t="str">
        <f>IF(OR(ISBLANK(G2722),ISBLANK(H2722)),"",NETWORKDAYS.INTL(G2722,H2722,自定义配置表!$V$3,自定义配置表!$P$3:$P$33)+COUNTIFS(自定义配置表!$S:$S,"&gt;="&amp;G2722,自定义配置表!$S:$S,"&lt;="&amp;H2722))</f>
        <v/>
      </c>
      <c r="J2722" s="52" t="str">
        <f ca="1" t="shared" si="104"/>
        <v/>
      </c>
      <c r="K2722" s="52" t="str">
        <f ca="1" t="shared" si="105"/>
        <v/>
      </c>
    </row>
    <row r="2723" customHeight="1" spans="9:11">
      <c r="I2723" s="52" t="str">
        <f>IF(OR(ISBLANK(G2723),ISBLANK(H2723)),"",NETWORKDAYS.INTL(G2723,H2723,自定义配置表!$V$3,自定义配置表!$P$3:$P$33)+COUNTIFS(自定义配置表!$S:$S,"&gt;="&amp;G2723,自定义配置表!$S:$S,"&lt;="&amp;H2723))</f>
        <v/>
      </c>
      <c r="J2723" s="52" t="str">
        <f ca="1" t="shared" si="104"/>
        <v/>
      </c>
      <c r="K2723" s="52" t="str">
        <f ca="1" t="shared" si="105"/>
        <v/>
      </c>
    </row>
    <row r="2724" customHeight="1" spans="9:11">
      <c r="I2724" s="52" t="str">
        <f>IF(OR(ISBLANK(G2724),ISBLANK(H2724)),"",NETWORKDAYS.INTL(G2724,H2724,自定义配置表!$V$3,自定义配置表!$P$3:$P$33)+COUNTIFS(自定义配置表!$S:$S,"&gt;="&amp;G2724,自定义配置表!$S:$S,"&lt;="&amp;H2724))</f>
        <v/>
      </c>
      <c r="J2724" s="52" t="str">
        <f ca="1" t="shared" si="104"/>
        <v/>
      </c>
      <c r="K2724" s="52" t="str">
        <f ca="1" t="shared" si="105"/>
        <v/>
      </c>
    </row>
    <row r="2725" customHeight="1" spans="9:11">
      <c r="I2725" s="52" t="str">
        <f>IF(OR(ISBLANK(G2725),ISBLANK(H2725)),"",NETWORKDAYS.INTL(G2725,H2725,自定义配置表!$V$3,自定义配置表!$P$3:$P$33)+COUNTIFS(自定义配置表!$S:$S,"&gt;="&amp;G2725,自定义配置表!$S:$S,"&lt;="&amp;H2725))</f>
        <v/>
      </c>
      <c r="J2725" s="52" t="str">
        <f ca="1" t="shared" si="104"/>
        <v/>
      </c>
      <c r="K2725" s="52" t="str">
        <f ca="1" t="shared" si="105"/>
        <v/>
      </c>
    </row>
    <row r="2726" customHeight="1" spans="9:11">
      <c r="I2726" s="52" t="str">
        <f>IF(OR(ISBLANK(G2726),ISBLANK(H2726)),"",NETWORKDAYS.INTL(G2726,H2726,自定义配置表!$V$3,自定义配置表!$P$3:$P$33)+COUNTIFS(自定义配置表!$S:$S,"&gt;="&amp;G2726,自定义配置表!$S:$S,"&lt;="&amp;H2726))</f>
        <v/>
      </c>
      <c r="J2726" s="52" t="str">
        <f ca="1" t="shared" si="104"/>
        <v/>
      </c>
      <c r="K2726" s="52" t="str">
        <f ca="1" t="shared" si="105"/>
        <v/>
      </c>
    </row>
    <row r="2727" customHeight="1" spans="9:11">
      <c r="I2727" s="52" t="str">
        <f>IF(OR(ISBLANK(G2727),ISBLANK(H2727)),"",NETWORKDAYS.INTL(G2727,H2727,自定义配置表!$V$3,自定义配置表!$P$3:$P$33)+COUNTIFS(自定义配置表!$S:$S,"&gt;="&amp;G2727,自定义配置表!$S:$S,"&lt;="&amp;H2727))</f>
        <v/>
      </c>
      <c r="J2727" s="52" t="str">
        <f ca="1" t="shared" si="104"/>
        <v/>
      </c>
      <c r="K2727" s="52" t="str">
        <f ca="1" t="shared" si="105"/>
        <v/>
      </c>
    </row>
    <row r="2728" customHeight="1" spans="9:11">
      <c r="I2728" s="52" t="str">
        <f>IF(OR(ISBLANK(G2728),ISBLANK(H2728)),"",NETWORKDAYS.INTL(G2728,H2728,自定义配置表!$V$3,自定义配置表!$P$3:$P$33)+COUNTIFS(自定义配置表!$S:$S,"&gt;="&amp;G2728,自定义配置表!$S:$S,"&lt;="&amp;H2728))</f>
        <v/>
      </c>
      <c r="J2728" s="52" t="str">
        <f ca="1" t="shared" si="104"/>
        <v/>
      </c>
      <c r="K2728" s="52" t="str">
        <f ca="1" t="shared" si="105"/>
        <v/>
      </c>
    </row>
    <row r="2729" customHeight="1" spans="9:11">
      <c r="I2729" s="52" t="str">
        <f>IF(OR(ISBLANK(G2729),ISBLANK(H2729)),"",NETWORKDAYS.INTL(G2729,H2729,自定义配置表!$V$3,自定义配置表!$P$3:$P$33)+COUNTIFS(自定义配置表!$S:$S,"&gt;="&amp;G2729,自定义配置表!$S:$S,"&lt;="&amp;H2729))</f>
        <v/>
      </c>
      <c r="J2729" s="52" t="str">
        <f ca="1" t="shared" si="104"/>
        <v/>
      </c>
      <c r="K2729" s="52" t="str">
        <f ca="1" t="shared" si="105"/>
        <v/>
      </c>
    </row>
    <row r="2730" customHeight="1" spans="9:11">
      <c r="I2730" s="52" t="str">
        <f>IF(OR(ISBLANK(G2730),ISBLANK(H2730)),"",NETWORKDAYS.INTL(G2730,H2730,自定义配置表!$V$3,自定义配置表!$P$3:$P$33)+COUNTIFS(自定义配置表!$S:$S,"&gt;="&amp;G2730,自定义配置表!$S:$S,"&lt;="&amp;H2730))</f>
        <v/>
      </c>
      <c r="J2730" s="52" t="str">
        <f ca="1" t="shared" si="104"/>
        <v/>
      </c>
      <c r="K2730" s="52" t="str">
        <f ca="1" t="shared" si="105"/>
        <v/>
      </c>
    </row>
    <row r="2731" customHeight="1" spans="9:11">
      <c r="I2731" s="52" t="str">
        <f>IF(OR(ISBLANK(G2731),ISBLANK(H2731)),"",NETWORKDAYS.INTL(G2731,H2731,自定义配置表!$V$3,自定义配置表!$P$3:$P$33)+COUNTIFS(自定义配置表!$S:$S,"&gt;="&amp;G2731,自定义配置表!$S:$S,"&lt;="&amp;H2731))</f>
        <v/>
      </c>
      <c r="J2731" s="52" t="str">
        <f ca="1" t="shared" si="104"/>
        <v/>
      </c>
      <c r="K2731" s="52" t="str">
        <f ca="1" t="shared" si="105"/>
        <v/>
      </c>
    </row>
    <row r="2732" customHeight="1" spans="9:11">
      <c r="I2732" s="52" t="str">
        <f>IF(OR(ISBLANK(G2732),ISBLANK(H2732)),"",NETWORKDAYS.INTL(G2732,H2732,自定义配置表!$V$3,自定义配置表!$P$3:$P$33)+COUNTIFS(自定义配置表!$S:$S,"&gt;="&amp;G2732,自定义配置表!$S:$S,"&lt;="&amp;H2732))</f>
        <v/>
      </c>
      <c r="J2732" s="52" t="str">
        <f ca="1" t="shared" si="104"/>
        <v/>
      </c>
      <c r="K2732" s="52" t="str">
        <f ca="1" t="shared" si="105"/>
        <v/>
      </c>
    </row>
    <row r="2733" customHeight="1" spans="9:11">
      <c r="I2733" s="52" t="str">
        <f>IF(OR(ISBLANK(G2733),ISBLANK(H2733)),"",NETWORKDAYS.INTL(G2733,H2733,自定义配置表!$V$3,自定义配置表!$P$3:$P$33)+COUNTIFS(自定义配置表!$S:$S,"&gt;="&amp;G2733,自定义配置表!$S:$S,"&lt;="&amp;H2733))</f>
        <v/>
      </c>
      <c r="J2733" s="52" t="str">
        <f ca="1" t="shared" si="104"/>
        <v/>
      </c>
      <c r="K2733" s="52" t="str">
        <f ca="1" t="shared" si="105"/>
        <v/>
      </c>
    </row>
    <row r="2734" customHeight="1" spans="9:11">
      <c r="I2734" s="52" t="str">
        <f>IF(OR(ISBLANK(G2734),ISBLANK(H2734)),"",NETWORKDAYS.INTL(G2734,H2734,自定义配置表!$V$3,自定义配置表!$P$3:$P$33)+COUNTIFS(自定义配置表!$S:$S,"&gt;="&amp;G2734,自定义配置表!$S:$S,"&lt;="&amp;H2734))</f>
        <v/>
      </c>
      <c r="J2734" s="52" t="str">
        <f ca="1" t="shared" si="104"/>
        <v/>
      </c>
      <c r="K2734" s="52" t="str">
        <f ca="1" t="shared" si="105"/>
        <v/>
      </c>
    </row>
    <row r="2735" customHeight="1" spans="9:11">
      <c r="I2735" s="52" t="str">
        <f>IF(OR(ISBLANK(G2735),ISBLANK(H2735)),"",NETWORKDAYS.INTL(G2735,H2735,自定义配置表!$V$3,自定义配置表!$P$3:$P$33)+COUNTIFS(自定义配置表!$S:$S,"&gt;="&amp;G2735,自定义配置表!$S:$S,"&lt;="&amp;H2735))</f>
        <v/>
      </c>
      <c r="J2735" s="52" t="str">
        <f ca="1" t="shared" si="104"/>
        <v/>
      </c>
      <c r="K2735" s="52" t="str">
        <f ca="1" t="shared" si="105"/>
        <v/>
      </c>
    </row>
    <row r="2736" customHeight="1" spans="9:11">
      <c r="I2736" s="52" t="str">
        <f>IF(OR(ISBLANK(G2736),ISBLANK(H2736)),"",NETWORKDAYS.INTL(G2736,H2736,自定义配置表!$V$3,自定义配置表!$P$3:$P$33)+COUNTIFS(自定义配置表!$S:$S,"&gt;="&amp;G2736,自定义配置表!$S:$S,"&lt;="&amp;H2736))</f>
        <v/>
      </c>
      <c r="J2736" s="52" t="str">
        <f ca="1" t="shared" si="104"/>
        <v/>
      </c>
      <c r="K2736" s="52" t="str">
        <f ca="1" t="shared" si="105"/>
        <v/>
      </c>
    </row>
    <row r="2737" customHeight="1" spans="9:11">
      <c r="I2737" s="52" t="str">
        <f>IF(OR(ISBLANK(G2737),ISBLANK(H2737)),"",NETWORKDAYS.INTL(G2737,H2737,自定义配置表!$V$3,自定义配置表!$P$3:$P$33)+COUNTIFS(自定义配置表!$S:$S,"&gt;="&amp;G2737,自定义配置表!$S:$S,"&lt;="&amp;H2737))</f>
        <v/>
      </c>
      <c r="J2737" s="52" t="str">
        <f ca="1" t="shared" si="104"/>
        <v/>
      </c>
      <c r="K2737" s="52" t="str">
        <f ca="1" t="shared" si="105"/>
        <v/>
      </c>
    </row>
    <row r="2738" customHeight="1" spans="9:11">
      <c r="I2738" s="52" t="str">
        <f>IF(OR(ISBLANK(G2738),ISBLANK(H2738)),"",NETWORKDAYS.INTL(G2738,H2738,自定义配置表!$V$3,自定义配置表!$P$3:$P$33)+COUNTIFS(自定义配置表!$S:$S,"&gt;="&amp;G2738,自定义配置表!$S:$S,"&lt;="&amp;H2738))</f>
        <v/>
      </c>
      <c r="J2738" s="52" t="str">
        <f ca="1" t="shared" si="104"/>
        <v/>
      </c>
      <c r="K2738" s="52" t="str">
        <f ca="1" t="shared" si="105"/>
        <v/>
      </c>
    </row>
    <row r="2739" customHeight="1" spans="9:11">
      <c r="I2739" s="52" t="str">
        <f>IF(OR(ISBLANK(G2739),ISBLANK(H2739)),"",NETWORKDAYS.INTL(G2739,H2739,自定义配置表!$V$3,自定义配置表!$P$3:$P$33)+COUNTIFS(自定义配置表!$S:$S,"&gt;="&amp;G2739,自定义配置表!$S:$S,"&lt;="&amp;H2739))</f>
        <v/>
      </c>
      <c r="J2739" s="52" t="str">
        <f ca="1" t="shared" si="104"/>
        <v/>
      </c>
      <c r="K2739" s="52" t="str">
        <f ca="1" t="shared" si="105"/>
        <v/>
      </c>
    </row>
    <row r="2740" customHeight="1" spans="9:11">
      <c r="I2740" s="52" t="str">
        <f>IF(OR(ISBLANK(G2740),ISBLANK(H2740)),"",NETWORKDAYS.INTL(G2740,H2740,自定义配置表!$V$3,自定义配置表!$P$3:$P$33)+COUNTIFS(自定义配置表!$S:$S,"&gt;="&amp;G2740,自定义配置表!$S:$S,"&lt;="&amp;H2740))</f>
        <v/>
      </c>
      <c r="J2740" s="52" t="str">
        <f ca="1" t="shared" si="104"/>
        <v/>
      </c>
      <c r="K2740" s="52" t="str">
        <f ca="1" t="shared" si="105"/>
        <v/>
      </c>
    </row>
    <row r="2741" customHeight="1" spans="9:11">
      <c r="I2741" s="52" t="str">
        <f>IF(OR(ISBLANK(G2741),ISBLANK(H2741)),"",NETWORKDAYS.INTL(G2741,H2741,自定义配置表!$V$3,自定义配置表!$P$3:$P$33)+COUNTIFS(自定义配置表!$S:$S,"&gt;="&amp;G2741,自定义配置表!$S:$S,"&lt;="&amp;H2741))</f>
        <v/>
      </c>
      <c r="J2741" s="52" t="str">
        <f ca="1" t="shared" si="104"/>
        <v/>
      </c>
      <c r="K2741" s="52" t="str">
        <f ca="1" t="shared" si="105"/>
        <v/>
      </c>
    </row>
    <row r="2742" customHeight="1" spans="9:11">
      <c r="I2742" s="52" t="str">
        <f>IF(OR(ISBLANK(G2742),ISBLANK(H2742)),"",NETWORKDAYS.INTL(G2742,H2742,自定义配置表!$V$3,自定义配置表!$P$3:$P$33)+COUNTIFS(自定义配置表!$S:$S,"&gt;="&amp;G2742,自定义配置表!$S:$S,"&lt;="&amp;H2742))</f>
        <v/>
      </c>
      <c r="J2742" s="52" t="str">
        <f ca="1" t="shared" si="104"/>
        <v/>
      </c>
      <c r="K2742" s="52" t="str">
        <f ca="1" t="shared" si="105"/>
        <v/>
      </c>
    </row>
    <row r="2743" customHeight="1" spans="9:11">
      <c r="I2743" s="52" t="str">
        <f>IF(OR(ISBLANK(G2743),ISBLANK(H2743)),"",NETWORKDAYS.INTL(G2743,H2743,自定义配置表!$V$3,自定义配置表!$P$3:$P$33)+COUNTIFS(自定义配置表!$S:$S,"&gt;="&amp;G2743,自定义配置表!$S:$S,"&lt;="&amp;H2743))</f>
        <v/>
      </c>
      <c r="J2743" s="52" t="str">
        <f ca="1" t="shared" si="104"/>
        <v/>
      </c>
      <c r="K2743" s="52" t="str">
        <f ca="1" t="shared" si="105"/>
        <v/>
      </c>
    </row>
    <row r="2744" customHeight="1" spans="9:11">
      <c r="I2744" s="52" t="str">
        <f>IF(OR(ISBLANK(G2744),ISBLANK(H2744)),"",NETWORKDAYS.INTL(G2744,H2744,自定义配置表!$V$3,自定义配置表!$P$3:$P$33)+COUNTIFS(自定义配置表!$S:$S,"&gt;="&amp;G2744,自定义配置表!$S:$S,"&lt;="&amp;H2744))</f>
        <v/>
      </c>
      <c r="J2744" s="52" t="str">
        <f ca="1" t="shared" si="104"/>
        <v/>
      </c>
      <c r="K2744" s="52" t="str">
        <f ca="1" t="shared" si="105"/>
        <v/>
      </c>
    </row>
    <row r="2745" customHeight="1" spans="9:11">
      <c r="I2745" s="52" t="str">
        <f>IF(OR(ISBLANK(G2745),ISBLANK(H2745)),"",NETWORKDAYS.INTL(G2745,H2745,自定义配置表!$V$3,自定义配置表!$P$3:$P$33)+COUNTIFS(自定义配置表!$S:$S,"&gt;="&amp;G2745,自定义配置表!$S:$S,"&lt;="&amp;H2745))</f>
        <v/>
      </c>
      <c r="J2745" s="52" t="str">
        <f ca="1" t="shared" si="104"/>
        <v/>
      </c>
      <c r="K2745" s="52" t="str">
        <f ca="1" t="shared" si="105"/>
        <v/>
      </c>
    </row>
    <row r="2746" customHeight="1" spans="9:11">
      <c r="I2746" s="52" t="str">
        <f>IF(OR(ISBLANK(G2746),ISBLANK(H2746)),"",NETWORKDAYS.INTL(G2746,H2746,自定义配置表!$V$3,自定义配置表!$P$3:$P$33)+COUNTIFS(自定义配置表!$S:$S,"&gt;="&amp;G2746,自定义配置表!$S:$S,"&lt;="&amp;H2746))</f>
        <v/>
      </c>
      <c r="J2746" s="52" t="str">
        <f ca="1" t="shared" si="104"/>
        <v/>
      </c>
      <c r="K2746" s="52" t="str">
        <f ca="1" t="shared" si="105"/>
        <v/>
      </c>
    </row>
    <row r="2747" customHeight="1" spans="9:11">
      <c r="I2747" s="52" t="str">
        <f>IF(OR(ISBLANK(G2747),ISBLANK(H2747)),"",NETWORKDAYS.INTL(G2747,H2747,自定义配置表!$V$3,自定义配置表!$P$3:$P$33)+COUNTIFS(自定义配置表!$S:$S,"&gt;="&amp;G2747,自定义配置表!$S:$S,"&lt;="&amp;H2747))</f>
        <v/>
      </c>
      <c r="J2747" s="52" t="str">
        <f ca="1" t="shared" si="104"/>
        <v/>
      </c>
      <c r="K2747" s="52" t="str">
        <f ca="1" t="shared" si="105"/>
        <v/>
      </c>
    </row>
    <row r="2748" customHeight="1" spans="9:11">
      <c r="I2748" s="52" t="str">
        <f>IF(OR(ISBLANK(G2748),ISBLANK(H2748)),"",NETWORKDAYS.INTL(G2748,H2748,自定义配置表!$V$3,自定义配置表!$P$3:$P$33)+COUNTIFS(自定义配置表!$S:$S,"&gt;="&amp;G2748,自定义配置表!$S:$S,"&lt;="&amp;H2748))</f>
        <v/>
      </c>
      <c r="J2748" s="52" t="str">
        <f ca="1" t="shared" si="104"/>
        <v/>
      </c>
      <c r="K2748" s="52" t="str">
        <f ca="1" t="shared" si="105"/>
        <v/>
      </c>
    </row>
    <row r="2749" customHeight="1" spans="9:11">
      <c r="I2749" s="52" t="str">
        <f>IF(OR(ISBLANK(G2749),ISBLANK(H2749)),"",NETWORKDAYS.INTL(G2749,H2749,自定义配置表!$V$3,自定义配置表!$P$3:$P$33)+COUNTIFS(自定义配置表!$S:$S,"&gt;="&amp;G2749,自定义配置表!$S:$S,"&lt;="&amp;H2749))</f>
        <v/>
      </c>
      <c r="J2749" s="52" t="str">
        <f ca="1" t="shared" si="104"/>
        <v/>
      </c>
      <c r="K2749" s="52" t="str">
        <f ca="1" t="shared" si="105"/>
        <v/>
      </c>
    </row>
    <row r="2750" customHeight="1" spans="9:11">
      <c r="I2750" s="52" t="str">
        <f>IF(OR(ISBLANK(G2750),ISBLANK(H2750)),"",NETWORKDAYS.INTL(G2750,H2750,自定义配置表!$V$3,自定义配置表!$P$3:$P$33)+COUNTIFS(自定义配置表!$S:$S,"&gt;="&amp;G2750,自定义配置表!$S:$S,"&lt;="&amp;H2750))</f>
        <v/>
      </c>
      <c r="J2750" s="52" t="str">
        <f ca="1" t="shared" si="104"/>
        <v/>
      </c>
      <c r="K2750" s="52" t="str">
        <f ca="1" t="shared" si="105"/>
        <v/>
      </c>
    </row>
    <row r="2751" customHeight="1" spans="9:11">
      <c r="I2751" s="52" t="str">
        <f>IF(OR(ISBLANK(G2751),ISBLANK(H2751)),"",NETWORKDAYS.INTL(G2751,H2751,自定义配置表!$V$3,自定义配置表!$P$3:$P$33)+COUNTIFS(自定义配置表!$S:$S,"&gt;="&amp;G2751,自定义配置表!$S:$S,"&lt;="&amp;H2751))</f>
        <v/>
      </c>
      <c r="J2751" s="52" t="str">
        <f ca="1" t="shared" si="104"/>
        <v/>
      </c>
      <c r="K2751" s="52" t="str">
        <f ca="1" t="shared" si="105"/>
        <v/>
      </c>
    </row>
    <row r="2752" customHeight="1" spans="9:11">
      <c r="I2752" s="52" t="str">
        <f>IF(OR(ISBLANK(G2752),ISBLANK(H2752)),"",NETWORKDAYS.INTL(G2752,H2752,自定义配置表!$V$3,自定义配置表!$P$3:$P$33)+COUNTIFS(自定义配置表!$S:$S,"&gt;="&amp;G2752,自定义配置表!$S:$S,"&lt;="&amp;H2752))</f>
        <v/>
      </c>
      <c r="J2752" s="52" t="str">
        <f ca="1" t="shared" si="104"/>
        <v/>
      </c>
      <c r="K2752" s="52" t="str">
        <f ca="1" t="shared" si="105"/>
        <v/>
      </c>
    </row>
    <row r="2753" customHeight="1" spans="9:11">
      <c r="I2753" s="52" t="str">
        <f>IF(OR(ISBLANK(G2753),ISBLANK(H2753)),"",NETWORKDAYS.INTL(G2753,H2753,自定义配置表!$V$3,自定义配置表!$P$3:$P$33)+COUNTIFS(自定义配置表!$S:$S,"&gt;="&amp;G2753,自定义配置表!$S:$S,"&lt;="&amp;H2753))</f>
        <v/>
      </c>
      <c r="J2753" s="52" t="str">
        <f ca="1" t="shared" si="104"/>
        <v/>
      </c>
      <c r="K2753" s="52" t="str">
        <f ca="1" t="shared" si="105"/>
        <v/>
      </c>
    </row>
    <row r="2754" customHeight="1" spans="9:11">
      <c r="I2754" s="52" t="str">
        <f>IF(OR(ISBLANK(G2754),ISBLANK(H2754)),"",NETWORKDAYS.INTL(G2754,H2754,自定义配置表!$V$3,自定义配置表!$P$3:$P$33)+COUNTIFS(自定义配置表!$S:$S,"&gt;="&amp;G2754,自定义配置表!$S:$S,"&lt;="&amp;H2754))</f>
        <v/>
      </c>
      <c r="J2754" s="52" t="str">
        <f ca="1" t="shared" si="104"/>
        <v/>
      </c>
      <c r="K2754" s="52" t="str">
        <f ca="1" t="shared" si="105"/>
        <v/>
      </c>
    </row>
    <row r="2755" customHeight="1" spans="9:11">
      <c r="I2755" s="52" t="str">
        <f>IF(OR(ISBLANK(G2755),ISBLANK(H2755)),"",NETWORKDAYS.INTL(G2755,H2755,自定义配置表!$V$3,自定义配置表!$P$3:$P$33)+COUNTIFS(自定义配置表!$S:$S,"&gt;="&amp;G2755,自定义配置表!$S:$S,"&lt;="&amp;H2755))</f>
        <v/>
      </c>
      <c r="J2755" s="52" t="str">
        <f ca="1" t="shared" si="104"/>
        <v/>
      </c>
      <c r="K2755" s="52" t="str">
        <f ca="1" t="shared" si="105"/>
        <v/>
      </c>
    </row>
    <row r="2756" customHeight="1" spans="9:11">
      <c r="I2756" s="52" t="str">
        <f>IF(OR(ISBLANK(G2756),ISBLANK(H2756)),"",NETWORKDAYS.INTL(G2756,H2756,自定义配置表!$V$3,自定义配置表!$P$3:$P$33)+COUNTIFS(自定义配置表!$S:$S,"&gt;="&amp;G2756,自定义配置表!$S:$S,"&lt;="&amp;H2756))</f>
        <v/>
      </c>
      <c r="J2756" s="52" t="str">
        <f ca="1" t="shared" si="104"/>
        <v/>
      </c>
      <c r="K2756" s="52" t="str">
        <f ca="1" t="shared" si="105"/>
        <v/>
      </c>
    </row>
    <row r="2757" customHeight="1" spans="9:11">
      <c r="I2757" s="52" t="str">
        <f>IF(OR(ISBLANK(G2757),ISBLANK(H2757)),"",NETWORKDAYS.INTL(G2757,H2757,自定义配置表!$V$3,自定义配置表!$P$3:$P$33)+COUNTIFS(自定义配置表!$S:$S,"&gt;="&amp;G2757,自定义配置表!$S:$S,"&lt;="&amp;H2757))</f>
        <v/>
      </c>
      <c r="J2757" s="52" t="str">
        <f ca="1" t="shared" si="104"/>
        <v/>
      </c>
      <c r="K2757" s="52" t="str">
        <f ca="1" t="shared" si="105"/>
        <v/>
      </c>
    </row>
    <row r="2758" customHeight="1" spans="9:11">
      <c r="I2758" s="52" t="str">
        <f>IF(OR(ISBLANK(G2758),ISBLANK(H2758)),"",NETWORKDAYS.INTL(G2758,H2758,自定义配置表!$V$3,自定义配置表!$P$3:$P$33)+COUNTIFS(自定义配置表!$S:$S,"&gt;="&amp;G2758,自定义配置表!$S:$S,"&lt;="&amp;H2758))</f>
        <v/>
      </c>
      <c r="J2758" s="52" t="str">
        <f ca="1" t="shared" ref="J2758:J2821" si="106">IF(OR(ISBLANK(G2758),ISBLANK(H2758)),"",IF(TODAY()-G2758&gt;I2758,I2758,IF(TODAY()-G2758&lt;0,0,TODAY()-G2758)))</f>
        <v/>
      </c>
      <c r="K2758" s="52" t="str">
        <f ca="1" t="shared" ref="K2758:K2821" si="107">IFERROR(I2758-J2758,"")</f>
        <v/>
      </c>
    </row>
    <row r="2759" customHeight="1" spans="9:11">
      <c r="I2759" s="52" t="str">
        <f>IF(OR(ISBLANK(G2759),ISBLANK(H2759)),"",NETWORKDAYS.INTL(G2759,H2759,自定义配置表!$V$3,自定义配置表!$P$3:$P$33)+COUNTIFS(自定义配置表!$S:$S,"&gt;="&amp;G2759,自定义配置表!$S:$S,"&lt;="&amp;H2759))</f>
        <v/>
      </c>
      <c r="J2759" s="52" t="str">
        <f ca="1" t="shared" si="106"/>
        <v/>
      </c>
      <c r="K2759" s="52" t="str">
        <f ca="1" t="shared" si="107"/>
        <v/>
      </c>
    </row>
    <row r="2760" customHeight="1" spans="9:11">
      <c r="I2760" s="52" t="str">
        <f>IF(OR(ISBLANK(G2760),ISBLANK(H2760)),"",NETWORKDAYS.INTL(G2760,H2760,自定义配置表!$V$3,自定义配置表!$P$3:$P$33)+COUNTIFS(自定义配置表!$S:$S,"&gt;="&amp;G2760,自定义配置表!$S:$S,"&lt;="&amp;H2760))</f>
        <v/>
      </c>
      <c r="J2760" s="52" t="str">
        <f ca="1" t="shared" si="106"/>
        <v/>
      </c>
      <c r="K2760" s="52" t="str">
        <f ca="1" t="shared" si="107"/>
        <v/>
      </c>
    </row>
    <row r="2761" customHeight="1" spans="9:11">
      <c r="I2761" s="52" t="str">
        <f>IF(OR(ISBLANK(G2761),ISBLANK(H2761)),"",NETWORKDAYS.INTL(G2761,H2761,自定义配置表!$V$3,自定义配置表!$P$3:$P$33)+COUNTIFS(自定义配置表!$S:$S,"&gt;="&amp;G2761,自定义配置表!$S:$S,"&lt;="&amp;H2761))</f>
        <v/>
      </c>
      <c r="J2761" s="52" t="str">
        <f ca="1" t="shared" si="106"/>
        <v/>
      </c>
      <c r="K2761" s="52" t="str">
        <f ca="1" t="shared" si="107"/>
        <v/>
      </c>
    </row>
    <row r="2762" customHeight="1" spans="9:11">
      <c r="I2762" s="52" t="str">
        <f>IF(OR(ISBLANK(G2762),ISBLANK(H2762)),"",NETWORKDAYS.INTL(G2762,H2762,自定义配置表!$V$3,自定义配置表!$P$3:$P$33)+COUNTIFS(自定义配置表!$S:$S,"&gt;="&amp;G2762,自定义配置表!$S:$S,"&lt;="&amp;H2762))</f>
        <v/>
      </c>
      <c r="J2762" s="52" t="str">
        <f ca="1" t="shared" si="106"/>
        <v/>
      </c>
      <c r="K2762" s="52" t="str">
        <f ca="1" t="shared" si="107"/>
        <v/>
      </c>
    </row>
    <row r="2763" customHeight="1" spans="9:11">
      <c r="I2763" s="52" t="str">
        <f>IF(OR(ISBLANK(G2763),ISBLANK(H2763)),"",NETWORKDAYS.INTL(G2763,H2763,自定义配置表!$V$3,自定义配置表!$P$3:$P$33)+COUNTIFS(自定义配置表!$S:$S,"&gt;="&amp;G2763,自定义配置表!$S:$S,"&lt;="&amp;H2763))</f>
        <v/>
      </c>
      <c r="J2763" s="52" t="str">
        <f ca="1" t="shared" si="106"/>
        <v/>
      </c>
      <c r="K2763" s="52" t="str">
        <f ca="1" t="shared" si="107"/>
        <v/>
      </c>
    </row>
    <row r="2764" customHeight="1" spans="9:11">
      <c r="I2764" s="52" t="str">
        <f>IF(OR(ISBLANK(G2764),ISBLANK(H2764)),"",NETWORKDAYS.INTL(G2764,H2764,自定义配置表!$V$3,自定义配置表!$P$3:$P$33)+COUNTIFS(自定义配置表!$S:$S,"&gt;="&amp;G2764,自定义配置表!$S:$S,"&lt;="&amp;H2764))</f>
        <v/>
      </c>
      <c r="J2764" s="52" t="str">
        <f ca="1" t="shared" si="106"/>
        <v/>
      </c>
      <c r="K2764" s="52" t="str">
        <f ca="1" t="shared" si="107"/>
        <v/>
      </c>
    </row>
    <row r="2765" customHeight="1" spans="9:11">
      <c r="I2765" s="52" t="str">
        <f>IF(OR(ISBLANK(G2765),ISBLANK(H2765)),"",NETWORKDAYS.INTL(G2765,H2765,自定义配置表!$V$3,自定义配置表!$P$3:$P$33)+COUNTIFS(自定义配置表!$S:$S,"&gt;="&amp;G2765,自定义配置表!$S:$S,"&lt;="&amp;H2765))</f>
        <v/>
      </c>
      <c r="J2765" s="52" t="str">
        <f ca="1" t="shared" si="106"/>
        <v/>
      </c>
      <c r="K2765" s="52" t="str">
        <f ca="1" t="shared" si="107"/>
        <v/>
      </c>
    </row>
    <row r="2766" customHeight="1" spans="9:11">
      <c r="I2766" s="52" t="str">
        <f>IF(OR(ISBLANK(G2766),ISBLANK(H2766)),"",NETWORKDAYS.INTL(G2766,H2766,自定义配置表!$V$3,自定义配置表!$P$3:$P$33)+COUNTIFS(自定义配置表!$S:$S,"&gt;="&amp;G2766,自定义配置表!$S:$S,"&lt;="&amp;H2766))</f>
        <v/>
      </c>
      <c r="J2766" s="52" t="str">
        <f ca="1" t="shared" si="106"/>
        <v/>
      </c>
      <c r="K2766" s="52" t="str">
        <f ca="1" t="shared" si="107"/>
        <v/>
      </c>
    </row>
    <row r="2767" customHeight="1" spans="9:11">
      <c r="I2767" s="52" t="str">
        <f>IF(OR(ISBLANK(G2767),ISBLANK(H2767)),"",NETWORKDAYS.INTL(G2767,H2767,自定义配置表!$V$3,自定义配置表!$P$3:$P$33)+COUNTIFS(自定义配置表!$S:$S,"&gt;="&amp;G2767,自定义配置表!$S:$S,"&lt;="&amp;H2767))</f>
        <v/>
      </c>
      <c r="J2767" s="52" t="str">
        <f ca="1" t="shared" si="106"/>
        <v/>
      </c>
      <c r="K2767" s="52" t="str">
        <f ca="1" t="shared" si="107"/>
        <v/>
      </c>
    </row>
    <row r="2768" customHeight="1" spans="9:11">
      <c r="I2768" s="52" t="str">
        <f>IF(OR(ISBLANK(G2768),ISBLANK(H2768)),"",NETWORKDAYS.INTL(G2768,H2768,自定义配置表!$V$3,自定义配置表!$P$3:$P$33)+COUNTIFS(自定义配置表!$S:$S,"&gt;="&amp;G2768,自定义配置表!$S:$S,"&lt;="&amp;H2768))</f>
        <v/>
      </c>
      <c r="J2768" s="52" t="str">
        <f ca="1" t="shared" si="106"/>
        <v/>
      </c>
      <c r="K2768" s="52" t="str">
        <f ca="1" t="shared" si="107"/>
        <v/>
      </c>
    </row>
    <row r="2769" customHeight="1" spans="9:11">
      <c r="I2769" s="52" t="str">
        <f>IF(OR(ISBLANK(G2769),ISBLANK(H2769)),"",NETWORKDAYS.INTL(G2769,H2769,自定义配置表!$V$3,自定义配置表!$P$3:$P$33)+COUNTIFS(自定义配置表!$S:$S,"&gt;="&amp;G2769,自定义配置表!$S:$S,"&lt;="&amp;H2769))</f>
        <v/>
      </c>
      <c r="J2769" s="52" t="str">
        <f ca="1" t="shared" si="106"/>
        <v/>
      </c>
      <c r="K2769" s="52" t="str">
        <f ca="1" t="shared" si="107"/>
        <v/>
      </c>
    </row>
    <row r="2770" customHeight="1" spans="9:11">
      <c r="I2770" s="52" t="str">
        <f>IF(OR(ISBLANK(G2770),ISBLANK(H2770)),"",NETWORKDAYS.INTL(G2770,H2770,自定义配置表!$V$3,自定义配置表!$P$3:$P$33)+COUNTIFS(自定义配置表!$S:$S,"&gt;="&amp;G2770,自定义配置表!$S:$S,"&lt;="&amp;H2770))</f>
        <v/>
      </c>
      <c r="J2770" s="52" t="str">
        <f ca="1" t="shared" si="106"/>
        <v/>
      </c>
      <c r="K2770" s="52" t="str">
        <f ca="1" t="shared" si="107"/>
        <v/>
      </c>
    </row>
    <row r="2771" customHeight="1" spans="9:11">
      <c r="I2771" s="52" t="str">
        <f>IF(OR(ISBLANK(G2771),ISBLANK(H2771)),"",NETWORKDAYS.INTL(G2771,H2771,自定义配置表!$V$3,自定义配置表!$P$3:$P$33)+COUNTIFS(自定义配置表!$S:$S,"&gt;="&amp;G2771,自定义配置表!$S:$S,"&lt;="&amp;H2771))</f>
        <v/>
      </c>
      <c r="J2771" s="52" t="str">
        <f ca="1" t="shared" si="106"/>
        <v/>
      </c>
      <c r="K2771" s="52" t="str">
        <f ca="1" t="shared" si="107"/>
        <v/>
      </c>
    </row>
    <row r="2772" customHeight="1" spans="9:11">
      <c r="I2772" s="52" t="str">
        <f>IF(OR(ISBLANK(G2772),ISBLANK(H2772)),"",NETWORKDAYS.INTL(G2772,H2772,自定义配置表!$V$3,自定义配置表!$P$3:$P$33)+COUNTIFS(自定义配置表!$S:$S,"&gt;="&amp;G2772,自定义配置表!$S:$S,"&lt;="&amp;H2772))</f>
        <v/>
      </c>
      <c r="J2772" s="52" t="str">
        <f ca="1" t="shared" si="106"/>
        <v/>
      </c>
      <c r="K2772" s="52" t="str">
        <f ca="1" t="shared" si="107"/>
        <v/>
      </c>
    </row>
    <row r="2773" customHeight="1" spans="9:11">
      <c r="I2773" s="52" t="str">
        <f>IF(OR(ISBLANK(G2773),ISBLANK(H2773)),"",NETWORKDAYS.INTL(G2773,H2773,自定义配置表!$V$3,自定义配置表!$P$3:$P$33)+COUNTIFS(自定义配置表!$S:$S,"&gt;="&amp;G2773,自定义配置表!$S:$S,"&lt;="&amp;H2773))</f>
        <v/>
      </c>
      <c r="J2773" s="52" t="str">
        <f ca="1" t="shared" si="106"/>
        <v/>
      </c>
      <c r="K2773" s="52" t="str">
        <f ca="1" t="shared" si="107"/>
        <v/>
      </c>
    </row>
    <row r="2774" customHeight="1" spans="9:11">
      <c r="I2774" s="52" t="str">
        <f>IF(OR(ISBLANK(G2774),ISBLANK(H2774)),"",NETWORKDAYS.INTL(G2774,H2774,自定义配置表!$V$3,自定义配置表!$P$3:$P$33)+COUNTIFS(自定义配置表!$S:$S,"&gt;="&amp;G2774,自定义配置表!$S:$S,"&lt;="&amp;H2774))</f>
        <v/>
      </c>
      <c r="J2774" s="52" t="str">
        <f ca="1" t="shared" si="106"/>
        <v/>
      </c>
      <c r="K2774" s="52" t="str">
        <f ca="1" t="shared" si="107"/>
        <v/>
      </c>
    </row>
    <row r="2775" customHeight="1" spans="9:11">
      <c r="I2775" s="52" t="str">
        <f>IF(OR(ISBLANK(G2775),ISBLANK(H2775)),"",NETWORKDAYS.INTL(G2775,H2775,自定义配置表!$V$3,自定义配置表!$P$3:$P$33)+COUNTIFS(自定义配置表!$S:$S,"&gt;="&amp;G2775,自定义配置表!$S:$S,"&lt;="&amp;H2775))</f>
        <v/>
      </c>
      <c r="J2775" s="52" t="str">
        <f ca="1" t="shared" si="106"/>
        <v/>
      </c>
      <c r="K2775" s="52" t="str">
        <f ca="1" t="shared" si="107"/>
        <v/>
      </c>
    </row>
    <row r="2776" customHeight="1" spans="9:11">
      <c r="I2776" s="52" t="str">
        <f>IF(OR(ISBLANK(G2776),ISBLANK(H2776)),"",NETWORKDAYS.INTL(G2776,H2776,自定义配置表!$V$3,自定义配置表!$P$3:$P$33)+COUNTIFS(自定义配置表!$S:$S,"&gt;="&amp;G2776,自定义配置表!$S:$S,"&lt;="&amp;H2776))</f>
        <v/>
      </c>
      <c r="J2776" s="52" t="str">
        <f ca="1" t="shared" si="106"/>
        <v/>
      </c>
      <c r="K2776" s="52" t="str">
        <f ca="1" t="shared" si="107"/>
        <v/>
      </c>
    </row>
    <row r="2777" customHeight="1" spans="9:11">
      <c r="I2777" s="52" t="str">
        <f>IF(OR(ISBLANK(G2777),ISBLANK(H2777)),"",NETWORKDAYS.INTL(G2777,H2777,自定义配置表!$V$3,自定义配置表!$P$3:$P$33)+COUNTIFS(自定义配置表!$S:$S,"&gt;="&amp;G2777,自定义配置表!$S:$S,"&lt;="&amp;H2777))</f>
        <v/>
      </c>
      <c r="J2777" s="52" t="str">
        <f ca="1" t="shared" si="106"/>
        <v/>
      </c>
      <c r="K2777" s="52" t="str">
        <f ca="1" t="shared" si="107"/>
        <v/>
      </c>
    </row>
    <row r="2778" customHeight="1" spans="9:11">
      <c r="I2778" s="52" t="str">
        <f>IF(OR(ISBLANK(G2778),ISBLANK(H2778)),"",NETWORKDAYS.INTL(G2778,H2778,自定义配置表!$V$3,自定义配置表!$P$3:$P$33)+COUNTIFS(自定义配置表!$S:$S,"&gt;="&amp;G2778,自定义配置表!$S:$S,"&lt;="&amp;H2778))</f>
        <v/>
      </c>
      <c r="J2778" s="52" t="str">
        <f ca="1" t="shared" si="106"/>
        <v/>
      </c>
      <c r="K2778" s="52" t="str">
        <f ca="1" t="shared" si="107"/>
        <v/>
      </c>
    </row>
    <row r="2779" customHeight="1" spans="9:11">
      <c r="I2779" s="52" t="str">
        <f>IF(OR(ISBLANK(G2779),ISBLANK(H2779)),"",NETWORKDAYS.INTL(G2779,H2779,自定义配置表!$V$3,自定义配置表!$P$3:$P$33)+COUNTIFS(自定义配置表!$S:$S,"&gt;="&amp;G2779,自定义配置表!$S:$S,"&lt;="&amp;H2779))</f>
        <v/>
      </c>
      <c r="J2779" s="52" t="str">
        <f ca="1" t="shared" si="106"/>
        <v/>
      </c>
      <c r="K2779" s="52" t="str">
        <f ca="1" t="shared" si="107"/>
        <v/>
      </c>
    </row>
    <row r="2780" customHeight="1" spans="9:11">
      <c r="I2780" s="52" t="str">
        <f>IF(OR(ISBLANK(G2780),ISBLANK(H2780)),"",NETWORKDAYS.INTL(G2780,H2780,自定义配置表!$V$3,自定义配置表!$P$3:$P$33)+COUNTIFS(自定义配置表!$S:$S,"&gt;="&amp;G2780,自定义配置表!$S:$S,"&lt;="&amp;H2780))</f>
        <v/>
      </c>
      <c r="J2780" s="52" t="str">
        <f ca="1" t="shared" si="106"/>
        <v/>
      </c>
      <c r="K2780" s="52" t="str">
        <f ca="1" t="shared" si="107"/>
        <v/>
      </c>
    </row>
    <row r="2781" customHeight="1" spans="9:11">
      <c r="I2781" s="52" t="str">
        <f>IF(OR(ISBLANK(G2781),ISBLANK(H2781)),"",NETWORKDAYS.INTL(G2781,H2781,自定义配置表!$V$3,自定义配置表!$P$3:$P$33)+COUNTIFS(自定义配置表!$S:$S,"&gt;="&amp;G2781,自定义配置表!$S:$S,"&lt;="&amp;H2781))</f>
        <v/>
      </c>
      <c r="J2781" s="52" t="str">
        <f ca="1" t="shared" si="106"/>
        <v/>
      </c>
      <c r="K2781" s="52" t="str">
        <f ca="1" t="shared" si="107"/>
        <v/>
      </c>
    </row>
    <row r="2782" customHeight="1" spans="9:11">
      <c r="I2782" s="52" t="str">
        <f>IF(OR(ISBLANK(G2782),ISBLANK(H2782)),"",NETWORKDAYS.INTL(G2782,H2782,自定义配置表!$V$3,自定义配置表!$P$3:$P$33)+COUNTIFS(自定义配置表!$S:$S,"&gt;="&amp;G2782,自定义配置表!$S:$S,"&lt;="&amp;H2782))</f>
        <v/>
      </c>
      <c r="J2782" s="52" t="str">
        <f ca="1" t="shared" si="106"/>
        <v/>
      </c>
      <c r="K2782" s="52" t="str">
        <f ca="1" t="shared" si="107"/>
        <v/>
      </c>
    </row>
    <row r="2783" customHeight="1" spans="9:11">
      <c r="I2783" s="52" t="str">
        <f>IF(OR(ISBLANK(G2783),ISBLANK(H2783)),"",NETWORKDAYS.INTL(G2783,H2783,自定义配置表!$V$3,自定义配置表!$P$3:$P$33)+COUNTIFS(自定义配置表!$S:$S,"&gt;="&amp;G2783,自定义配置表!$S:$S,"&lt;="&amp;H2783))</f>
        <v/>
      </c>
      <c r="J2783" s="52" t="str">
        <f ca="1" t="shared" si="106"/>
        <v/>
      </c>
      <c r="K2783" s="52" t="str">
        <f ca="1" t="shared" si="107"/>
        <v/>
      </c>
    </row>
    <row r="2784" customHeight="1" spans="9:11">
      <c r="I2784" s="52" t="str">
        <f>IF(OR(ISBLANK(G2784),ISBLANK(H2784)),"",NETWORKDAYS.INTL(G2784,H2784,自定义配置表!$V$3,自定义配置表!$P$3:$P$33)+COUNTIFS(自定义配置表!$S:$S,"&gt;="&amp;G2784,自定义配置表!$S:$S,"&lt;="&amp;H2784))</f>
        <v/>
      </c>
      <c r="J2784" s="52" t="str">
        <f ca="1" t="shared" si="106"/>
        <v/>
      </c>
      <c r="K2784" s="52" t="str">
        <f ca="1" t="shared" si="107"/>
        <v/>
      </c>
    </row>
    <row r="2785" customHeight="1" spans="9:11">
      <c r="I2785" s="52" t="str">
        <f>IF(OR(ISBLANK(G2785),ISBLANK(H2785)),"",NETWORKDAYS.INTL(G2785,H2785,自定义配置表!$V$3,自定义配置表!$P$3:$P$33)+COUNTIFS(自定义配置表!$S:$S,"&gt;="&amp;G2785,自定义配置表!$S:$S,"&lt;="&amp;H2785))</f>
        <v/>
      </c>
      <c r="J2785" s="52" t="str">
        <f ca="1" t="shared" si="106"/>
        <v/>
      </c>
      <c r="K2785" s="52" t="str">
        <f ca="1" t="shared" si="107"/>
        <v/>
      </c>
    </row>
    <row r="2786" customHeight="1" spans="9:11">
      <c r="I2786" s="52" t="str">
        <f>IF(OR(ISBLANK(G2786),ISBLANK(H2786)),"",NETWORKDAYS.INTL(G2786,H2786,自定义配置表!$V$3,自定义配置表!$P$3:$P$33)+COUNTIFS(自定义配置表!$S:$S,"&gt;="&amp;G2786,自定义配置表!$S:$S,"&lt;="&amp;H2786))</f>
        <v/>
      </c>
      <c r="J2786" s="52" t="str">
        <f ca="1" t="shared" si="106"/>
        <v/>
      </c>
      <c r="K2786" s="52" t="str">
        <f ca="1" t="shared" si="107"/>
        <v/>
      </c>
    </row>
    <row r="2787" customHeight="1" spans="9:11">
      <c r="I2787" s="52" t="str">
        <f>IF(OR(ISBLANK(G2787),ISBLANK(H2787)),"",NETWORKDAYS.INTL(G2787,H2787,自定义配置表!$V$3,自定义配置表!$P$3:$P$33)+COUNTIFS(自定义配置表!$S:$S,"&gt;="&amp;G2787,自定义配置表!$S:$S,"&lt;="&amp;H2787))</f>
        <v/>
      </c>
      <c r="J2787" s="52" t="str">
        <f ca="1" t="shared" si="106"/>
        <v/>
      </c>
      <c r="K2787" s="52" t="str">
        <f ca="1" t="shared" si="107"/>
        <v/>
      </c>
    </row>
    <row r="2788" customHeight="1" spans="9:11">
      <c r="I2788" s="52" t="str">
        <f>IF(OR(ISBLANK(G2788),ISBLANK(H2788)),"",NETWORKDAYS.INTL(G2788,H2788,自定义配置表!$V$3,自定义配置表!$P$3:$P$33)+COUNTIFS(自定义配置表!$S:$S,"&gt;="&amp;G2788,自定义配置表!$S:$S,"&lt;="&amp;H2788))</f>
        <v/>
      </c>
      <c r="J2788" s="52" t="str">
        <f ca="1" t="shared" si="106"/>
        <v/>
      </c>
      <c r="K2788" s="52" t="str">
        <f ca="1" t="shared" si="107"/>
        <v/>
      </c>
    </row>
    <row r="2789" customHeight="1" spans="9:11">
      <c r="I2789" s="52" t="str">
        <f>IF(OR(ISBLANK(G2789),ISBLANK(H2789)),"",NETWORKDAYS.INTL(G2789,H2789,自定义配置表!$V$3,自定义配置表!$P$3:$P$33)+COUNTIFS(自定义配置表!$S:$S,"&gt;="&amp;G2789,自定义配置表!$S:$S,"&lt;="&amp;H2789))</f>
        <v/>
      </c>
      <c r="J2789" s="52" t="str">
        <f ca="1" t="shared" si="106"/>
        <v/>
      </c>
      <c r="K2789" s="52" t="str">
        <f ca="1" t="shared" si="107"/>
        <v/>
      </c>
    </row>
    <row r="2790" customHeight="1" spans="9:11">
      <c r="I2790" s="52" t="str">
        <f>IF(OR(ISBLANK(G2790),ISBLANK(H2790)),"",NETWORKDAYS.INTL(G2790,H2790,自定义配置表!$V$3,自定义配置表!$P$3:$P$33)+COUNTIFS(自定义配置表!$S:$S,"&gt;="&amp;G2790,自定义配置表!$S:$S,"&lt;="&amp;H2790))</f>
        <v/>
      </c>
      <c r="J2790" s="52" t="str">
        <f ca="1" t="shared" si="106"/>
        <v/>
      </c>
      <c r="K2790" s="52" t="str">
        <f ca="1" t="shared" si="107"/>
        <v/>
      </c>
    </row>
    <row r="2791" customHeight="1" spans="9:11">
      <c r="I2791" s="52" t="str">
        <f>IF(OR(ISBLANK(G2791),ISBLANK(H2791)),"",NETWORKDAYS.INTL(G2791,H2791,自定义配置表!$V$3,自定义配置表!$P$3:$P$33)+COUNTIFS(自定义配置表!$S:$S,"&gt;="&amp;G2791,自定义配置表!$S:$S,"&lt;="&amp;H2791))</f>
        <v/>
      </c>
      <c r="J2791" s="52" t="str">
        <f ca="1" t="shared" si="106"/>
        <v/>
      </c>
      <c r="K2791" s="52" t="str">
        <f ca="1" t="shared" si="107"/>
        <v/>
      </c>
    </row>
    <row r="2792" customHeight="1" spans="9:11">
      <c r="I2792" s="52" t="str">
        <f>IF(OR(ISBLANK(G2792),ISBLANK(H2792)),"",NETWORKDAYS.INTL(G2792,H2792,自定义配置表!$V$3,自定义配置表!$P$3:$P$33)+COUNTIFS(自定义配置表!$S:$S,"&gt;="&amp;G2792,自定义配置表!$S:$S,"&lt;="&amp;H2792))</f>
        <v/>
      </c>
      <c r="J2792" s="52" t="str">
        <f ca="1" t="shared" si="106"/>
        <v/>
      </c>
      <c r="K2792" s="52" t="str">
        <f ca="1" t="shared" si="107"/>
        <v/>
      </c>
    </row>
    <row r="2793" customHeight="1" spans="9:11">
      <c r="I2793" s="52" t="str">
        <f>IF(OR(ISBLANK(G2793),ISBLANK(H2793)),"",NETWORKDAYS.INTL(G2793,H2793,自定义配置表!$V$3,自定义配置表!$P$3:$P$33)+COUNTIFS(自定义配置表!$S:$S,"&gt;="&amp;G2793,自定义配置表!$S:$S,"&lt;="&amp;H2793))</f>
        <v/>
      </c>
      <c r="J2793" s="52" t="str">
        <f ca="1" t="shared" si="106"/>
        <v/>
      </c>
      <c r="K2793" s="52" t="str">
        <f ca="1" t="shared" si="107"/>
        <v/>
      </c>
    </row>
    <row r="2794" customHeight="1" spans="9:11">
      <c r="I2794" s="52" t="str">
        <f>IF(OR(ISBLANK(G2794),ISBLANK(H2794)),"",NETWORKDAYS.INTL(G2794,H2794,自定义配置表!$V$3,自定义配置表!$P$3:$P$33)+COUNTIFS(自定义配置表!$S:$S,"&gt;="&amp;G2794,自定义配置表!$S:$S,"&lt;="&amp;H2794))</f>
        <v/>
      </c>
      <c r="J2794" s="52" t="str">
        <f ca="1" t="shared" si="106"/>
        <v/>
      </c>
      <c r="K2794" s="52" t="str">
        <f ca="1" t="shared" si="107"/>
        <v/>
      </c>
    </row>
    <row r="2795" customHeight="1" spans="9:11">
      <c r="I2795" s="52" t="str">
        <f>IF(OR(ISBLANK(G2795),ISBLANK(H2795)),"",NETWORKDAYS.INTL(G2795,H2795,自定义配置表!$V$3,自定义配置表!$P$3:$P$33)+COUNTIFS(自定义配置表!$S:$S,"&gt;="&amp;G2795,自定义配置表!$S:$S,"&lt;="&amp;H2795))</f>
        <v/>
      </c>
      <c r="J2795" s="52" t="str">
        <f ca="1" t="shared" si="106"/>
        <v/>
      </c>
      <c r="K2795" s="52" t="str">
        <f ca="1" t="shared" si="107"/>
        <v/>
      </c>
    </row>
    <row r="2796" customHeight="1" spans="9:11">
      <c r="I2796" s="52" t="str">
        <f>IF(OR(ISBLANK(G2796),ISBLANK(H2796)),"",NETWORKDAYS.INTL(G2796,H2796,自定义配置表!$V$3,自定义配置表!$P$3:$P$33)+COUNTIFS(自定义配置表!$S:$S,"&gt;="&amp;G2796,自定义配置表!$S:$S,"&lt;="&amp;H2796))</f>
        <v/>
      </c>
      <c r="J2796" s="52" t="str">
        <f ca="1" t="shared" si="106"/>
        <v/>
      </c>
      <c r="K2796" s="52" t="str">
        <f ca="1" t="shared" si="107"/>
        <v/>
      </c>
    </row>
    <row r="2797" customHeight="1" spans="9:11">
      <c r="I2797" s="52" t="str">
        <f>IF(OR(ISBLANK(G2797),ISBLANK(H2797)),"",NETWORKDAYS.INTL(G2797,H2797,自定义配置表!$V$3,自定义配置表!$P$3:$P$33)+COUNTIFS(自定义配置表!$S:$S,"&gt;="&amp;G2797,自定义配置表!$S:$S,"&lt;="&amp;H2797))</f>
        <v/>
      </c>
      <c r="J2797" s="52" t="str">
        <f ca="1" t="shared" si="106"/>
        <v/>
      </c>
      <c r="K2797" s="52" t="str">
        <f ca="1" t="shared" si="107"/>
        <v/>
      </c>
    </row>
    <row r="2798" customHeight="1" spans="9:11">
      <c r="I2798" s="52" t="str">
        <f>IF(OR(ISBLANK(G2798),ISBLANK(H2798)),"",NETWORKDAYS.INTL(G2798,H2798,自定义配置表!$V$3,自定义配置表!$P$3:$P$33)+COUNTIFS(自定义配置表!$S:$S,"&gt;="&amp;G2798,自定义配置表!$S:$S,"&lt;="&amp;H2798))</f>
        <v/>
      </c>
      <c r="J2798" s="52" t="str">
        <f ca="1" t="shared" si="106"/>
        <v/>
      </c>
      <c r="K2798" s="52" t="str">
        <f ca="1" t="shared" si="107"/>
        <v/>
      </c>
    </row>
    <row r="2799" customHeight="1" spans="9:11">
      <c r="I2799" s="52" t="str">
        <f>IF(OR(ISBLANK(G2799),ISBLANK(H2799)),"",NETWORKDAYS.INTL(G2799,H2799,自定义配置表!$V$3,自定义配置表!$P$3:$P$33)+COUNTIFS(自定义配置表!$S:$S,"&gt;="&amp;G2799,自定义配置表!$S:$S,"&lt;="&amp;H2799))</f>
        <v/>
      </c>
      <c r="J2799" s="52" t="str">
        <f ca="1" t="shared" si="106"/>
        <v/>
      </c>
      <c r="K2799" s="52" t="str">
        <f ca="1" t="shared" si="107"/>
        <v/>
      </c>
    </row>
    <row r="2800" customHeight="1" spans="9:11">
      <c r="I2800" s="52" t="str">
        <f>IF(OR(ISBLANK(G2800),ISBLANK(H2800)),"",NETWORKDAYS.INTL(G2800,H2800,自定义配置表!$V$3,自定义配置表!$P$3:$P$33)+COUNTIFS(自定义配置表!$S:$S,"&gt;="&amp;G2800,自定义配置表!$S:$S,"&lt;="&amp;H2800))</f>
        <v/>
      </c>
      <c r="J2800" s="52" t="str">
        <f ca="1" t="shared" si="106"/>
        <v/>
      </c>
      <c r="K2800" s="52" t="str">
        <f ca="1" t="shared" si="107"/>
        <v/>
      </c>
    </row>
    <row r="2801" customHeight="1" spans="9:11">
      <c r="I2801" s="52" t="str">
        <f>IF(OR(ISBLANK(G2801),ISBLANK(H2801)),"",NETWORKDAYS.INTL(G2801,H2801,自定义配置表!$V$3,自定义配置表!$P$3:$P$33)+COUNTIFS(自定义配置表!$S:$S,"&gt;="&amp;G2801,自定义配置表!$S:$S,"&lt;="&amp;H2801))</f>
        <v/>
      </c>
      <c r="J2801" s="52" t="str">
        <f ca="1" t="shared" si="106"/>
        <v/>
      </c>
      <c r="K2801" s="52" t="str">
        <f ca="1" t="shared" si="107"/>
        <v/>
      </c>
    </row>
    <row r="2802" customHeight="1" spans="9:11">
      <c r="I2802" s="52" t="str">
        <f>IF(OR(ISBLANK(G2802),ISBLANK(H2802)),"",NETWORKDAYS.INTL(G2802,H2802,自定义配置表!$V$3,自定义配置表!$P$3:$P$33)+COUNTIFS(自定义配置表!$S:$S,"&gt;="&amp;G2802,自定义配置表!$S:$S,"&lt;="&amp;H2802))</f>
        <v/>
      </c>
      <c r="J2802" s="52" t="str">
        <f ca="1" t="shared" si="106"/>
        <v/>
      </c>
      <c r="K2802" s="52" t="str">
        <f ca="1" t="shared" si="107"/>
        <v/>
      </c>
    </row>
    <row r="2803" customHeight="1" spans="9:11">
      <c r="I2803" s="52" t="str">
        <f>IF(OR(ISBLANK(G2803),ISBLANK(H2803)),"",NETWORKDAYS.INTL(G2803,H2803,自定义配置表!$V$3,自定义配置表!$P$3:$P$33)+COUNTIFS(自定义配置表!$S:$S,"&gt;="&amp;G2803,自定义配置表!$S:$S,"&lt;="&amp;H2803))</f>
        <v/>
      </c>
      <c r="J2803" s="52" t="str">
        <f ca="1" t="shared" si="106"/>
        <v/>
      </c>
      <c r="K2803" s="52" t="str">
        <f ca="1" t="shared" si="107"/>
        <v/>
      </c>
    </row>
    <row r="2804" customHeight="1" spans="9:11">
      <c r="I2804" s="52" t="str">
        <f>IF(OR(ISBLANK(G2804),ISBLANK(H2804)),"",NETWORKDAYS.INTL(G2804,H2804,自定义配置表!$V$3,自定义配置表!$P$3:$P$33)+COUNTIFS(自定义配置表!$S:$S,"&gt;="&amp;G2804,自定义配置表!$S:$S,"&lt;="&amp;H2804))</f>
        <v/>
      </c>
      <c r="J2804" s="52" t="str">
        <f ca="1" t="shared" si="106"/>
        <v/>
      </c>
      <c r="K2804" s="52" t="str">
        <f ca="1" t="shared" si="107"/>
        <v/>
      </c>
    </row>
    <row r="2805" customHeight="1" spans="9:11">
      <c r="I2805" s="52" t="str">
        <f>IF(OR(ISBLANK(G2805),ISBLANK(H2805)),"",NETWORKDAYS.INTL(G2805,H2805,自定义配置表!$V$3,自定义配置表!$P$3:$P$33)+COUNTIFS(自定义配置表!$S:$S,"&gt;="&amp;G2805,自定义配置表!$S:$S,"&lt;="&amp;H2805))</f>
        <v/>
      </c>
      <c r="J2805" s="52" t="str">
        <f ca="1" t="shared" si="106"/>
        <v/>
      </c>
      <c r="K2805" s="52" t="str">
        <f ca="1" t="shared" si="107"/>
        <v/>
      </c>
    </row>
    <row r="2806" customHeight="1" spans="9:11">
      <c r="I2806" s="52" t="str">
        <f>IF(OR(ISBLANK(G2806),ISBLANK(H2806)),"",NETWORKDAYS.INTL(G2806,H2806,自定义配置表!$V$3,自定义配置表!$P$3:$P$33)+COUNTIFS(自定义配置表!$S:$S,"&gt;="&amp;G2806,自定义配置表!$S:$S,"&lt;="&amp;H2806))</f>
        <v/>
      </c>
      <c r="J2806" s="52" t="str">
        <f ca="1" t="shared" si="106"/>
        <v/>
      </c>
      <c r="K2806" s="52" t="str">
        <f ca="1" t="shared" si="107"/>
        <v/>
      </c>
    </row>
    <row r="2807" customHeight="1" spans="9:11">
      <c r="I2807" s="52" t="str">
        <f>IF(OR(ISBLANK(G2807),ISBLANK(H2807)),"",NETWORKDAYS.INTL(G2807,H2807,自定义配置表!$V$3,自定义配置表!$P$3:$P$33)+COUNTIFS(自定义配置表!$S:$S,"&gt;="&amp;G2807,自定义配置表!$S:$S,"&lt;="&amp;H2807))</f>
        <v/>
      </c>
      <c r="J2807" s="52" t="str">
        <f ca="1" t="shared" si="106"/>
        <v/>
      </c>
      <c r="K2807" s="52" t="str">
        <f ca="1" t="shared" si="107"/>
        <v/>
      </c>
    </row>
    <row r="2808" customHeight="1" spans="9:11">
      <c r="I2808" s="52" t="str">
        <f>IF(OR(ISBLANK(G2808),ISBLANK(H2808)),"",NETWORKDAYS.INTL(G2808,H2808,自定义配置表!$V$3,自定义配置表!$P$3:$P$33)+COUNTIFS(自定义配置表!$S:$S,"&gt;="&amp;G2808,自定义配置表!$S:$S,"&lt;="&amp;H2808))</f>
        <v/>
      </c>
      <c r="J2808" s="52" t="str">
        <f ca="1" t="shared" si="106"/>
        <v/>
      </c>
      <c r="K2808" s="52" t="str">
        <f ca="1" t="shared" si="107"/>
        <v/>
      </c>
    </row>
    <row r="2809" customHeight="1" spans="9:11">
      <c r="I2809" s="52" t="str">
        <f>IF(OR(ISBLANK(G2809),ISBLANK(H2809)),"",NETWORKDAYS.INTL(G2809,H2809,自定义配置表!$V$3,自定义配置表!$P$3:$P$33)+COUNTIFS(自定义配置表!$S:$S,"&gt;="&amp;G2809,自定义配置表!$S:$S,"&lt;="&amp;H2809))</f>
        <v/>
      </c>
      <c r="J2809" s="52" t="str">
        <f ca="1" t="shared" si="106"/>
        <v/>
      </c>
      <c r="K2809" s="52" t="str">
        <f ca="1" t="shared" si="107"/>
        <v/>
      </c>
    </row>
    <row r="2810" customHeight="1" spans="9:11">
      <c r="I2810" s="52" t="str">
        <f>IF(OR(ISBLANK(G2810),ISBLANK(H2810)),"",NETWORKDAYS.INTL(G2810,H2810,自定义配置表!$V$3,自定义配置表!$P$3:$P$33)+COUNTIFS(自定义配置表!$S:$S,"&gt;="&amp;G2810,自定义配置表!$S:$S,"&lt;="&amp;H2810))</f>
        <v/>
      </c>
      <c r="J2810" s="52" t="str">
        <f ca="1" t="shared" si="106"/>
        <v/>
      </c>
      <c r="K2810" s="52" t="str">
        <f ca="1" t="shared" si="107"/>
        <v/>
      </c>
    </row>
    <row r="2811" customHeight="1" spans="9:11">
      <c r="I2811" s="52" t="str">
        <f>IF(OR(ISBLANK(G2811),ISBLANK(H2811)),"",NETWORKDAYS.INTL(G2811,H2811,自定义配置表!$V$3,自定义配置表!$P$3:$P$33)+COUNTIFS(自定义配置表!$S:$S,"&gt;="&amp;G2811,自定义配置表!$S:$S,"&lt;="&amp;H2811))</f>
        <v/>
      </c>
      <c r="J2811" s="52" t="str">
        <f ca="1" t="shared" si="106"/>
        <v/>
      </c>
      <c r="K2811" s="52" t="str">
        <f ca="1" t="shared" si="107"/>
        <v/>
      </c>
    </row>
    <row r="2812" customHeight="1" spans="9:11">
      <c r="I2812" s="52" t="str">
        <f>IF(OR(ISBLANK(G2812),ISBLANK(H2812)),"",NETWORKDAYS.INTL(G2812,H2812,自定义配置表!$V$3,自定义配置表!$P$3:$P$33)+COUNTIFS(自定义配置表!$S:$S,"&gt;="&amp;G2812,自定义配置表!$S:$S,"&lt;="&amp;H2812))</f>
        <v/>
      </c>
      <c r="J2812" s="52" t="str">
        <f ca="1" t="shared" si="106"/>
        <v/>
      </c>
      <c r="K2812" s="52" t="str">
        <f ca="1" t="shared" si="107"/>
        <v/>
      </c>
    </row>
    <row r="2813" customHeight="1" spans="9:11">
      <c r="I2813" s="52" t="str">
        <f>IF(OR(ISBLANK(G2813),ISBLANK(H2813)),"",NETWORKDAYS.INTL(G2813,H2813,自定义配置表!$V$3,自定义配置表!$P$3:$P$33)+COUNTIFS(自定义配置表!$S:$S,"&gt;="&amp;G2813,自定义配置表!$S:$S,"&lt;="&amp;H2813))</f>
        <v/>
      </c>
      <c r="J2813" s="52" t="str">
        <f ca="1" t="shared" si="106"/>
        <v/>
      </c>
      <c r="K2813" s="52" t="str">
        <f ca="1" t="shared" si="107"/>
        <v/>
      </c>
    </row>
    <row r="2814" customHeight="1" spans="9:11">
      <c r="I2814" s="52" t="str">
        <f>IF(OR(ISBLANK(G2814),ISBLANK(H2814)),"",NETWORKDAYS.INTL(G2814,H2814,自定义配置表!$V$3,自定义配置表!$P$3:$P$33)+COUNTIFS(自定义配置表!$S:$S,"&gt;="&amp;G2814,自定义配置表!$S:$S,"&lt;="&amp;H2814))</f>
        <v/>
      </c>
      <c r="J2814" s="52" t="str">
        <f ca="1" t="shared" si="106"/>
        <v/>
      </c>
      <c r="K2814" s="52" t="str">
        <f ca="1" t="shared" si="107"/>
        <v/>
      </c>
    </row>
    <row r="2815" customHeight="1" spans="9:11">
      <c r="I2815" s="52" t="str">
        <f>IF(OR(ISBLANK(G2815),ISBLANK(H2815)),"",NETWORKDAYS.INTL(G2815,H2815,自定义配置表!$V$3,自定义配置表!$P$3:$P$33)+COUNTIFS(自定义配置表!$S:$S,"&gt;="&amp;G2815,自定义配置表!$S:$S,"&lt;="&amp;H2815))</f>
        <v/>
      </c>
      <c r="J2815" s="52" t="str">
        <f ca="1" t="shared" si="106"/>
        <v/>
      </c>
      <c r="K2815" s="52" t="str">
        <f ca="1" t="shared" si="107"/>
        <v/>
      </c>
    </row>
    <row r="2816" customHeight="1" spans="9:11">
      <c r="I2816" s="52" t="str">
        <f>IF(OR(ISBLANK(G2816),ISBLANK(H2816)),"",NETWORKDAYS.INTL(G2816,H2816,自定义配置表!$V$3,自定义配置表!$P$3:$P$33)+COUNTIFS(自定义配置表!$S:$S,"&gt;="&amp;G2816,自定义配置表!$S:$S,"&lt;="&amp;H2816))</f>
        <v/>
      </c>
      <c r="J2816" s="52" t="str">
        <f ca="1" t="shared" si="106"/>
        <v/>
      </c>
      <c r="K2816" s="52" t="str">
        <f ca="1" t="shared" si="107"/>
        <v/>
      </c>
    </row>
    <row r="2817" customHeight="1" spans="9:11">
      <c r="I2817" s="52" t="str">
        <f>IF(OR(ISBLANK(G2817),ISBLANK(H2817)),"",NETWORKDAYS.INTL(G2817,H2817,自定义配置表!$V$3,自定义配置表!$P$3:$P$33)+COUNTIFS(自定义配置表!$S:$S,"&gt;="&amp;G2817,自定义配置表!$S:$S,"&lt;="&amp;H2817))</f>
        <v/>
      </c>
      <c r="J2817" s="52" t="str">
        <f ca="1" t="shared" si="106"/>
        <v/>
      </c>
      <c r="K2817" s="52" t="str">
        <f ca="1" t="shared" si="107"/>
        <v/>
      </c>
    </row>
    <row r="2818" customHeight="1" spans="9:11">
      <c r="I2818" s="52" t="str">
        <f>IF(OR(ISBLANK(G2818),ISBLANK(H2818)),"",NETWORKDAYS.INTL(G2818,H2818,自定义配置表!$V$3,自定义配置表!$P$3:$P$33)+COUNTIFS(自定义配置表!$S:$S,"&gt;="&amp;G2818,自定义配置表!$S:$S,"&lt;="&amp;H2818))</f>
        <v/>
      </c>
      <c r="J2818" s="52" t="str">
        <f ca="1" t="shared" si="106"/>
        <v/>
      </c>
      <c r="K2818" s="52" t="str">
        <f ca="1" t="shared" si="107"/>
        <v/>
      </c>
    </row>
    <row r="2819" customHeight="1" spans="9:11">
      <c r="I2819" s="52" t="str">
        <f>IF(OR(ISBLANK(G2819),ISBLANK(H2819)),"",NETWORKDAYS.INTL(G2819,H2819,自定义配置表!$V$3,自定义配置表!$P$3:$P$33)+COUNTIFS(自定义配置表!$S:$S,"&gt;="&amp;G2819,自定义配置表!$S:$S,"&lt;="&amp;H2819))</f>
        <v/>
      </c>
      <c r="J2819" s="52" t="str">
        <f ca="1" t="shared" si="106"/>
        <v/>
      </c>
      <c r="K2819" s="52" t="str">
        <f ca="1" t="shared" si="107"/>
        <v/>
      </c>
    </row>
    <row r="2820" customHeight="1" spans="9:11">
      <c r="I2820" s="52" t="str">
        <f>IF(OR(ISBLANK(G2820),ISBLANK(H2820)),"",NETWORKDAYS.INTL(G2820,H2820,自定义配置表!$V$3,自定义配置表!$P$3:$P$33)+COUNTIFS(自定义配置表!$S:$S,"&gt;="&amp;G2820,自定义配置表!$S:$S,"&lt;="&amp;H2820))</f>
        <v/>
      </c>
      <c r="J2820" s="52" t="str">
        <f ca="1" t="shared" si="106"/>
        <v/>
      </c>
      <c r="K2820" s="52" t="str">
        <f ca="1" t="shared" si="107"/>
        <v/>
      </c>
    </row>
    <row r="2821" customHeight="1" spans="9:11">
      <c r="I2821" s="52" t="str">
        <f>IF(OR(ISBLANK(G2821),ISBLANK(H2821)),"",NETWORKDAYS.INTL(G2821,H2821,自定义配置表!$V$3,自定义配置表!$P$3:$P$33)+COUNTIFS(自定义配置表!$S:$S,"&gt;="&amp;G2821,自定义配置表!$S:$S,"&lt;="&amp;H2821))</f>
        <v/>
      </c>
      <c r="J2821" s="52" t="str">
        <f ca="1" t="shared" si="106"/>
        <v/>
      </c>
      <c r="K2821" s="52" t="str">
        <f ca="1" t="shared" si="107"/>
        <v/>
      </c>
    </row>
    <row r="2822" customHeight="1" spans="9:11">
      <c r="I2822" s="52" t="str">
        <f>IF(OR(ISBLANK(G2822),ISBLANK(H2822)),"",NETWORKDAYS.INTL(G2822,H2822,自定义配置表!$V$3,自定义配置表!$P$3:$P$33)+COUNTIFS(自定义配置表!$S:$S,"&gt;="&amp;G2822,自定义配置表!$S:$S,"&lt;="&amp;H2822))</f>
        <v/>
      </c>
      <c r="J2822" s="52" t="str">
        <f ca="1" t="shared" ref="J2822:J2885" si="108">IF(OR(ISBLANK(G2822),ISBLANK(H2822)),"",IF(TODAY()-G2822&gt;I2822,I2822,IF(TODAY()-G2822&lt;0,0,TODAY()-G2822)))</f>
        <v/>
      </c>
      <c r="K2822" s="52" t="str">
        <f ca="1" t="shared" ref="K2822:K2885" si="109">IFERROR(I2822-J2822,"")</f>
        <v/>
      </c>
    </row>
    <row r="2823" customHeight="1" spans="9:11">
      <c r="I2823" s="52" t="str">
        <f>IF(OR(ISBLANK(G2823),ISBLANK(H2823)),"",NETWORKDAYS.INTL(G2823,H2823,自定义配置表!$V$3,自定义配置表!$P$3:$P$33)+COUNTIFS(自定义配置表!$S:$S,"&gt;="&amp;G2823,自定义配置表!$S:$S,"&lt;="&amp;H2823))</f>
        <v/>
      </c>
      <c r="J2823" s="52" t="str">
        <f ca="1" t="shared" si="108"/>
        <v/>
      </c>
      <c r="K2823" s="52" t="str">
        <f ca="1" t="shared" si="109"/>
        <v/>
      </c>
    </row>
    <row r="2824" customHeight="1" spans="9:11">
      <c r="I2824" s="52" t="str">
        <f>IF(OR(ISBLANK(G2824),ISBLANK(H2824)),"",NETWORKDAYS.INTL(G2824,H2824,自定义配置表!$V$3,自定义配置表!$P$3:$P$33)+COUNTIFS(自定义配置表!$S:$S,"&gt;="&amp;G2824,自定义配置表!$S:$S,"&lt;="&amp;H2824))</f>
        <v/>
      </c>
      <c r="J2824" s="52" t="str">
        <f ca="1" t="shared" si="108"/>
        <v/>
      </c>
      <c r="K2824" s="52" t="str">
        <f ca="1" t="shared" si="109"/>
        <v/>
      </c>
    </row>
    <row r="2825" customHeight="1" spans="9:11">
      <c r="I2825" s="52" t="str">
        <f>IF(OR(ISBLANK(G2825),ISBLANK(H2825)),"",NETWORKDAYS.INTL(G2825,H2825,自定义配置表!$V$3,自定义配置表!$P$3:$P$33)+COUNTIFS(自定义配置表!$S:$S,"&gt;="&amp;G2825,自定义配置表!$S:$S,"&lt;="&amp;H2825))</f>
        <v/>
      </c>
      <c r="J2825" s="52" t="str">
        <f ca="1" t="shared" si="108"/>
        <v/>
      </c>
      <c r="K2825" s="52" t="str">
        <f ca="1" t="shared" si="109"/>
        <v/>
      </c>
    </row>
    <row r="2826" customHeight="1" spans="9:11">
      <c r="I2826" s="52" t="str">
        <f>IF(OR(ISBLANK(G2826),ISBLANK(H2826)),"",NETWORKDAYS.INTL(G2826,H2826,自定义配置表!$V$3,自定义配置表!$P$3:$P$33)+COUNTIFS(自定义配置表!$S:$S,"&gt;="&amp;G2826,自定义配置表!$S:$S,"&lt;="&amp;H2826))</f>
        <v/>
      </c>
      <c r="J2826" s="52" t="str">
        <f ca="1" t="shared" si="108"/>
        <v/>
      </c>
      <c r="K2826" s="52" t="str">
        <f ca="1" t="shared" si="109"/>
        <v/>
      </c>
    </row>
    <row r="2827" customHeight="1" spans="9:11">
      <c r="I2827" s="52" t="str">
        <f>IF(OR(ISBLANK(G2827),ISBLANK(H2827)),"",NETWORKDAYS.INTL(G2827,H2827,自定义配置表!$V$3,自定义配置表!$P$3:$P$33)+COUNTIFS(自定义配置表!$S:$S,"&gt;="&amp;G2827,自定义配置表!$S:$S,"&lt;="&amp;H2827))</f>
        <v/>
      </c>
      <c r="J2827" s="52" t="str">
        <f ca="1" t="shared" si="108"/>
        <v/>
      </c>
      <c r="K2827" s="52" t="str">
        <f ca="1" t="shared" si="109"/>
        <v/>
      </c>
    </row>
    <row r="2828" customHeight="1" spans="9:11">
      <c r="I2828" s="52" t="str">
        <f>IF(OR(ISBLANK(G2828),ISBLANK(H2828)),"",NETWORKDAYS.INTL(G2828,H2828,自定义配置表!$V$3,自定义配置表!$P$3:$P$33)+COUNTIFS(自定义配置表!$S:$S,"&gt;="&amp;G2828,自定义配置表!$S:$S,"&lt;="&amp;H2828))</f>
        <v/>
      </c>
      <c r="J2828" s="52" t="str">
        <f ca="1" t="shared" si="108"/>
        <v/>
      </c>
      <c r="K2828" s="52" t="str">
        <f ca="1" t="shared" si="109"/>
        <v/>
      </c>
    </row>
    <row r="2829" customHeight="1" spans="9:11">
      <c r="I2829" s="52" t="str">
        <f>IF(OR(ISBLANK(G2829),ISBLANK(H2829)),"",NETWORKDAYS.INTL(G2829,H2829,自定义配置表!$V$3,自定义配置表!$P$3:$P$33)+COUNTIFS(自定义配置表!$S:$S,"&gt;="&amp;G2829,自定义配置表!$S:$S,"&lt;="&amp;H2829))</f>
        <v/>
      </c>
      <c r="J2829" s="52" t="str">
        <f ca="1" t="shared" si="108"/>
        <v/>
      </c>
      <c r="K2829" s="52" t="str">
        <f ca="1" t="shared" si="109"/>
        <v/>
      </c>
    </row>
    <row r="2830" customHeight="1" spans="9:11">
      <c r="I2830" s="52" t="str">
        <f>IF(OR(ISBLANK(G2830),ISBLANK(H2830)),"",NETWORKDAYS.INTL(G2830,H2830,自定义配置表!$V$3,自定义配置表!$P$3:$P$33)+COUNTIFS(自定义配置表!$S:$S,"&gt;="&amp;G2830,自定义配置表!$S:$S,"&lt;="&amp;H2830))</f>
        <v/>
      </c>
      <c r="J2830" s="52" t="str">
        <f ca="1" t="shared" si="108"/>
        <v/>
      </c>
      <c r="K2830" s="52" t="str">
        <f ca="1" t="shared" si="109"/>
        <v/>
      </c>
    </row>
    <row r="2831" customHeight="1" spans="9:11">
      <c r="I2831" s="52" t="str">
        <f>IF(OR(ISBLANK(G2831),ISBLANK(H2831)),"",NETWORKDAYS.INTL(G2831,H2831,自定义配置表!$V$3,自定义配置表!$P$3:$P$33)+COUNTIFS(自定义配置表!$S:$S,"&gt;="&amp;G2831,自定义配置表!$S:$S,"&lt;="&amp;H2831))</f>
        <v/>
      </c>
      <c r="J2831" s="52" t="str">
        <f ca="1" t="shared" si="108"/>
        <v/>
      </c>
      <c r="K2831" s="52" t="str">
        <f ca="1" t="shared" si="109"/>
        <v/>
      </c>
    </row>
    <row r="2832" customHeight="1" spans="9:11">
      <c r="I2832" s="52" t="str">
        <f>IF(OR(ISBLANK(G2832),ISBLANK(H2832)),"",NETWORKDAYS.INTL(G2832,H2832,自定义配置表!$V$3,自定义配置表!$P$3:$P$33)+COUNTIFS(自定义配置表!$S:$S,"&gt;="&amp;G2832,自定义配置表!$S:$S,"&lt;="&amp;H2832))</f>
        <v/>
      </c>
      <c r="J2832" s="52" t="str">
        <f ca="1" t="shared" si="108"/>
        <v/>
      </c>
      <c r="K2832" s="52" t="str">
        <f ca="1" t="shared" si="109"/>
        <v/>
      </c>
    </row>
    <row r="2833" customHeight="1" spans="9:11">
      <c r="I2833" s="52" t="str">
        <f>IF(OR(ISBLANK(G2833),ISBLANK(H2833)),"",NETWORKDAYS.INTL(G2833,H2833,自定义配置表!$V$3,自定义配置表!$P$3:$P$33)+COUNTIFS(自定义配置表!$S:$S,"&gt;="&amp;G2833,自定义配置表!$S:$S,"&lt;="&amp;H2833))</f>
        <v/>
      </c>
      <c r="J2833" s="52" t="str">
        <f ca="1" t="shared" si="108"/>
        <v/>
      </c>
      <c r="K2833" s="52" t="str">
        <f ca="1" t="shared" si="109"/>
        <v/>
      </c>
    </row>
    <row r="2834" customHeight="1" spans="9:11">
      <c r="I2834" s="52" t="str">
        <f>IF(OR(ISBLANK(G2834),ISBLANK(H2834)),"",NETWORKDAYS.INTL(G2834,H2834,自定义配置表!$V$3,自定义配置表!$P$3:$P$33)+COUNTIFS(自定义配置表!$S:$S,"&gt;="&amp;G2834,自定义配置表!$S:$S,"&lt;="&amp;H2834))</f>
        <v/>
      </c>
      <c r="J2834" s="52" t="str">
        <f ca="1" t="shared" si="108"/>
        <v/>
      </c>
      <c r="K2834" s="52" t="str">
        <f ca="1" t="shared" si="109"/>
        <v/>
      </c>
    </row>
    <row r="2835" customHeight="1" spans="9:11">
      <c r="I2835" s="52" t="str">
        <f>IF(OR(ISBLANK(G2835),ISBLANK(H2835)),"",NETWORKDAYS.INTL(G2835,H2835,自定义配置表!$V$3,自定义配置表!$P$3:$P$33)+COUNTIFS(自定义配置表!$S:$S,"&gt;="&amp;G2835,自定义配置表!$S:$S,"&lt;="&amp;H2835))</f>
        <v/>
      </c>
      <c r="J2835" s="52" t="str">
        <f ca="1" t="shared" si="108"/>
        <v/>
      </c>
      <c r="K2835" s="52" t="str">
        <f ca="1" t="shared" si="109"/>
        <v/>
      </c>
    </row>
    <row r="2836" customHeight="1" spans="9:11">
      <c r="I2836" s="52" t="str">
        <f>IF(OR(ISBLANK(G2836),ISBLANK(H2836)),"",NETWORKDAYS.INTL(G2836,H2836,自定义配置表!$V$3,自定义配置表!$P$3:$P$33)+COUNTIFS(自定义配置表!$S:$S,"&gt;="&amp;G2836,自定义配置表!$S:$S,"&lt;="&amp;H2836))</f>
        <v/>
      </c>
      <c r="J2836" s="52" t="str">
        <f ca="1" t="shared" si="108"/>
        <v/>
      </c>
      <c r="K2836" s="52" t="str">
        <f ca="1" t="shared" si="109"/>
        <v/>
      </c>
    </row>
    <row r="2837" customHeight="1" spans="9:11">
      <c r="I2837" s="52" t="str">
        <f>IF(OR(ISBLANK(G2837),ISBLANK(H2837)),"",NETWORKDAYS.INTL(G2837,H2837,自定义配置表!$V$3,自定义配置表!$P$3:$P$33)+COUNTIFS(自定义配置表!$S:$S,"&gt;="&amp;G2837,自定义配置表!$S:$S,"&lt;="&amp;H2837))</f>
        <v/>
      </c>
      <c r="J2837" s="52" t="str">
        <f ca="1" t="shared" si="108"/>
        <v/>
      </c>
      <c r="K2837" s="52" t="str">
        <f ca="1" t="shared" si="109"/>
        <v/>
      </c>
    </row>
    <row r="2838" customHeight="1" spans="9:11">
      <c r="I2838" s="52" t="str">
        <f>IF(OR(ISBLANK(G2838),ISBLANK(H2838)),"",NETWORKDAYS.INTL(G2838,H2838,自定义配置表!$V$3,自定义配置表!$P$3:$P$33)+COUNTIFS(自定义配置表!$S:$S,"&gt;="&amp;G2838,自定义配置表!$S:$S,"&lt;="&amp;H2838))</f>
        <v/>
      </c>
      <c r="J2838" s="52" t="str">
        <f ca="1" t="shared" si="108"/>
        <v/>
      </c>
      <c r="K2838" s="52" t="str">
        <f ca="1" t="shared" si="109"/>
        <v/>
      </c>
    </row>
    <row r="2839" customHeight="1" spans="9:11">
      <c r="I2839" s="52" t="str">
        <f>IF(OR(ISBLANK(G2839),ISBLANK(H2839)),"",NETWORKDAYS.INTL(G2839,H2839,自定义配置表!$V$3,自定义配置表!$P$3:$P$33)+COUNTIFS(自定义配置表!$S:$S,"&gt;="&amp;G2839,自定义配置表!$S:$S,"&lt;="&amp;H2839))</f>
        <v/>
      </c>
      <c r="J2839" s="52" t="str">
        <f ca="1" t="shared" si="108"/>
        <v/>
      </c>
      <c r="K2839" s="52" t="str">
        <f ca="1" t="shared" si="109"/>
        <v/>
      </c>
    </row>
    <row r="2840" customHeight="1" spans="9:11">
      <c r="I2840" s="52" t="str">
        <f>IF(OR(ISBLANK(G2840),ISBLANK(H2840)),"",NETWORKDAYS.INTL(G2840,H2840,自定义配置表!$V$3,自定义配置表!$P$3:$P$33)+COUNTIFS(自定义配置表!$S:$S,"&gt;="&amp;G2840,自定义配置表!$S:$S,"&lt;="&amp;H2840))</f>
        <v/>
      </c>
      <c r="J2840" s="52" t="str">
        <f ca="1" t="shared" si="108"/>
        <v/>
      </c>
      <c r="K2840" s="52" t="str">
        <f ca="1" t="shared" si="109"/>
        <v/>
      </c>
    </row>
    <row r="2841" customHeight="1" spans="9:11">
      <c r="I2841" s="52" t="str">
        <f>IF(OR(ISBLANK(G2841),ISBLANK(H2841)),"",NETWORKDAYS.INTL(G2841,H2841,自定义配置表!$V$3,自定义配置表!$P$3:$P$33)+COUNTIFS(自定义配置表!$S:$S,"&gt;="&amp;G2841,自定义配置表!$S:$S,"&lt;="&amp;H2841))</f>
        <v/>
      </c>
      <c r="J2841" s="52" t="str">
        <f ca="1" t="shared" si="108"/>
        <v/>
      </c>
      <c r="K2841" s="52" t="str">
        <f ca="1" t="shared" si="109"/>
        <v/>
      </c>
    </row>
    <row r="2842" customHeight="1" spans="9:11">
      <c r="I2842" s="52" t="str">
        <f>IF(OR(ISBLANK(G2842),ISBLANK(H2842)),"",NETWORKDAYS.INTL(G2842,H2842,自定义配置表!$V$3,自定义配置表!$P$3:$P$33)+COUNTIFS(自定义配置表!$S:$S,"&gt;="&amp;G2842,自定义配置表!$S:$S,"&lt;="&amp;H2842))</f>
        <v/>
      </c>
      <c r="J2842" s="52" t="str">
        <f ca="1" t="shared" si="108"/>
        <v/>
      </c>
      <c r="K2842" s="52" t="str">
        <f ca="1" t="shared" si="109"/>
        <v/>
      </c>
    </row>
    <row r="2843" customHeight="1" spans="9:11">
      <c r="I2843" s="52" t="str">
        <f>IF(OR(ISBLANK(G2843),ISBLANK(H2843)),"",NETWORKDAYS.INTL(G2843,H2843,自定义配置表!$V$3,自定义配置表!$P$3:$P$33)+COUNTIFS(自定义配置表!$S:$S,"&gt;="&amp;G2843,自定义配置表!$S:$S,"&lt;="&amp;H2843))</f>
        <v/>
      </c>
      <c r="J2843" s="52" t="str">
        <f ca="1" t="shared" si="108"/>
        <v/>
      </c>
      <c r="K2843" s="52" t="str">
        <f ca="1" t="shared" si="109"/>
        <v/>
      </c>
    </row>
    <row r="2844" customHeight="1" spans="9:11">
      <c r="I2844" s="52" t="str">
        <f>IF(OR(ISBLANK(G2844),ISBLANK(H2844)),"",NETWORKDAYS.INTL(G2844,H2844,自定义配置表!$V$3,自定义配置表!$P$3:$P$33)+COUNTIFS(自定义配置表!$S:$S,"&gt;="&amp;G2844,自定义配置表!$S:$S,"&lt;="&amp;H2844))</f>
        <v/>
      </c>
      <c r="J2844" s="52" t="str">
        <f ca="1" t="shared" si="108"/>
        <v/>
      </c>
      <c r="K2844" s="52" t="str">
        <f ca="1" t="shared" si="109"/>
        <v/>
      </c>
    </row>
    <row r="2845" customHeight="1" spans="9:11">
      <c r="I2845" s="52" t="str">
        <f>IF(OR(ISBLANK(G2845),ISBLANK(H2845)),"",NETWORKDAYS.INTL(G2845,H2845,自定义配置表!$V$3,自定义配置表!$P$3:$P$33)+COUNTIFS(自定义配置表!$S:$S,"&gt;="&amp;G2845,自定义配置表!$S:$S,"&lt;="&amp;H2845))</f>
        <v/>
      </c>
      <c r="J2845" s="52" t="str">
        <f ca="1" t="shared" si="108"/>
        <v/>
      </c>
      <c r="K2845" s="52" t="str">
        <f ca="1" t="shared" si="109"/>
        <v/>
      </c>
    </row>
    <row r="2846" customHeight="1" spans="9:11">
      <c r="I2846" s="52" t="str">
        <f>IF(OR(ISBLANK(G2846),ISBLANK(H2846)),"",NETWORKDAYS.INTL(G2846,H2846,自定义配置表!$V$3,自定义配置表!$P$3:$P$33)+COUNTIFS(自定义配置表!$S:$S,"&gt;="&amp;G2846,自定义配置表!$S:$S,"&lt;="&amp;H2846))</f>
        <v/>
      </c>
      <c r="J2846" s="52" t="str">
        <f ca="1" t="shared" si="108"/>
        <v/>
      </c>
      <c r="K2846" s="52" t="str">
        <f ca="1" t="shared" si="109"/>
        <v/>
      </c>
    </row>
    <row r="2847" customHeight="1" spans="9:11">
      <c r="I2847" s="52" t="str">
        <f>IF(OR(ISBLANK(G2847),ISBLANK(H2847)),"",NETWORKDAYS.INTL(G2847,H2847,自定义配置表!$V$3,自定义配置表!$P$3:$P$33)+COUNTIFS(自定义配置表!$S:$S,"&gt;="&amp;G2847,自定义配置表!$S:$S,"&lt;="&amp;H2847))</f>
        <v/>
      </c>
      <c r="J2847" s="52" t="str">
        <f ca="1" t="shared" si="108"/>
        <v/>
      </c>
      <c r="K2847" s="52" t="str">
        <f ca="1" t="shared" si="109"/>
        <v/>
      </c>
    </row>
    <row r="2848" customHeight="1" spans="9:11">
      <c r="I2848" s="52" t="str">
        <f>IF(OR(ISBLANK(G2848),ISBLANK(H2848)),"",NETWORKDAYS.INTL(G2848,H2848,自定义配置表!$V$3,自定义配置表!$P$3:$P$33)+COUNTIFS(自定义配置表!$S:$S,"&gt;="&amp;G2848,自定义配置表!$S:$S,"&lt;="&amp;H2848))</f>
        <v/>
      </c>
      <c r="J2848" s="52" t="str">
        <f ca="1" t="shared" si="108"/>
        <v/>
      </c>
      <c r="K2848" s="52" t="str">
        <f ca="1" t="shared" si="109"/>
        <v/>
      </c>
    </row>
    <row r="2849" customHeight="1" spans="9:11">
      <c r="I2849" s="52" t="str">
        <f>IF(OR(ISBLANK(G2849),ISBLANK(H2849)),"",NETWORKDAYS.INTL(G2849,H2849,自定义配置表!$V$3,自定义配置表!$P$3:$P$33)+COUNTIFS(自定义配置表!$S:$S,"&gt;="&amp;G2849,自定义配置表!$S:$S,"&lt;="&amp;H2849))</f>
        <v/>
      </c>
      <c r="J2849" s="52" t="str">
        <f ca="1" t="shared" si="108"/>
        <v/>
      </c>
      <c r="K2849" s="52" t="str">
        <f ca="1" t="shared" si="109"/>
        <v/>
      </c>
    </row>
    <row r="2850" customHeight="1" spans="9:11">
      <c r="I2850" s="52" t="str">
        <f>IF(OR(ISBLANK(G2850),ISBLANK(H2850)),"",NETWORKDAYS.INTL(G2850,H2850,自定义配置表!$V$3,自定义配置表!$P$3:$P$33)+COUNTIFS(自定义配置表!$S:$S,"&gt;="&amp;G2850,自定义配置表!$S:$S,"&lt;="&amp;H2850))</f>
        <v/>
      </c>
      <c r="J2850" s="52" t="str">
        <f ca="1" t="shared" si="108"/>
        <v/>
      </c>
      <c r="K2850" s="52" t="str">
        <f ca="1" t="shared" si="109"/>
        <v/>
      </c>
    </row>
    <row r="2851" customHeight="1" spans="9:11">
      <c r="I2851" s="52" t="str">
        <f>IF(OR(ISBLANK(G2851),ISBLANK(H2851)),"",NETWORKDAYS.INTL(G2851,H2851,自定义配置表!$V$3,自定义配置表!$P$3:$P$33)+COUNTIFS(自定义配置表!$S:$S,"&gt;="&amp;G2851,自定义配置表!$S:$S,"&lt;="&amp;H2851))</f>
        <v/>
      </c>
      <c r="J2851" s="52" t="str">
        <f ca="1" t="shared" si="108"/>
        <v/>
      </c>
      <c r="K2851" s="52" t="str">
        <f ca="1" t="shared" si="109"/>
        <v/>
      </c>
    </row>
    <row r="2852" customHeight="1" spans="9:11">
      <c r="I2852" s="52" t="str">
        <f>IF(OR(ISBLANK(G2852),ISBLANK(H2852)),"",NETWORKDAYS.INTL(G2852,H2852,自定义配置表!$V$3,自定义配置表!$P$3:$P$33)+COUNTIFS(自定义配置表!$S:$S,"&gt;="&amp;G2852,自定义配置表!$S:$S,"&lt;="&amp;H2852))</f>
        <v/>
      </c>
      <c r="J2852" s="52" t="str">
        <f ca="1" t="shared" si="108"/>
        <v/>
      </c>
      <c r="K2852" s="52" t="str">
        <f ca="1" t="shared" si="109"/>
        <v/>
      </c>
    </row>
    <row r="2853" customHeight="1" spans="9:11">
      <c r="I2853" s="52" t="str">
        <f>IF(OR(ISBLANK(G2853),ISBLANK(H2853)),"",NETWORKDAYS.INTL(G2853,H2853,自定义配置表!$V$3,自定义配置表!$P$3:$P$33)+COUNTIFS(自定义配置表!$S:$S,"&gt;="&amp;G2853,自定义配置表!$S:$S,"&lt;="&amp;H2853))</f>
        <v/>
      </c>
      <c r="J2853" s="52" t="str">
        <f ca="1" t="shared" si="108"/>
        <v/>
      </c>
      <c r="K2853" s="52" t="str">
        <f ca="1" t="shared" si="109"/>
        <v/>
      </c>
    </row>
    <row r="2854" customHeight="1" spans="9:11">
      <c r="I2854" s="52" t="str">
        <f>IF(OR(ISBLANK(G2854),ISBLANK(H2854)),"",NETWORKDAYS.INTL(G2854,H2854,自定义配置表!$V$3,自定义配置表!$P$3:$P$33)+COUNTIFS(自定义配置表!$S:$S,"&gt;="&amp;G2854,自定义配置表!$S:$S,"&lt;="&amp;H2854))</f>
        <v/>
      </c>
      <c r="J2854" s="52" t="str">
        <f ca="1" t="shared" si="108"/>
        <v/>
      </c>
      <c r="K2854" s="52" t="str">
        <f ca="1" t="shared" si="109"/>
        <v/>
      </c>
    </row>
    <row r="2855" customHeight="1" spans="9:11">
      <c r="I2855" s="52" t="str">
        <f>IF(OR(ISBLANK(G2855),ISBLANK(H2855)),"",NETWORKDAYS.INTL(G2855,H2855,自定义配置表!$V$3,自定义配置表!$P$3:$P$33)+COUNTIFS(自定义配置表!$S:$S,"&gt;="&amp;G2855,自定义配置表!$S:$S,"&lt;="&amp;H2855))</f>
        <v/>
      </c>
      <c r="J2855" s="52" t="str">
        <f ca="1" t="shared" si="108"/>
        <v/>
      </c>
      <c r="K2855" s="52" t="str">
        <f ca="1" t="shared" si="109"/>
        <v/>
      </c>
    </row>
    <row r="2856" customHeight="1" spans="9:11">
      <c r="I2856" s="52" t="str">
        <f>IF(OR(ISBLANK(G2856),ISBLANK(H2856)),"",NETWORKDAYS.INTL(G2856,H2856,自定义配置表!$V$3,自定义配置表!$P$3:$P$33)+COUNTIFS(自定义配置表!$S:$S,"&gt;="&amp;G2856,自定义配置表!$S:$S,"&lt;="&amp;H2856))</f>
        <v/>
      </c>
      <c r="J2856" s="52" t="str">
        <f ca="1" t="shared" si="108"/>
        <v/>
      </c>
      <c r="K2856" s="52" t="str">
        <f ca="1" t="shared" si="109"/>
        <v/>
      </c>
    </row>
    <row r="2857" customHeight="1" spans="9:11">
      <c r="I2857" s="52" t="str">
        <f>IF(OR(ISBLANK(G2857),ISBLANK(H2857)),"",NETWORKDAYS.INTL(G2857,H2857,自定义配置表!$V$3,自定义配置表!$P$3:$P$33)+COUNTIFS(自定义配置表!$S:$S,"&gt;="&amp;G2857,自定义配置表!$S:$S,"&lt;="&amp;H2857))</f>
        <v/>
      </c>
      <c r="J2857" s="52" t="str">
        <f ca="1" t="shared" si="108"/>
        <v/>
      </c>
      <c r="K2857" s="52" t="str">
        <f ca="1" t="shared" si="109"/>
        <v/>
      </c>
    </row>
    <row r="2858" customHeight="1" spans="9:11">
      <c r="I2858" s="52" t="str">
        <f>IF(OR(ISBLANK(G2858),ISBLANK(H2858)),"",NETWORKDAYS.INTL(G2858,H2858,自定义配置表!$V$3,自定义配置表!$P$3:$P$33)+COUNTIFS(自定义配置表!$S:$S,"&gt;="&amp;G2858,自定义配置表!$S:$S,"&lt;="&amp;H2858))</f>
        <v/>
      </c>
      <c r="J2858" s="52" t="str">
        <f ca="1" t="shared" si="108"/>
        <v/>
      </c>
      <c r="K2858" s="52" t="str">
        <f ca="1" t="shared" si="109"/>
        <v/>
      </c>
    </row>
    <row r="2859" customHeight="1" spans="9:11">
      <c r="I2859" s="52" t="str">
        <f>IF(OR(ISBLANK(G2859),ISBLANK(H2859)),"",NETWORKDAYS.INTL(G2859,H2859,自定义配置表!$V$3,自定义配置表!$P$3:$P$33)+COUNTIFS(自定义配置表!$S:$S,"&gt;="&amp;G2859,自定义配置表!$S:$S,"&lt;="&amp;H2859))</f>
        <v/>
      </c>
      <c r="J2859" s="52" t="str">
        <f ca="1" t="shared" si="108"/>
        <v/>
      </c>
      <c r="K2859" s="52" t="str">
        <f ca="1" t="shared" si="109"/>
        <v/>
      </c>
    </row>
    <row r="2860" customHeight="1" spans="9:11">
      <c r="I2860" s="52" t="str">
        <f>IF(OR(ISBLANK(G2860),ISBLANK(H2860)),"",NETWORKDAYS.INTL(G2860,H2860,自定义配置表!$V$3,自定义配置表!$P$3:$P$33)+COUNTIFS(自定义配置表!$S:$S,"&gt;="&amp;G2860,自定义配置表!$S:$S,"&lt;="&amp;H2860))</f>
        <v/>
      </c>
      <c r="J2860" s="52" t="str">
        <f ca="1" t="shared" si="108"/>
        <v/>
      </c>
      <c r="K2860" s="52" t="str">
        <f ca="1" t="shared" si="109"/>
        <v/>
      </c>
    </row>
    <row r="2861" customHeight="1" spans="9:11">
      <c r="I2861" s="52" t="str">
        <f>IF(OR(ISBLANK(G2861),ISBLANK(H2861)),"",NETWORKDAYS.INTL(G2861,H2861,自定义配置表!$V$3,自定义配置表!$P$3:$P$33)+COUNTIFS(自定义配置表!$S:$S,"&gt;="&amp;G2861,自定义配置表!$S:$S,"&lt;="&amp;H2861))</f>
        <v/>
      </c>
      <c r="J2861" s="52" t="str">
        <f ca="1" t="shared" si="108"/>
        <v/>
      </c>
      <c r="K2861" s="52" t="str">
        <f ca="1" t="shared" si="109"/>
        <v/>
      </c>
    </row>
    <row r="2862" customHeight="1" spans="9:11">
      <c r="I2862" s="52" t="str">
        <f>IF(OR(ISBLANK(G2862),ISBLANK(H2862)),"",NETWORKDAYS.INTL(G2862,H2862,自定义配置表!$V$3,自定义配置表!$P$3:$P$33)+COUNTIFS(自定义配置表!$S:$S,"&gt;="&amp;G2862,自定义配置表!$S:$S,"&lt;="&amp;H2862))</f>
        <v/>
      </c>
      <c r="J2862" s="52" t="str">
        <f ca="1" t="shared" si="108"/>
        <v/>
      </c>
      <c r="K2862" s="52" t="str">
        <f ca="1" t="shared" si="109"/>
        <v/>
      </c>
    </row>
    <row r="2863" customHeight="1" spans="9:11">
      <c r="I2863" s="52" t="str">
        <f>IF(OR(ISBLANK(G2863),ISBLANK(H2863)),"",NETWORKDAYS.INTL(G2863,H2863,自定义配置表!$V$3,自定义配置表!$P$3:$P$33)+COUNTIFS(自定义配置表!$S:$S,"&gt;="&amp;G2863,自定义配置表!$S:$S,"&lt;="&amp;H2863))</f>
        <v/>
      </c>
      <c r="J2863" s="52" t="str">
        <f ca="1" t="shared" si="108"/>
        <v/>
      </c>
      <c r="K2863" s="52" t="str">
        <f ca="1" t="shared" si="109"/>
        <v/>
      </c>
    </row>
    <row r="2864" customHeight="1" spans="9:11">
      <c r="I2864" s="52" t="str">
        <f>IF(OR(ISBLANK(G2864),ISBLANK(H2864)),"",NETWORKDAYS.INTL(G2864,H2864,自定义配置表!$V$3,自定义配置表!$P$3:$P$33)+COUNTIFS(自定义配置表!$S:$S,"&gt;="&amp;G2864,自定义配置表!$S:$S,"&lt;="&amp;H2864))</f>
        <v/>
      </c>
      <c r="J2864" s="52" t="str">
        <f ca="1" t="shared" si="108"/>
        <v/>
      </c>
      <c r="K2864" s="52" t="str">
        <f ca="1" t="shared" si="109"/>
        <v/>
      </c>
    </row>
    <row r="2865" customHeight="1" spans="9:11">
      <c r="I2865" s="52" t="str">
        <f>IF(OR(ISBLANK(G2865),ISBLANK(H2865)),"",NETWORKDAYS.INTL(G2865,H2865,自定义配置表!$V$3,自定义配置表!$P$3:$P$33)+COUNTIFS(自定义配置表!$S:$S,"&gt;="&amp;G2865,自定义配置表!$S:$S,"&lt;="&amp;H2865))</f>
        <v/>
      </c>
      <c r="J2865" s="52" t="str">
        <f ca="1" t="shared" si="108"/>
        <v/>
      </c>
      <c r="K2865" s="52" t="str">
        <f ca="1" t="shared" si="109"/>
        <v/>
      </c>
    </row>
    <row r="2866" customHeight="1" spans="9:11">
      <c r="I2866" s="52" t="str">
        <f>IF(OR(ISBLANK(G2866),ISBLANK(H2866)),"",NETWORKDAYS.INTL(G2866,H2866,自定义配置表!$V$3,自定义配置表!$P$3:$P$33)+COUNTIFS(自定义配置表!$S:$S,"&gt;="&amp;G2866,自定义配置表!$S:$S,"&lt;="&amp;H2866))</f>
        <v/>
      </c>
      <c r="J2866" s="52" t="str">
        <f ca="1" t="shared" si="108"/>
        <v/>
      </c>
      <c r="K2866" s="52" t="str">
        <f ca="1" t="shared" si="109"/>
        <v/>
      </c>
    </row>
    <row r="2867" customHeight="1" spans="9:11">
      <c r="I2867" s="52" t="str">
        <f>IF(OR(ISBLANK(G2867),ISBLANK(H2867)),"",NETWORKDAYS.INTL(G2867,H2867,自定义配置表!$V$3,自定义配置表!$P$3:$P$33)+COUNTIFS(自定义配置表!$S:$S,"&gt;="&amp;G2867,自定义配置表!$S:$S,"&lt;="&amp;H2867))</f>
        <v/>
      </c>
      <c r="J2867" s="52" t="str">
        <f ca="1" t="shared" si="108"/>
        <v/>
      </c>
      <c r="K2867" s="52" t="str">
        <f ca="1" t="shared" si="109"/>
        <v/>
      </c>
    </row>
    <row r="2868" customHeight="1" spans="9:11">
      <c r="I2868" s="52" t="str">
        <f>IF(OR(ISBLANK(G2868),ISBLANK(H2868)),"",NETWORKDAYS.INTL(G2868,H2868,自定义配置表!$V$3,自定义配置表!$P$3:$P$33)+COUNTIFS(自定义配置表!$S:$S,"&gt;="&amp;G2868,自定义配置表!$S:$S,"&lt;="&amp;H2868))</f>
        <v/>
      </c>
      <c r="J2868" s="52" t="str">
        <f ca="1" t="shared" si="108"/>
        <v/>
      </c>
      <c r="K2868" s="52" t="str">
        <f ca="1" t="shared" si="109"/>
        <v/>
      </c>
    </row>
    <row r="2869" customHeight="1" spans="9:11">
      <c r="I2869" s="52" t="str">
        <f>IF(OR(ISBLANK(G2869),ISBLANK(H2869)),"",NETWORKDAYS.INTL(G2869,H2869,自定义配置表!$V$3,自定义配置表!$P$3:$P$33)+COUNTIFS(自定义配置表!$S:$S,"&gt;="&amp;G2869,自定义配置表!$S:$S,"&lt;="&amp;H2869))</f>
        <v/>
      </c>
      <c r="J2869" s="52" t="str">
        <f ca="1" t="shared" si="108"/>
        <v/>
      </c>
      <c r="K2869" s="52" t="str">
        <f ca="1" t="shared" si="109"/>
        <v/>
      </c>
    </row>
    <row r="2870" customHeight="1" spans="9:11">
      <c r="I2870" s="52" t="str">
        <f>IF(OR(ISBLANK(G2870),ISBLANK(H2870)),"",NETWORKDAYS.INTL(G2870,H2870,自定义配置表!$V$3,自定义配置表!$P$3:$P$33)+COUNTIFS(自定义配置表!$S:$S,"&gt;="&amp;G2870,自定义配置表!$S:$S,"&lt;="&amp;H2870))</f>
        <v/>
      </c>
      <c r="J2870" s="52" t="str">
        <f ca="1" t="shared" si="108"/>
        <v/>
      </c>
      <c r="K2870" s="52" t="str">
        <f ca="1" t="shared" si="109"/>
        <v/>
      </c>
    </row>
    <row r="2871" customHeight="1" spans="9:11">
      <c r="I2871" s="52" t="str">
        <f>IF(OR(ISBLANK(G2871),ISBLANK(H2871)),"",NETWORKDAYS.INTL(G2871,H2871,自定义配置表!$V$3,自定义配置表!$P$3:$P$33)+COUNTIFS(自定义配置表!$S:$S,"&gt;="&amp;G2871,自定义配置表!$S:$S,"&lt;="&amp;H2871))</f>
        <v/>
      </c>
      <c r="J2871" s="52" t="str">
        <f ca="1" t="shared" si="108"/>
        <v/>
      </c>
      <c r="K2871" s="52" t="str">
        <f ca="1" t="shared" si="109"/>
        <v/>
      </c>
    </row>
    <row r="2872" customHeight="1" spans="9:11">
      <c r="I2872" s="52" t="str">
        <f>IF(OR(ISBLANK(G2872),ISBLANK(H2872)),"",NETWORKDAYS.INTL(G2872,H2872,自定义配置表!$V$3,自定义配置表!$P$3:$P$33)+COUNTIFS(自定义配置表!$S:$S,"&gt;="&amp;G2872,自定义配置表!$S:$S,"&lt;="&amp;H2872))</f>
        <v/>
      </c>
      <c r="J2872" s="52" t="str">
        <f ca="1" t="shared" si="108"/>
        <v/>
      </c>
      <c r="K2872" s="52" t="str">
        <f ca="1" t="shared" si="109"/>
        <v/>
      </c>
    </row>
    <row r="2873" customHeight="1" spans="9:11">
      <c r="I2873" s="52" t="str">
        <f>IF(OR(ISBLANK(G2873),ISBLANK(H2873)),"",NETWORKDAYS.INTL(G2873,H2873,自定义配置表!$V$3,自定义配置表!$P$3:$P$33)+COUNTIFS(自定义配置表!$S:$S,"&gt;="&amp;G2873,自定义配置表!$S:$S,"&lt;="&amp;H2873))</f>
        <v/>
      </c>
      <c r="J2873" s="52" t="str">
        <f ca="1" t="shared" si="108"/>
        <v/>
      </c>
      <c r="K2873" s="52" t="str">
        <f ca="1" t="shared" si="109"/>
        <v/>
      </c>
    </row>
    <row r="2874" customHeight="1" spans="9:11">
      <c r="I2874" s="52" t="str">
        <f>IF(OR(ISBLANK(G2874),ISBLANK(H2874)),"",NETWORKDAYS.INTL(G2874,H2874,自定义配置表!$V$3,自定义配置表!$P$3:$P$33)+COUNTIFS(自定义配置表!$S:$S,"&gt;="&amp;G2874,自定义配置表!$S:$S,"&lt;="&amp;H2874))</f>
        <v/>
      </c>
      <c r="J2874" s="52" t="str">
        <f ca="1" t="shared" si="108"/>
        <v/>
      </c>
      <c r="K2874" s="52" t="str">
        <f ca="1" t="shared" si="109"/>
        <v/>
      </c>
    </row>
    <row r="2875" customHeight="1" spans="9:11">
      <c r="I2875" s="52" t="str">
        <f>IF(OR(ISBLANK(G2875),ISBLANK(H2875)),"",NETWORKDAYS.INTL(G2875,H2875,自定义配置表!$V$3,自定义配置表!$P$3:$P$33)+COUNTIFS(自定义配置表!$S:$S,"&gt;="&amp;G2875,自定义配置表!$S:$S,"&lt;="&amp;H2875))</f>
        <v/>
      </c>
      <c r="J2875" s="52" t="str">
        <f ca="1" t="shared" si="108"/>
        <v/>
      </c>
      <c r="K2875" s="52" t="str">
        <f ca="1" t="shared" si="109"/>
        <v/>
      </c>
    </row>
    <row r="2876" customHeight="1" spans="9:11">
      <c r="I2876" s="52" t="str">
        <f>IF(OR(ISBLANK(G2876),ISBLANK(H2876)),"",NETWORKDAYS.INTL(G2876,H2876,自定义配置表!$V$3,自定义配置表!$P$3:$P$33)+COUNTIFS(自定义配置表!$S:$S,"&gt;="&amp;G2876,自定义配置表!$S:$S,"&lt;="&amp;H2876))</f>
        <v/>
      </c>
      <c r="J2876" s="52" t="str">
        <f ca="1" t="shared" si="108"/>
        <v/>
      </c>
      <c r="K2876" s="52" t="str">
        <f ca="1" t="shared" si="109"/>
        <v/>
      </c>
    </row>
    <row r="2877" customHeight="1" spans="9:11">
      <c r="I2877" s="52" t="str">
        <f>IF(OR(ISBLANK(G2877),ISBLANK(H2877)),"",NETWORKDAYS.INTL(G2877,H2877,自定义配置表!$V$3,自定义配置表!$P$3:$P$33)+COUNTIFS(自定义配置表!$S:$S,"&gt;="&amp;G2877,自定义配置表!$S:$S,"&lt;="&amp;H2877))</f>
        <v/>
      </c>
      <c r="J2877" s="52" t="str">
        <f ca="1" t="shared" si="108"/>
        <v/>
      </c>
      <c r="K2877" s="52" t="str">
        <f ca="1" t="shared" si="109"/>
        <v/>
      </c>
    </row>
    <row r="2878" customHeight="1" spans="9:11">
      <c r="I2878" s="52" t="str">
        <f>IF(OR(ISBLANK(G2878),ISBLANK(H2878)),"",NETWORKDAYS.INTL(G2878,H2878,自定义配置表!$V$3,自定义配置表!$P$3:$P$33)+COUNTIFS(自定义配置表!$S:$S,"&gt;="&amp;G2878,自定义配置表!$S:$S,"&lt;="&amp;H2878))</f>
        <v/>
      </c>
      <c r="J2878" s="52" t="str">
        <f ca="1" t="shared" si="108"/>
        <v/>
      </c>
      <c r="K2878" s="52" t="str">
        <f ca="1" t="shared" si="109"/>
        <v/>
      </c>
    </row>
    <row r="2879" customHeight="1" spans="9:11">
      <c r="I2879" s="52" t="str">
        <f>IF(OR(ISBLANK(G2879),ISBLANK(H2879)),"",NETWORKDAYS.INTL(G2879,H2879,自定义配置表!$V$3,自定义配置表!$P$3:$P$33)+COUNTIFS(自定义配置表!$S:$S,"&gt;="&amp;G2879,自定义配置表!$S:$S,"&lt;="&amp;H2879))</f>
        <v/>
      </c>
      <c r="J2879" s="52" t="str">
        <f ca="1" t="shared" si="108"/>
        <v/>
      </c>
      <c r="K2879" s="52" t="str">
        <f ca="1" t="shared" si="109"/>
        <v/>
      </c>
    </row>
    <row r="2880" customHeight="1" spans="9:11">
      <c r="I2880" s="52" t="str">
        <f>IF(OR(ISBLANK(G2880),ISBLANK(H2880)),"",NETWORKDAYS.INTL(G2880,H2880,自定义配置表!$V$3,自定义配置表!$P$3:$P$33)+COUNTIFS(自定义配置表!$S:$S,"&gt;="&amp;G2880,自定义配置表!$S:$S,"&lt;="&amp;H2880))</f>
        <v/>
      </c>
      <c r="J2880" s="52" t="str">
        <f ca="1" t="shared" si="108"/>
        <v/>
      </c>
      <c r="K2880" s="52" t="str">
        <f ca="1" t="shared" si="109"/>
        <v/>
      </c>
    </row>
    <row r="2881" customHeight="1" spans="9:11">
      <c r="I2881" s="52" t="str">
        <f>IF(OR(ISBLANK(G2881),ISBLANK(H2881)),"",NETWORKDAYS.INTL(G2881,H2881,自定义配置表!$V$3,自定义配置表!$P$3:$P$33)+COUNTIFS(自定义配置表!$S:$S,"&gt;="&amp;G2881,自定义配置表!$S:$S,"&lt;="&amp;H2881))</f>
        <v/>
      </c>
      <c r="J2881" s="52" t="str">
        <f ca="1" t="shared" si="108"/>
        <v/>
      </c>
      <c r="K2881" s="52" t="str">
        <f ca="1" t="shared" si="109"/>
        <v/>
      </c>
    </row>
    <row r="2882" customHeight="1" spans="9:11">
      <c r="I2882" s="52" t="str">
        <f>IF(OR(ISBLANK(G2882),ISBLANK(H2882)),"",NETWORKDAYS.INTL(G2882,H2882,自定义配置表!$V$3,自定义配置表!$P$3:$P$33)+COUNTIFS(自定义配置表!$S:$S,"&gt;="&amp;G2882,自定义配置表!$S:$S,"&lt;="&amp;H2882))</f>
        <v/>
      </c>
      <c r="J2882" s="52" t="str">
        <f ca="1" t="shared" si="108"/>
        <v/>
      </c>
      <c r="K2882" s="52" t="str">
        <f ca="1" t="shared" si="109"/>
        <v/>
      </c>
    </row>
    <row r="2883" customHeight="1" spans="9:11">
      <c r="I2883" s="52" t="str">
        <f>IF(OR(ISBLANK(G2883),ISBLANK(H2883)),"",NETWORKDAYS.INTL(G2883,H2883,自定义配置表!$V$3,自定义配置表!$P$3:$P$33)+COUNTIFS(自定义配置表!$S:$S,"&gt;="&amp;G2883,自定义配置表!$S:$S,"&lt;="&amp;H2883))</f>
        <v/>
      </c>
      <c r="J2883" s="52" t="str">
        <f ca="1" t="shared" si="108"/>
        <v/>
      </c>
      <c r="K2883" s="52" t="str">
        <f ca="1" t="shared" si="109"/>
        <v/>
      </c>
    </row>
    <row r="2884" customHeight="1" spans="9:11">
      <c r="I2884" s="52" t="str">
        <f>IF(OR(ISBLANK(G2884),ISBLANK(H2884)),"",NETWORKDAYS.INTL(G2884,H2884,自定义配置表!$V$3,自定义配置表!$P$3:$P$33)+COUNTIFS(自定义配置表!$S:$S,"&gt;="&amp;G2884,自定义配置表!$S:$S,"&lt;="&amp;H2884))</f>
        <v/>
      </c>
      <c r="J2884" s="52" t="str">
        <f ca="1" t="shared" si="108"/>
        <v/>
      </c>
      <c r="K2884" s="52" t="str">
        <f ca="1" t="shared" si="109"/>
        <v/>
      </c>
    </row>
    <row r="2885" customHeight="1" spans="9:11">
      <c r="I2885" s="52" t="str">
        <f>IF(OR(ISBLANK(G2885),ISBLANK(H2885)),"",NETWORKDAYS.INTL(G2885,H2885,自定义配置表!$V$3,自定义配置表!$P$3:$P$33)+COUNTIFS(自定义配置表!$S:$S,"&gt;="&amp;G2885,自定义配置表!$S:$S,"&lt;="&amp;H2885))</f>
        <v/>
      </c>
      <c r="J2885" s="52" t="str">
        <f ca="1" t="shared" si="108"/>
        <v/>
      </c>
      <c r="K2885" s="52" t="str">
        <f ca="1" t="shared" si="109"/>
        <v/>
      </c>
    </row>
    <row r="2886" customHeight="1" spans="9:11">
      <c r="I2886" s="52" t="str">
        <f>IF(OR(ISBLANK(G2886),ISBLANK(H2886)),"",NETWORKDAYS.INTL(G2886,H2886,自定义配置表!$V$3,自定义配置表!$P$3:$P$33)+COUNTIFS(自定义配置表!$S:$S,"&gt;="&amp;G2886,自定义配置表!$S:$S,"&lt;="&amp;H2886))</f>
        <v/>
      </c>
      <c r="J2886" s="52" t="str">
        <f ca="1" t="shared" ref="J2886:J2949" si="110">IF(OR(ISBLANK(G2886),ISBLANK(H2886)),"",IF(TODAY()-G2886&gt;I2886,I2886,IF(TODAY()-G2886&lt;0,0,TODAY()-G2886)))</f>
        <v/>
      </c>
      <c r="K2886" s="52" t="str">
        <f ca="1" t="shared" ref="K2886:K2949" si="111">IFERROR(I2886-J2886,"")</f>
        <v/>
      </c>
    </row>
    <row r="2887" customHeight="1" spans="9:11">
      <c r="I2887" s="52" t="str">
        <f>IF(OR(ISBLANK(G2887),ISBLANK(H2887)),"",NETWORKDAYS.INTL(G2887,H2887,自定义配置表!$V$3,自定义配置表!$P$3:$P$33)+COUNTIFS(自定义配置表!$S:$S,"&gt;="&amp;G2887,自定义配置表!$S:$S,"&lt;="&amp;H2887))</f>
        <v/>
      </c>
      <c r="J2887" s="52" t="str">
        <f ca="1" t="shared" si="110"/>
        <v/>
      </c>
      <c r="K2887" s="52" t="str">
        <f ca="1" t="shared" si="111"/>
        <v/>
      </c>
    </row>
    <row r="2888" customHeight="1" spans="9:11">
      <c r="I2888" s="52" t="str">
        <f>IF(OR(ISBLANK(G2888),ISBLANK(H2888)),"",NETWORKDAYS.INTL(G2888,H2888,自定义配置表!$V$3,自定义配置表!$P$3:$P$33)+COUNTIFS(自定义配置表!$S:$S,"&gt;="&amp;G2888,自定义配置表!$S:$S,"&lt;="&amp;H2888))</f>
        <v/>
      </c>
      <c r="J2888" s="52" t="str">
        <f ca="1" t="shared" si="110"/>
        <v/>
      </c>
      <c r="K2888" s="52" t="str">
        <f ca="1" t="shared" si="111"/>
        <v/>
      </c>
    </row>
    <row r="2889" customHeight="1" spans="9:11">
      <c r="I2889" s="52" t="str">
        <f>IF(OR(ISBLANK(G2889),ISBLANK(H2889)),"",NETWORKDAYS.INTL(G2889,H2889,自定义配置表!$V$3,自定义配置表!$P$3:$P$33)+COUNTIFS(自定义配置表!$S:$S,"&gt;="&amp;G2889,自定义配置表!$S:$S,"&lt;="&amp;H2889))</f>
        <v/>
      </c>
      <c r="J2889" s="52" t="str">
        <f ca="1" t="shared" si="110"/>
        <v/>
      </c>
      <c r="K2889" s="52" t="str">
        <f ca="1" t="shared" si="111"/>
        <v/>
      </c>
    </row>
    <row r="2890" customHeight="1" spans="9:11">
      <c r="I2890" s="52" t="str">
        <f>IF(OR(ISBLANK(G2890),ISBLANK(H2890)),"",NETWORKDAYS.INTL(G2890,H2890,自定义配置表!$V$3,自定义配置表!$P$3:$P$33)+COUNTIFS(自定义配置表!$S:$S,"&gt;="&amp;G2890,自定义配置表!$S:$S,"&lt;="&amp;H2890))</f>
        <v/>
      </c>
      <c r="J2890" s="52" t="str">
        <f ca="1" t="shared" si="110"/>
        <v/>
      </c>
      <c r="K2890" s="52" t="str">
        <f ca="1" t="shared" si="111"/>
        <v/>
      </c>
    </row>
    <row r="2891" customHeight="1" spans="9:11">
      <c r="I2891" s="52" t="str">
        <f>IF(OR(ISBLANK(G2891),ISBLANK(H2891)),"",NETWORKDAYS.INTL(G2891,H2891,自定义配置表!$V$3,自定义配置表!$P$3:$P$33)+COUNTIFS(自定义配置表!$S:$S,"&gt;="&amp;G2891,自定义配置表!$S:$S,"&lt;="&amp;H2891))</f>
        <v/>
      </c>
      <c r="J2891" s="52" t="str">
        <f ca="1" t="shared" si="110"/>
        <v/>
      </c>
      <c r="K2891" s="52" t="str">
        <f ca="1" t="shared" si="111"/>
        <v/>
      </c>
    </row>
    <row r="2892" customHeight="1" spans="9:11">
      <c r="I2892" s="52" t="str">
        <f>IF(OR(ISBLANK(G2892),ISBLANK(H2892)),"",NETWORKDAYS.INTL(G2892,H2892,自定义配置表!$V$3,自定义配置表!$P$3:$P$33)+COUNTIFS(自定义配置表!$S:$S,"&gt;="&amp;G2892,自定义配置表!$S:$S,"&lt;="&amp;H2892))</f>
        <v/>
      </c>
      <c r="J2892" s="52" t="str">
        <f ca="1" t="shared" si="110"/>
        <v/>
      </c>
      <c r="K2892" s="52" t="str">
        <f ca="1" t="shared" si="111"/>
        <v/>
      </c>
    </row>
    <row r="2893" customHeight="1" spans="9:11">
      <c r="I2893" s="52" t="str">
        <f>IF(OR(ISBLANK(G2893),ISBLANK(H2893)),"",NETWORKDAYS.INTL(G2893,H2893,自定义配置表!$V$3,自定义配置表!$P$3:$P$33)+COUNTIFS(自定义配置表!$S:$S,"&gt;="&amp;G2893,自定义配置表!$S:$S,"&lt;="&amp;H2893))</f>
        <v/>
      </c>
      <c r="J2893" s="52" t="str">
        <f ca="1" t="shared" si="110"/>
        <v/>
      </c>
      <c r="K2893" s="52" t="str">
        <f ca="1" t="shared" si="111"/>
        <v/>
      </c>
    </row>
    <row r="2894" customHeight="1" spans="9:11">
      <c r="I2894" s="52" t="str">
        <f>IF(OR(ISBLANK(G2894),ISBLANK(H2894)),"",NETWORKDAYS.INTL(G2894,H2894,自定义配置表!$V$3,自定义配置表!$P$3:$P$33)+COUNTIFS(自定义配置表!$S:$S,"&gt;="&amp;G2894,自定义配置表!$S:$S,"&lt;="&amp;H2894))</f>
        <v/>
      </c>
      <c r="J2894" s="52" t="str">
        <f ca="1" t="shared" si="110"/>
        <v/>
      </c>
      <c r="K2894" s="52" t="str">
        <f ca="1" t="shared" si="111"/>
        <v/>
      </c>
    </row>
    <row r="2895" customHeight="1" spans="9:11">
      <c r="I2895" s="52" t="str">
        <f>IF(OR(ISBLANK(G2895),ISBLANK(H2895)),"",NETWORKDAYS.INTL(G2895,H2895,自定义配置表!$V$3,自定义配置表!$P$3:$P$33)+COUNTIFS(自定义配置表!$S:$S,"&gt;="&amp;G2895,自定义配置表!$S:$S,"&lt;="&amp;H2895))</f>
        <v/>
      </c>
      <c r="J2895" s="52" t="str">
        <f ca="1" t="shared" si="110"/>
        <v/>
      </c>
      <c r="K2895" s="52" t="str">
        <f ca="1" t="shared" si="111"/>
        <v/>
      </c>
    </row>
    <row r="2896" customHeight="1" spans="9:11">
      <c r="I2896" s="52" t="str">
        <f>IF(OR(ISBLANK(G2896),ISBLANK(H2896)),"",NETWORKDAYS.INTL(G2896,H2896,自定义配置表!$V$3,自定义配置表!$P$3:$P$33)+COUNTIFS(自定义配置表!$S:$S,"&gt;="&amp;G2896,自定义配置表!$S:$S,"&lt;="&amp;H2896))</f>
        <v/>
      </c>
      <c r="J2896" s="52" t="str">
        <f ca="1" t="shared" si="110"/>
        <v/>
      </c>
      <c r="K2896" s="52" t="str">
        <f ca="1" t="shared" si="111"/>
        <v/>
      </c>
    </row>
    <row r="2897" customHeight="1" spans="9:11">
      <c r="I2897" s="52" t="str">
        <f>IF(OR(ISBLANK(G2897),ISBLANK(H2897)),"",NETWORKDAYS.INTL(G2897,H2897,自定义配置表!$V$3,自定义配置表!$P$3:$P$33)+COUNTIFS(自定义配置表!$S:$S,"&gt;="&amp;G2897,自定义配置表!$S:$S,"&lt;="&amp;H2897))</f>
        <v/>
      </c>
      <c r="J2897" s="52" t="str">
        <f ca="1" t="shared" si="110"/>
        <v/>
      </c>
      <c r="K2897" s="52" t="str">
        <f ca="1" t="shared" si="111"/>
        <v/>
      </c>
    </row>
    <row r="2898" customHeight="1" spans="9:11">
      <c r="I2898" s="52" t="str">
        <f>IF(OR(ISBLANK(G2898),ISBLANK(H2898)),"",NETWORKDAYS.INTL(G2898,H2898,自定义配置表!$V$3,自定义配置表!$P$3:$P$33)+COUNTIFS(自定义配置表!$S:$S,"&gt;="&amp;G2898,自定义配置表!$S:$S,"&lt;="&amp;H2898))</f>
        <v/>
      </c>
      <c r="J2898" s="52" t="str">
        <f ca="1" t="shared" si="110"/>
        <v/>
      </c>
      <c r="K2898" s="52" t="str">
        <f ca="1" t="shared" si="111"/>
        <v/>
      </c>
    </row>
    <row r="2899" customHeight="1" spans="9:11">
      <c r="I2899" s="52" t="str">
        <f>IF(OR(ISBLANK(G2899),ISBLANK(H2899)),"",NETWORKDAYS.INTL(G2899,H2899,自定义配置表!$V$3,自定义配置表!$P$3:$P$33)+COUNTIFS(自定义配置表!$S:$S,"&gt;="&amp;G2899,自定义配置表!$S:$S,"&lt;="&amp;H2899))</f>
        <v/>
      </c>
      <c r="J2899" s="52" t="str">
        <f ca="1" t="shared" si="110"/>
        <v/>
      </c>
      <c r="K2899" s="52" t="str">
        <f ca="1" t="shared" si="111"/>
        <v/>
      </c>
    </row>
    <row r="2900" customHeight="1" spans="9:11">
      <c r="I2900" s="52" t="str">
        <f>IF(OR(ISBLANK(G2900),ISBLANK(H2900)),"",NETWORKDAYS.INTL(G2900,H2900,自定义配置表!$V$3,自定义配置表!$P$3:$P$33)+COUNTIFS(自定义配置表!$S:$S,"&gt;="&amp;G2900,自定义配置表!$S:$S,"&lt;="&amp;H2900))</f>
        <v/>
      </c>
      <c r="J2900" s="52" t="str">
        <f ca="1" t="shared" si="110"/>
        <v/>
      </c>
      <c r="K2900" s="52" t="str">
        <f ca="1" t="shared" si="111"/>
        <v/>
      </c>
    </row>
    <row r="2901" customHeight="1" spans="9:11">
      <c r="I2901" s="52" t="str">
        <f>IF(OR(ISBLANK(G2901),ISBLANK(H2901)),"",NETWORKDAYS.INTL(G2901,H2901,自定义配置表!$V$3,自定义配置表!$P$3:$P$33)+COUNTIFS(自定义配置表!$S:$S,"&gt;="&amp;G2901,自定义配置表!$S:$S,"&lt;="&amp;H2901))</f>
        <v/>
      </c>
      <c r="J2901" s="52" t="str">
        <f ca="1" t="shared" si="110"/>
        <v/>
      </c>
      <c r="K2901" s="52" t="str">
        <f ca="1" t="shared" si="111"/>
        <v/>
      </c>
    </row>
    <row r="2902" customHeight="1" spans="9:11">
      <c r="I2902" s="52" t="str">
        <f>IF(OR(ISBLANK(G2902),ISBLANK(H2902)),"",NETWORKDAYS.INTL(G2902,H2902,自定义配置表!$V$3,自定义配置表!$P$3:$P$33)+COUNTIFS(自定义配置表!$S:$S,"&gt;="&amp;G2902,自定义配置表!$S:$S,"&lt;="&amp;H2902))</f>
        <v/>
      </c>
      <c r="J2902" s="52" t="str">
        <f ca="1" t="shared" si="110"/>
        <v/>
      </c>
      <c r="K2902" s="52" t="str">
        <f ca="1" t="shared" si="111"/>
        <v/>
      </c>
    </row>
    <row r="2903" customHeight="1" spans="9:11">
      <c r="I2903" s="52" t="str">
        <f>IF(OR(ISBLANK(G2903),ISBLANK(H2903)),"",NETWORKDAYS.INTL(G2903,H2903,自定义配置表!$V$3,自定义配置表!$P$3:$P$33)+COUNTIFS(自定义配置表!$S:$S,"&gt;="&amp;G2903,自定义配置表!$S:$S,"&lt;="&amp;H2903))</f>
        <v/>
      </c>
      <c r="J2903" s="52" t="str">
        <f ca="1" t="shared" si="110"/>
        <v/>
      </c>
      <c r="K2903" s="52" t="str">
        <f ca="1" t="shared" si="111"/>
        <v/>
      </c>
    </row>
    <row r="2904" customHeight="1" spans="9:11">
      <c r="I2904" s="52" t="str">
        <f>IF(OR(ISBLANK(G2904),ISBLANK(H2904)),"",NETWORKDAYS.INTL(G2904,H2904,自定义配置表!$V$3,自定义配置表!$P$3:$P$33)+COUNTIFS(自定义配置表!$S:$S,"&gt;="&amp;G2904,自定义配置表!$S:$S,"&lt;="&amp;H2904))</f>
        <v/>
      </c>
      <c r="J2904" s="52" t="str">
        <f ca="1" t="shared" si="110"/>
        <v/>
      </c>
      <c r="K2904" s="52" t="str">
        <f ca="1" t="shared" si="111"/>
        <v/>
      </c>
    </row>
    <row r="2905" customHeight="1" spans="9:11">
      <c r="I2905" s="52" t="str">
        <f>IF(OR(ISBLANK(G2905),ISBLANK(H2905)),"",NETWORKDAYS.INTL(G2905,H2905,自定义配置表!$V$3,自定义配置表!$P$3:$P$33)+COUNTIFS(自定义配置表!$S:$S,"&gt;="&amp;G2905,自定义配置表!$S:$S,"&lt;="&amp;H2905))</f>
        <v/>
      </c>
      <c r="J2905" s="52" t="str">
        <f ca="1" t="shared" si="110"/>
        <v/>
      </c>
      <c r="K2905" s="52" t="str">
        <f ca="1" t="shared" si="111"/>
        <v/>
      </c>
    </row>
    <row r="2906" customHeight="1" spans="9:11">
      <c r="I2906" s="52" t="str">
        <f>IF(OR(ISBLANK(G2906),ISBLANK(H2906)),"",NETWORKDAYS.INTL(G2906,H2906,自定义配置表!$V$3,自定义配置表!$P$3:$P$33)+COUNTIFS(自定义配置表!$S:$S,"&gt;="&amp;G2906,自定义配置表!$S:$S,"&lt;="&amp;H2906))</f>
        <v/>
      </c>
      <c r="J2906" s="52" t="str">
        <f ca="1" t="shared" si="110"/>
        <v/>
      </c>
      <c r="K2906" s="52" t="str">
        <f ca="1" t="shared" si="111"/>
        <v/>
      </c>
    </row>
    <row r="2907" customHeight="1" spans="9:11">
      <c r="I2907" s="52" t="str">
        <f>IF(OR(ISBLANK(G2907),ISBLANK(H2907)),"",NETWORKDAYS.INTL(G2907,H2907,自定义配置表!$V$3,自定义配置表!$P$3:$P$33)+COUNTIFS(自定义配置表!$S:$S,"&gt;="&amp;G2907,自定义配置表!$S:$S,"&lt;="&amp;H2907))</f>
        <v/>
      </c>
      <c r="J2907" s="52" t="str">
        <f ca="1" t="shared" si="110"/>
        <v/>
      </c>
      <c r="K2907" s="52" t="str">
        <f ca="1" t="shared" si="111"/>
        <v/>
      </c>
    </row>
    <row r="2908" customHeight="1" spans="9:11">
      <c r="I2908" s="52" t="str">
        <f>IF(OR(ISBLANK(G2908),ISBLANK(H2908)),"",NETWORKDAYS.INTL(G2908,H2908,自定义配置表!$V$3,自定义配置表!$P$3:$P$33)+COUNTIFS(自定义配置表!$S:$S,"&gt;="&amp;G2908,自定义配置表!$S:$S,"&lt;="&amp;H2908))</f>
        <v/>
      </c>
      <c r="J2908" s="52" t="str">
        <f ca="1" t="shared" si="110"/>
        <v/>
      </c>
      <c r="K2908" s="52" t="str">
        <f ca="1" t="shared" si="111"/>
        <v/>
      </c>
    </row>
    <row r="2909" customHeight="1" spans="9:11">
      <c r="I2909" s="52" t="str">
        <f>IF(OR(ISBLANK(G2909),ISBLANK(H2909)),"",NETWORKDAYS.INTL(G2909,H2909,自定义配置表!$V$3,自定义配置表!$P$3:$P$33)+COUNTIFS(自定义配置表!$S:$S,"&gt;="&amp;G2909,自定义配置表!$S:$S,"&lt;="&amp;H2909))</f>
        <v/>
      </c>
      <c r="J2909" s="52" t="str">
        <f ca="1" t="shared" si="110"/>
        <v/>
      </c>
      <c r="K2909" s="52" t="str">
        <f ca="1" t="shared" si="111"/>
        <v/>
      </c>
    </row>
    <row r="2910" customHeight="1" spans="9:11">
      <c r="I2910" s="52" t="str">
        <f>IF(OR(ISBLANK(G2910),ISBLANK(H2910)),"",NETWORKDAYS.INTL(G2910,H2910,自定义配置表!$V$3,自定义配置表!$P$3:$P$33)+COUNTIFS(自定义配置表!$S:$S,"&gt;="&amp;G2910,自定义配置表!$S:$S,"&lt;="&amp;H2910))</f>
        <v/>
      </c>
      <c r="J2910" s="52" t="str">
        <f ca="1" t="shared" si="110"/>
        <v/>
      </c>
      <c r="K2910" s="52" t="str">
        <f ca="1" t="shared" si="111"/>
        <v/>
      </c>
    </row>
    <row r="2911" customHeight="1" spans="9:11">
      <c r="I2911" s="52" t="str">
        <f>IF(OR(ISBLANK(G2911),ISBLANK(H2911)),"",NETWORKDAYS.INTL(G2911,H2911,自定义配置表!$V$3,自定义配置表!$P$3:$P$33)+COUNTIFS(自定义配置表!$S:$S,"&gt;="&amp;G2911,自定义配置表!$S:$S,"&lt;="&amp;H2911))</f>
        <v/>
      </c>
      <c r="J2911" s="52" t="str">
        <f ca="1" t="shared" si="110"/>
        <v/>
      </c>
      <c r="K2911" s="52" t="str">
        <f ca="1" t="shared" si="111"/>
        <v/>
      </c>
    </row>
    <row r="2912" customHeight="1" spans="9:11">
      <c r="I2912" s="52" t="str">
        <f>IF(OR(ISBLANK(G2912),ISBLANK(H2912)),"",NETWORKDAYS.INTL(G2912,H2912,自定义配置表!$V$3,自定义配置表!$P$3:$P$33)+COUNTIFS(自定义配置表!$S:$S,"&gt;="&amp;G2912,自定义配置表!$S:$S,"&lt;="&amp;H2912))</f>
        <v/>
      </c>
      <c r="J2912" s="52" t="str">
        <f ca="1" t="shared" si="110"/>
        <v/>
      </c>
      <c r="K2912" s="52" t="str">
        <f ca="1" t="shared" si="111"/>
        <v/>
      </c>
    </row>
    <row r="2913" customHeight="1" spans="9:11">
      <c r="I2913" s="52" t="str">
        <f>IF(OR(ISBLANK(G2913),ISBLANK(H2913)),"",NETWORKDAYS.INTL(G2913,H2913,自定义配置表!$V$3,自定义配置表!$P$3:$P$33)+COUNTIFS(自定义配置表!$S:$S,"&gt;="&amp;G2913,自定义配置表!$S:$S,"&lt;="&amp;H2913))</f>
        <v/>
      </c>
      <c r="J2913" s="52" t="str">
        <f ca="1" t="shared" si="110"/>
        <v/>
      </c>
      <c r="K2913" s="52" t="str">
        <f ca="1" t="shared" si="111"/>
        <v/>
      </c>
    </row>
    <row r="2914" customHeight="1" spans="9:11">
      <c r="I2914" s="52" t="str">
        <f>IF(OR(ISBLANK(G2914),ISBLANK(H2914)),"",NETWORKDAYS.INTL(G2914,H2914,自定义配置表!$V$3,自定义配置表!$P$3:$P$33)+COUNTIFS(自定义配置表!$S:$S,"&gt;="&amp;G2914,自定义配置表!$S:$S,"&lt;="&amp;H2914))</f>
        <v/>
      </c>
      <c r="J2914" s="52" t="str">
        <f ca="1" t="shared" si="110"/>
        <v/>
      </c>
      <c r="K2914" s="52" t="str">
        <f ca="1" t="shared" si="111"/>
        <v/>
      </c>
    </row>
    <row r="2915" customHeight="1" spans="9:11">
      <c r="I2915" s="52" t="str">
        <f>IF(OR(ISBLANK(G2915),ISBLANK(H2915)),"",NETWORKDAYS.INTL(G2915,H2915,自定义配置表!$V$3,自定义配置表!$P$3:$P$33)+COUNTIFS(自定义配置表!$S:$S,"&gt;="&amp;G2915,自定义配置表!$S:$S,"&lt;="&amp;H2915))</f>
        <v/>
      </c>
      <c r="J2915" s="52" t="str">
        <f ca="1" t="shared" si="110"/>
        <v/>
      </c>
      <c r="K2915" s="52" t="str">
        <f ca="1" t="shared" si="111"/>
        <v/>
      </c>
    </row>
    <row r="2916" customHeight="1" spans="9:11">
      <c r="I2916" s="52" t="str">
        <f>IF(OR(ISBLANK(G2916),ISBLANK(H2916)),"",NETWORKDAYS.INTL(G2916,H2916,自定义配置表!$V$3,自定义配置表!$P$3:$P$33)+COUNTIFS(自定义配置表!$S:$S,"&gt;="&amp;G2916,自定义配置表!$S:$S,"&lt;="&amp;H2916))</f>
        <v/>
      </c>
      <c r="J2916" s="52" t="str">
        <f ca="1" t="shared" si="110"/>
        <v/>
      </c>
      <c r="K2916" s="52" t="str">
        <f ca="1" t="shared" si="111"/>
        <v/>
      </c>
    </row>
    <row r="2917" customHeight="1" spans="9:11">
      <c r="I2917" s="52" t="str">
        <f>IF(OR(ISBLANK(G2917),ISBLANK(H2917)),"",NETWORKDAYS.INTL(G2917,H2917,自定义配置表!$V$3,自定义配置表!$P$3:$P$33)+COUNTIFS(自定义配置表!$S:$S,"&gt;="&amp;G2917,自定义配置表!$S:$S,"&lt;="&amp;H2917))</f>
        <v/>
      </c>
      <c r="J2917" s="52" t="str">
        <f ca="1" t="shared" si="110"/>
        <v/>
      </c>
      <c r="K2917" s="52" t="str">
        <f ca="1" t="shared" si="111"/>
        <v/>
      </c>
    </row>
    <row r="2918" customHeight="1" spans="9:11">
      <c r="I2918" s="52" t="str">
        <f>IF(OR(ISBLANK(G2918),ISBLANK(H2918)),"",NETWORKDAYS.INTL(G2918,H2918,自定义配置表!$V$3,自定义配置表!$P$3:$P$33)+COUNTIFS(自定义配置表!$S:$S,"&gt;="&amp;G2918,自定义配置表!$S:$S,"&lt;="&amp;H2918))</f>
        <v/>
      </c>
      <c r="J2918" s="52" t="str">
        <f ca="1" t="shared" si="110"/>
        <v/>
      </c>
      <c r="K2918" s="52" t="str">
        <f ca="1" t="shared" si="111"/>
        <v/>
      </c>
    </row>
    <row r="2919" customHeight="1" spans="9:11">
      <c r="I2919" s="52" t="str">
        <f>IF(OR(ISBLANK(G2919),ISBLANK(H2919)),"",NETWORKDAYS.INTL(G2919,H2919,自定义配置表!$V$3,自定义配置表!$P$3:$P$33)+COUNTIFS(自定义配置表!$S:$S,"&gt;="&amp;G2919,自定义配置表!$S:$S,"&lt;="&amp;H2919))</f>
        <v/>
      </c>
      <c r="J2919" s="52" t="str">
        <f ca="1" t="shared" si="110"/>
        <v/>
      </c>
      <c r="K2919" s="52" t="str">
        <f ca="1" t="shared" si="111"/>
        <v/>
      </c>
    </row>
    <row r="2920" customHeight="1" spans="9:11">
      <c r="I2920" s="52" t="str">
        <f>IF(OR(ISBLANK(G2920),ISBLANK(H2920)),"",NETWORKDAYS.INTL(G2920,H2920,自定义配置表!$V$3,自定义配置表!$P$3:$P$33)+COUNTIFS(自定义配置表!$S:$S,"&gt;="&amp;G2920,自定义配置表!$S:$S,"&lt;="&amp;H2920))</f>
        <v/>
      </c>
      <c r="J2920" s="52" t="str">
        <f ca="1" t="shared" si="110"/>
        <v/>
      </c>
      <c r="K2920" s="52" t="str">
        <f ca="1" t="shared" si="111"/>
        <v/>
      </c>
    </row>
    <row r="2921" customHeight="1" spans="9:11">
      <c r="I2921" s="52" t="str">
        <f>IF(OR(ISBLANK(G2921),ISBLANK(H2921)),"",NETWORKDAYS.INTL(G2921,H2921,自定义配置表!$V$3,自定义配置表!$P$3:$P$33)+COUNTIFS(自定义配置表!$S:$S,"&gt;="&amp;G2921,自定义配置表!$S:$S,"&lt;="&amp;H2921))</f>
        <v/>
      </c>
      <c r="J2921" s="52" t="str">
        <f ca="1" t="shared" si="110"/>
        <v/>
      </c>
      <c r="K2921" s="52" t="str">
        <f ca="1" t="shared" si="111"/>
        <v/>
      </c>
    </row>
    <row r="2922" customHeight="1" spans="9:11">
      <c r="I2922" s="52" t="str">
        <f>IF(OR(ISBLANK(G2922),ISBLANK(H2922)),"",NETWORKDAYS.INTL(G2922,H2922,自定义配置表!$V$3,自定义配置表!$P$3:$P$33)+COUNTIFS(自定义配置表!$S:$S,"&gt;="&amp;G2922,自定义配置表!$S:$S,"&lt;="&amp;H2922))</f>
        <v/>
      </c>
      <c r="J2922" s="52" t="str">
        <f ca="1" t="shared" si="110"/>
        <v/>
      </c>
      <c r="K2922" s="52" t="str">
        <f ca="1" t="shared" si="111"/>
        <v/>
      </c>
    </row>
    <row r="2923" customHeight="1" spans="9:11">
      <c r="I2923" s="52" t="str">
        <f>IF(OR(ISBLANK(G2923),ISBLANK(H2923)),"",NETWORKDAYS.INTL(G2923,H2923,自定义配置表!$V$3,自定义配置表!$P$3:$P$33)+COUNTIFS(自定义配置表!$S:$S,"&gt;="&amp;G2923,自定义配置表!$S:$S,"&lt;="&amp;H2923))</f>
        <v/>
      </c>
      <c r="J2923" s="52" t="str">
        <f ca="1" t="shared" si="110"/>
        <v/>
      </c>
      <c r="K2923" s="52" t="str">
        <f ca="1" t="shared" si="111"/>
        <v/>
      </c>
    </row>
    <row r="2924" customHeight="1" spans="9:11">
      <c r="I2924" s="52" t="str">
        <f>IF(OR(ISBLANK(G2924),ISBLANK(H2924)),"",NETWORKDAYS.INTL(G2924,H2924,自定义配置表!$V$3,自定义配置表!$P$3:$P$33)+COUNTIFS(自定义配置表!$S:$S,"&gt;="&amp;G2924,自定义配置表!$S:$S,"&lt;="&amp;H2924))</f>
        <v/>
      </c>
      <c r="J2924" s="52" t="str">
        <f ca="1" t="shared" si="110"/>
        <v/>
      </c>
      <c r="K2924" s="52" t="str">
        <f ca="1" t="shared" si="111"/>
        <v/>
      </c>
    </row>
    <row r="2925" customHeight="1" spans="9:11">
      <c r="I2925" s="52" t="str">
        <f>IF(OR(ISBLANK(G2925),ISBLANK(H2925)),"",NETWORKDAYS.INTL(G2925,H2925,自定义配置表!$V$3,自定义配置表!$P$3:$P$33)+COUNTIFS(自定义配置表!$S:$S,"&gt;="&amp;G2925,自定义配置表!$S:$S,"&lt;="&amp;H2925))</f>
        <v/>
      </c>
      <c r="J2925" s="52" t="str">
        <f ca="1" t="shared" si="110"/>
        <v/>
      </c>
      <c r="K2925" s="52" t="str">
        <f ca="1" t="shared" si="111"/>
        <v/>
      </c>
    </row>
    <row r="2926" customHeight="1" spans="9:11">
      <c r="I2926" s="52" t="str">
        <f>IF(OR(ISBLANK(G2926),ISBLANK(H2926)),"",NETWORKDAYS.INTL(G2926,H2926,自定义配置表!$V$3,自定义配置表!$P$3:$P$33)+COUNTIFS(自定义配置表!$S:$S,"&gt;="&amp;G2926,自定义配置表!$S:$S,"&lt;="&amp;H2926))</f>
        <v/>
      </c>
      <c r="J2926" s="52" t="str">
        <f ca="1" t="shared" si="110"/>
        <v/>
      </c>
      <c r="K2926" s="52" t="str">
        <f ca="1" t="shared" si="111"/>
        <v/>
      </c>
    </row>
    <row r="2927" customHeight="1" spans="9:11">
      <c r="I2927" s="52" t="str">
        <f>IF(OR(ISBLANK(G2927),ISBLANK(H2927)),"",NETWORKDAYS.INTL(G2927,H2927,自定义配置表!$V$3,自定义配置表!$P$3:$P$33)+COUNTIFS(自定义配置表!$S:$S,"&gt;="&amp;G2927,自定义配置表!$S:$S,"&lt;="&amp;H2927))</f>
        <v/>
      </c>
      <c r="J2927" s="52" t="str">
        <f ca="1" t="shared" si="110"/>
        <v/>
      </c>
      <c r="K2927" s="52" t="str">
        <f ca="1" t="shared" si="111"/>
        <v/>
      </c>
    </row>
    <row r="2928" customHeight="1" spans="9:11">
      <c r="I2928" s="52" t="str">
        <f>IF(OR(ISBLANK(G2928),ISBLANK(H2928)),"",NETWORKDAYS.INTL(G2928,H2928,自定义配置表!$V$3,自定义配置表!$P$3:$P$33)+COUNTIFS(自定义配置表!$S:$S,"&gt;="&amp;G2928,自定义配置表!$S:$S,"&lt;="&amp;H2928))</f>
        <v/>
      </c>
      <c r="J2928" s="52" t="str">
        <f ca="1" t="shared" si="110"/>
        <v/>
      </c>
      <c r="K2928" s="52" t="str">
        <f ca="1" t="shared" si="111"/>
        <v/>
      </c>
    </row>
    <row r="2929" customHeight="1" spans="9:11">
      <c r="I2929" s="52" t="str">
        <f>IF(OR(ISBLANK(G2929),ISBLANK(H2929)),"",NETWORKDAYS.INTL(G2929,H2929,自定义配置表!$V$3,自定义配置表!$P$3:$P$33)+COUNTIFS(自定义配置表!$S:$S,"&gt;="&amp;G2929,自定义配置表!$S:$S,"&lt;="&amp;H2929))</f>
        <v/>
      </c>
      <c r="J2929" s="52" t="str">
        <f ca="1" t="shared" si="110"/>
        <v/>
      </c>
      <c r="K2929" s="52" t="str">
        <f ca="1" t="shared" si="111"/>
        <v/>
      </c>
    </row>
    <row r="2930" customHeight="1" spans="9:11">
      <c r="I2930" s="52" t="str">
        <f>IF(OR(ISBLANK(G2930),ISBLANK(H2930)),"",NETWORKDAYS.INTL(G2930,H2930,自定义配置表!$V$3,自定义配置表!$P$3:$P$33)+COUNTIFS(自定义配置表!$S:$S,"&gt;="&amp;G2930,自定义配置表!$S:$S,"&lt;="&amp;H2930))</f>
        <v/>
      </c>
      <c r="J2930" s="52" t="str">
        <f ca="1" t="shared" si="110"/>
        <v/>
      </c>
      <c r="K2930" s="52" t="str">
        <f ca="1" t="shared" si="111"/>
        <v/>
      </c>
    </row>
    <row r="2931" customHeight="1" spans="9:11">
      <c r="I2931" s="52" t="str">
        <f>IF(OR(ISBLANK(G2931),ISBLANK(H2931)),"",NETWORKDAYS.INTL(G2931,H2931,自定义配置表!$V$3,自定义配置表!$P$3:$P$33)+COUNTIFS(自定义配置表!$S:$S,"&gt;="&amp;G2931,自定义配置表!$S:$S,"&lt;="&amp;H2931))</f>
        <v/>
      </c>
      <c r="J2931" s="52" t="str">
        <f ca="1" t="shared" si="110"/>
        <v/>
      </c>
      <c r="K2931" s="52" t="str">
        <f ca="1" t="shared" si="111"/>
        <v/>
      </c>
    </row>
    <row r="2932" customHeight="1" spans="9:11">
      <c r="I2932" s="52" t="str">
        <f>IF(OR(ISBLANK(G2932),ISBLANK(H2932)),"",NETWORKDAYS.INTL(G2932,H2932,自定义配置表!$V$3,自定义配置表!$P$3:$P$33)+COUNTIFS(自定义配置表!$S:$S,"&gt;="&amp;G2932,自定义配置表!$S:$S,"&lt;="&amp;H2932))</f>
        <v/>
      </c>
      <c r="J2932" s="52" t="str">
        <f ca="1" t="shared" si="110"/>
        <v/>
      </c>
      <c r="K2932" s="52" t="str">
        <f ca="1" t="shared" si="111"/>
        <v/>
      </c>
    </row>
    <row r="2933" customHeight="1" spans="9:11">
      <c r="I2933" s="52" t="str">
        <f>IF(OR(ISBLANK(G2933),ISBLANK(H2933)),"",NETWORKDAYS.INTL(G2933,H2933,自定义配置表!$V$3,自定义配置表!$P$3:$P$33)+COUNTIFS(自定义配置表!$S:$S,"&gt;="&amp;G2933,自定义配置表!$S:$S,"&lt;="&amp;H2933))</f>
        <v/>
      </c>
      <c r="J2933" s="52" t="str">
        <f ca="1" t="shared" si="110"/>
        <v/>
      </c>
      <c r="K2933" s="52" t="str">
        <f ca="1" t="shared" si="111"/>
        <v/>
      </c>
    </row>
    <row r="2934" customHeight="1" spans="9:11">
      <c r="I2934" s="52" t="str">
        <f>IF(OR(ISBLANK(G2934),ISBLANK(H2934)),"",NETWORKDAYS.INTL(G2934,H2934,自定义配置表!$V$3,自定义配置表!$P$3:$P$33)+COUNTIFS(自定义配置表!$S:$S,"&gt;="&amp;G2934,自定义配置表!$S:$S,"&lt;="&amp;H2934))</f>
        <v/>
      </c>
      <c r="J2934" s="52" t="str">
        <f ca="1" t="shared" si="110"/>
        <v/>
      </c>
      <c r="K2934" s="52" t="str">
        <f ca="1" t="shared" si="111"/>
        <v/>
      </c>
    </row>
    <row r="2935" customHeight="1" spans="9:11">
      <c r="I2935" s="52" t="str">
        <f>IF(OR(ISBLANK(G2935),ISBLANK(H2935)),"",NETWORKDAYS.INTL(G2935,H2935,自定义配置表!$V$3,自定义配置表!$P$3:$P$33)+COUNTIFS(自定义配置表!$S:$S,"&gt;="&amp;G2935,自定义配置表!$S:$S,"&lt;="&amp;H2935))</f>
        <v/>
      </c>
      <c r="J2935" s="52" t="str">
        <f ca="1" t="shared" si="110"/>
        <v/>
      </c>
      <c r="K2935" s="52" t="str">
        <f ca="1" t="shared" si="111"/>
        <v/>
      </c>
    </row>
    <row r="2936" customHeight="1" spans="9:11">
      <c r="I2936" s="52" t="str">
        <f>IF(OR(ISBLANK(G2936),ISBLANK(H2936)),"",NETWORKDAYS.INTL(G2936,H2936,自定义配置表!$V$3,自定义配置表!$P$3:$P$33)+COUNTIFS(自定义配置表!$S:$S,"&gt;="&amp;G2936,自定义配置表!$S:$S,"&lt;="&amp;H2936))</f>
        <v/>
      </c>
      <c r="J2936" s="52" t="str">
        <f ca="1" t="shared" si="110"/>
        <v/>
      </c>
      <c r="K2936" s="52" t="str">
        <f ca="1" t="shared" si="111"/>
        <v/>
      </c>
    </row>
    <row r="2937" customHeight="1" spans="9:11">
      <c r="I2937" s="52" t="str">
        <f>IF(OR(ISBLANK(G2937),ISBLANK(H2937)),"",NETWORKDAYS.INTL(G2937,H2937,自定义配置表!$V$3,自定义配置表!$P$3:$P$33)+COUNTIFS(自定义配置表!$S:$S,"&gt;="&amp;G2937,自定义配置表!$S:$S,"&lt;="&amp;H2937))</f>
        <v/>
      </c>
      <c r="J2937" s="52" t="str">
        <f ca="1" t="shared" si="110"/>
        <v/>
      </c>
      <c r="K2937" s="52" t="str">
        <f ca="1" t="shared" si="111"/>
        <v/>
      </c>
    </row>
    <row r="2938" customHeight="1" spans="9:11">
      <c r="I2938" s="52" t="str">
        <f>IF(OR(ISBLANK(G2938),ISBLANK(H2938)),"",NETWORKDAYS.INTL(G2938,H2938,自定义配置表!$V$3,自定义配置表!$P$3:$P$33)+COUNTIFS(自定义配置表!$S:$S,"&gt;="&amp;G2938,自定义配置表!$S:$S,"&lt;="&amp;H2938))</f>
        <v/>
      </c>
      <c r="J2938" s="52" t="str">
        <f ca="1" t="shared" si="110"/>
        <v/>
      </c>
      <c r="K2938" s="52" t="str">
        <f ca="1" t="shared" si="111"/>
        <v/>
      </c>
    </row>
    <row r="2939" customHeight="1" spans="9:11">
      <c r="I2939" s="52" t="str">
        <f>IF(OR(ISBLANK(G2939),ISBLANK(H2939)),"",NETWORKDAYS.INTL(G2939,H2939,自定义配置表!$V$3,自定义配置表!$P$3:$P$33)+COUNTIFS(自定义配置表!$S:$S,"&gt;="&amp;G2939,自定义配置表!$S:$S,"&lt;="&amp;H2939))</f>
        <v/>
      </c>
      <c r="J2939" s="52" t="str">
        <f ca="1" t="shared" si="110"/>
        <v/>
      </c>
      <c r="K2939" s="52" t="str">
        <f ca="1" t="shared" si="111"/>
        <v/>
      </c>
    </row>
    <row r="2940" customHeight="1" spans="9:11">
      <c r="I2940" s="52" t="str">
        <f>IF(OR(ISBLANK(G2940),ISBLANK(H2940)),"",NETWORKDAYS.INTL(G2940,H2940,自定义配置表!$V$3,自定义配置表!$P$3:$P$33)+COUNTIFS(自定义配置表!$S:$S,"&gt;="&amp;G2940,自定义配置表!$S:$S,"&lt;="&amp;H2940))</f>
        <v/>
      </c>
      <c r="J2940" s="52" t="str">
        <f ca="1" t="shared" si="110"/>
        <v/>
      </c>
      <c r="K2940" s="52" t="str">
        <f ca="1" t="shared" si="111"/>
        <v/>
      </c>
    </row>
    <row r="2941" customHeight="1" spans="9:11">
      <c r="I2941" s="52" t="str">
        <f>IF(OR(ISBLANK(G2941),ISBLANK(H2941)),"",NETWORKDAYS.INTL(G2941,H2941,自定义配置表!$V$3,自定义配置表!$P$3:$P$33)+COUNTIFS(自定义配置表!$S:$S,"&gt;="&amp;G2941,自定义配置表!$S:$S,"&lt;="&amp;H2941))</f>
        <v/>
      </c>
      <c r="J2941" s="52" t="str">
        <f ca="1" t="shared" si="110"/>
        <v/>
      </c>
      <c r="K2941" s="52" t="str">
        <f ca="1" t="shared" si="111"/>
        <v/>
      </c>
    </row>
    <row r="2942" customHeight="1" spans="9:11">
      <c r="I2942" s="52" t="str">
        <f>IF(OR(ISBLANK(G2942),ISBLANK(H2942)),"",NETWORKDAYS.INTL(G2942,H2942,自定义配置表!$V$3,自定义配置表!$P$3:$P$33)+COUNTIFS(自定义配置表!$S:$S,"&gt;="&amp;G2942,自定义配置表!$S:$S,"&lt;="&amp;H2942))</f>
        <v/>
      </c>
      <c r="J2942" s="52" t="str">
        <f ca="1" t="shared" si="110"/>
        <v/>
      </c>
      <c r="K2942" s="52" t="str">
        <f ca="1" t="shared" si="111"/>
        <v/>
      </c>
    </row>
    <row r="2943" customHeight="1" spans="9:11">
      <c r="I2943" s="52" t="str">
        <f>IF(OR(ISBLANK(G2943),ISBLANK(H2943)),"",NETWORKDAYS.INTL(G2943,H2943,自定义配置表!$V$3,自定义配置表!$P$3:$P$33)+COUNTIFS(自定义配置表!$S:$S,"&gt;="&amp;G2943,自定义配置表!$S:$S,"&lt;="&amp;H2943))</f>
        <v/>
      </c>
      <c r="J2943" s="52" t="str">
        <f ca="1" t="shared" si="110"/>
        <v/>
      </c>
      <c r="K2943" s="52" t="str">
        <f ca="1" t="shared" si="111"/>
        <v/>
      </c>
    </row>
    <row r="2944" customHeight="1" spans="9:11">
      <c r="I2944" s="52" t="str">
        <f>IF(OR(ISBLANK(G2944),ISBLANK(H2944)),"",NETWORKDAYS.INTL(G2944,H2944,自定义配置表!$V$3,自定义配置表!$P$3:$P$33)+COUNTIFS(自定义配置表!$S:$S,"&gt;="&amp;G2944,自定义配置表!$S:$S,"&lt;="&amp;H2944))</f>
        <v/>
      </c>
      <c r="J2944" s="52" t="str">
        <f ca="1" t="shared" si="110"/>
        <v/>
      </c>
      <c r="K2944" s="52" t="str">
        <f ca="1" t="shared" si="111"/>
        <v/>
      </c>
    </row>
    <row r="2945" customHeight="1" spans="9:11">
      <c r="I2945" s="52" t="str">
        <f>IF(OR(ISBLANK(G2945),ISBLANK(H2945)),"",NETWORKDAYS.INTL(G2945,H2945,自定义配置表!$V$3,自定义配置表!$P$3:$P$33)+COUNTIFS(自定义配置表!$S:$S,"&gt;="&amp;G2945,自定义配置表!$S:$S,"&lt;="&amp;H2945))</f>
        <v/>
      </c>
      <c r="J2945" s="52" t="str">
        <f ca="1" t="shared" si="110"/>
        <v/>
      </c>
      <c r="K2945" s="52" t="str">
        <f ca="1" t="shared" si="111"/>
        <v/>
      </c>
    </row>
    <row r="2946" customHeight="1" spans="9:11">
      <c r="I2946" s="52" t="str">
        <f>IF(OR(ISBLANK(G2946),ISBLANK(H2946)),"",NETWORKDAYS.INTL(G2946,H2946,自定义配置表!$V$3,自定义配置表!$P$3:$P$33)+COUNTIFS(自定义配置表!$S:$S,"&gt;="&amp;G2946,自定义配置表!$S:$S,"&lt;="&amp;H2946))</f>
        <v/>
      </c>
      <c r="J2946" s="52" t="str">
        <f ca="1" t="shared" si="110"/>
        <v/>
      </c>
      <c r="K2946" s="52" t="str">
        <f ca="1" t="shared" si="111"/>
        <v/>
      </c>
    </row>
    <row r="2947" customHeight="1" spans="9:11">
      <c r="I2947" s="52" t="str">
        <f>IF(OR(ISBLANK(G2947),ISBLANK(H2947)),"",NETWORKDAYS.INTL(G2947,H2947,自定义配置表!$V$3,自定义配置表!$P$3:$P$33)+COUNTIFS(自定义配置表!$S:$S,"&gt;="&amp;G2947,自定义配置表!$S:$S,"&lt;="&amp;H2947))</f>
        <v/>
      </c>
      <c r="J2947" s="52" t="str">
        <f ca="1" t="shared" si="110"/>
        <v/>
      </c>
      <c r="K2947" s="52" t="str">
        <f ca="1" t="shared" si="111"/>
        <v/>
      </c>
    </row>
    <row r="2948" customHeight="1" spans="9:11">
      <c r="I2948" s="52" t="str">
        <f>IF(OR(ISBLANK(G2948),ISBLANK(H2948)),"",NETWORKDAYS.INTL(G2948,H2948,自定义配置表!$V$3,自定义配置表!$P$3:$P$33)+COUNTIFS(自定义配置表!$S:$S,"&gt;="&amp;G2948,自定义配置表!$S:$S,"&lt;="&amp;H2948))</f>
        <v/>
      </c>
      <c r="J2948" s="52" t="str">
        <f ca="1" t="shared" si="110"/>
        <v/>
      </c>
      <c r="K2948" s="52" t="str">
        <f ca="1" t="shared" si="111"/>
        <v/>
      </c>
    </row>
    <row r="2949" customHeight="1" spans="9:11">
      <c r="I2949" s="52" t="str">
        <f>IF(OR(ISBLANK(G2949),ISBLANK(H2949)),"",NETWORKDAYS.INTL(G2949,H2949,自定义配置表!$V$3,自定义配置表!$P$3:$P$33)+COUNTIFS(自定义配置表!$S:$S,"&gt;="&amp;G2949,自定义配置表!$S:$S,"&lt;="&amp;H2949))</f>
        <v/>
      </c>
      <c r="J2949" s="52" t="str">
        <f ca="1" t="shared" si="110"/>
        <v/>
      </c>
      <c r="K2949" s="52" t="str">
        <f ca="1" t="shared" si="111"/>
        <v/>
      </c>
    </row>
    <row r="2950" customHeight="1" spans="9:11">
      <c r="I2950" s="52" t="str">
        <f>IF(OR(ISBLANK(G2950),ISBLANK(H2950)),"",NETWORKDAYS.INTL(G2950,H2950,自定义配置表!$V$3,自定义配置表!$P$3:$P$33)+COUNTIFS(自定义配置表!$S:$S,"&gt;="&amp;G2950,自定义配置表!$S:$S,"&lt;="&amp;H2950))</f>
        <v/>
      </c>
      <c r="J2950" s="52" t="str">
        <f ca="1" t="shared" ref="J2950:J3013" si="112">IF(OR(ISBLANK(G2950),ISBLANK(H2950)),"",IF(TODAY()-G2950&gt;I2950,I2950,IF(TODAY()-G2950&lt;0,0,TODAY()-G2950)))</f>
        <v/>
      </c>
      <c r="K2950" s="52" t="str">
        <f ca="1" t="shared" ref="K2950:K3013" si="113">IFERROR(I2950-J2950,"")</f>
        <v/>
      </c>
    </row>
    <row r="2951" customHeight="1" spans="9:11">
      <c r="I2951" s="52" t="str">
        <f>IF(OR(ISBLANK(G2951),ISBLANK(H2951)),"",NETWORKDAYS.INTL(G2951,H2951,自定义配置表!$V$3,自定义配置表!$P$3:$P$33)+COUNTIFS(自定义配置表!$S:$S,"&gt;="&amp;G2951,自定义配置表!$S:$S,"&lt;="&amp;H2951))</f>
        <v/>
      </c>
      <c r="J2951" s="52" t="str">
        <f ca="1" t="shared" si="112"/>
        <v/>
      </c>
      <c r="K2951" s="52" t="str">
        <f ca="1" t="shared" si="113"/>
        <v/>
      </c>
    </row>
    <row r="2952" customHeight="1" spans="9:11">
      <c r="I2952" s="52" t="str">
        <f>IF(OR(ISBLANK(G2952),ISBLANK(H2952)),"",NETWORKDAYS.INTL(G2952,H2952,自定义配置表!$V$3,自定义配置表!$P$3:$P$33)+COUNTIFS(自定义配置表!$S:$S,"&gt;="&amp;G2952,自定义配置表!$S:$S,"&lt;="&amp;H2952))</f>
        <v/>
      </c>
      <c r="J2952" s="52" t="str">
        <f ca="1" t="shared" si="112"/>
        <v/>
      </c>
      <c r="K2952" s="52" t="str">
        <f ca="1" t="shared" si="113"/>
        <v/>
      </c>
    </row>
    <row r="2953" customHeight="1" spans="9:11">
      <c r="I2953" s="52" t="str">
        <f>IF(OR(ISBLANK(G2953),ISBLANK(H2953)),"",NETWORKDAYS.INTL(G2953,H2953,自定义配置表!$V$3,自定义配置表!$P$3:$P$33)+COUNTIFS(自定义配置表!$S:$S,"&gt;="&amp;G2953,自定义配置表!$S:$S,"&lt;="&amp;H2953))</f>
        <v/>
      </c>
      <c r="J2953" s="52" t="str">
        <f ca="1" t="shared" si="112"/>
        <v/>
      </c>
      <c r="K2953" s="52" t="str">
        <f ca="1" t="shared" si="113"/>
        <v/>
      </c>
    </row>
    <row r="2954" customHeight="1" spans="9:11">
      <c r="I2954" s="52" t="str">
        <f>IF(OR(ISBLANK(G2954),ISBLANK(H2954)),"",NETWORKDAYS.INTL(G2954,H2954,自定义配置表!$V$3,自定义配置表!$P$3:$P$33)+COUNTIFS(自定义配置表!$S:$S,"&gt;="&amp;G2954,自定义配置表!$S:$S,"&lt;="&amp;H2954))</f>
        <v/>
      </c>
      <c r="J2954" s="52" t="str">
        <f ca="1" t="shared" si="112"/>
        <v/>
      </c>
      <c r="K2954" s="52" t="str">
        <f ca="1" t="shared" si="113"/>
        <v/>
      </c>
    </row>
    <row r="2955" customHeight="1" spans="9:11">
      <c r="I2955" s="52" t="str">
        <f>IF(OR(ISBLANK(G2955),ISBLANK(H2955)),"",NETWORKDAYS.INTL(G2955,H2955,自定义配置表!$V$3,自定义配置表!$P$3:$P$33)+COUNTIFS(自定义配置表!$S:$S,"&gt;="&amp;G2955,自定义配置表!$S:$S,"&lt;="&amp;H2955))</f>
        <v/>
      </c>
      <c r="J2955" s="52" t="str">
        <f ca="1" t="shared" si="112"/>
        <v/>
      </c>
      <c r="K2955" s="52" t="str">
        <f ca="1" t="shared" si="113"/>
        <v/>
      </c>
    </row>
    <row r="2956" customHeight="1" spans="9:11">
      <c r="I2956" s="52" t="str">
        <f>IF(OR(ISBLANK(G2956),ISBLANK(H2956)),"",NETWORKDAYS.INTL(G2956,H2956,自定义配置表!$V$3,自定义配置表!$P$3:$P$33)+COUNTIFS(自定义配置表!$S:$S,"&gt;="&amp;G2956,自定义配置表!$S:$S,"&lt;="&amp;H2956))</f>
        <v/>
      </c>
      <c r="J2956" s="52" t="str">
        <f ca="1" t="shared" si="112"/>
        <v/>
      </c>
      <c r="K2956" s="52" t="str">
        <f ca="1" t="shared" si="113"/>
        <v/>
      </c>
    </row>
    <row r="2957" customHeight="1" spans="9:11">
      <c r="I2957" s="52" t="str">
        <f>IF(OR(ISBLANK(G2957),ISBLANK(H2957)),"",NETWORKDAYS.INTL(G2957,H2957,自定义配置表!$V$3,自定义配置表!$P$3:$P$33)+COUNTIFS(自定义配置表!$S:$S,"&gt;="&amp;G2957,自定义配置表!$S:$S,"&lt;="&amp;H2957))</f>
        <v/>
      </c>
      <c r="J2957" s="52" t="str">
        <f ca="1" t="shared" si="112"/>
        <v/>
      </c>
      <c r="K2957" s="52" t="str">
        <f ca="1" t="shared" si="113"/>
        <v/>
      </c>
    </row>
    <row r="2958" customHeight="1" spans="9:11">
      <c r="I2958" s="52" t="str">
        <f>IF(OR(ISBLANK(G2958),ISBLANK(H2958)),"",NETWORKDAYS.INTL(G2958,H2958,自定义配置表!$V$3,自定义配置表!$P$3:$P$33)+COUNTIFS(自定义配置表!$S:$S,"&gt;="&amp;G2958,自定义配置表!$S:$S,"&lt;="&amp;H2958))</f>
        <v/>
      </c>
      <c r="J2958" s="52" t="str">
        <f ca="1" t="shared" si="112"/>
        <v/>
      </c>
      <c r="K2958" s="52" t="str">
        <f ca="1" t="shared" si="113"/>
        <v/>
      </c>
    </row>
    <row r="2959" customHeight="1" spans="9:11">
      <c r="I2959" s="52" t="str">
        <f>IF(OR(ISBLANK(G2959),ISBLANK(H2959)),"",NETWORKDAYS.INTL(G2959,H2959,自定义配置表!$V$3,自定义配置表!$P$3:$P$33)+COUNTIFS(自定义配置表!$S:$S,"&gt;="&amp;G2959,自定义配置表!$S:$S,"&lt;="&amp;H2959))</f>
        <v/>
      </c>
      <c r="J2959" s="52" t="str">
        <f ca="1" t="shared" si="112"/>
        <v/>
      </c>
      <c r="K2959" s="52" t="str">
        <f ca="1" t="shared" si="113"/>
        <v/>
      </c>
    </row>
    <row r="2960" customHeight="1" spans="9:11">
      <c r="I2960" s="52" t="str">
        <f>IF(OR(ISBLANK(G2960),ISBLANK(H2960)),"",NETWORKDAYS.INTL(G2960,H2960,自定义配置表!$V$3,自定义配置表!$P$3:$P$33)+COUNTIFS(自定义配置表!$S:$S,"&gt;="&amp;G2960,自定义配置表!$S:$S,"&lt;="&amp;H2960))</f>
        <v/>
      </c>
      <c r="J2960" s="52" t="str">
        <f ca="1" t="shared" si="112"/>
        <v/>
      </c>
      <c r="K2960" s="52" t="str">
        <f ca="1" t="shared" si="113"/>
        <v/>
      </c>
    </row>
    <row r="2961" customHeight="1" spans="9:11">
      <c r="I2961" s="52" t="str">
        <f>IF(OR(ISBLANK(G2961),ISBLANK(H2961)),"",NETWORKDAYS.INTL(G2961,H2961,自定义配置表!$V$3,自定义配置表!$P$3:$P$33)+COUNTIFS(自定义配置表!$S:$S,"&gt;="&amp;G2961,自定义配置表!$S:$S,"&lt;="&amp;H2961))</f>
        <v/>
      </c>
      <c r="J2961" s="52" t="str">
        <f ca="1" t="shared" si="112"/>
        <v/>
      </c>
      <c r="K2961" s="52" t="str">
        <f ca="1" t="shared" si="113"/>
        <v/>
      </c>
    </row>
    <row r="2962" customHeight="1" spans="9:11">
      <c r="I2962" s="52" t="str">
        <f>IF(OR(ISBLANK(G2962),ISBLANK(H2962)),"",NETWORKDAYS.INTL(G2962,H2962,自定义配置表!$V$3,自定义配置表!$P$3:$P$33)+COUNTIFS(自定义配置表!$S:$S,"&gt;="&amp;G2962,自定义配置表!$S:$S,"&lt;="&amp;H2962))</f>
        <v/>
      </c>
      <c r="J2962" s="52" t="str">
        <f ca="1" t="shared" si="112"/>
        <v/>
      </c>
      <c r="K2962" s="52" t="str">
        <f ca="1" t="shared" si="113"/>
        <v/>
      </c>
    </row>
    <row r="2963" customHeight="1" spans="9:11">
      <c r="I2963" s="52" t="str">
        <f>IF(OR(ISBLANK(G2963),ISBLANK(H2963)),"",NETWORKDAYS.INTL(G2963,H2963,自定义配置表!$V$3,自定义配置表!$P$3:$P$33)+COUNTIFS(自定义配置表!$S:$S,"&gt;="&amp;G2963,自定义配置表!$S:$S,"&lt;="&amp;H2963))</f>
        <v/>
      </c>
      <c r="J2963" s="52" t="str">
        <f ca="1" t="shared" si="112"/>
        <v/>
      </c>
      <c r="K2963" s="52" t="str">
        <f ca="1" t="shared" si="113"/>
        <v/>
      </c>
    </row>
    <row r="2964" customHeight="1" spans="9:11">
      <c r="I2964" s="52" t="str">
        <f>IF(OR(ISBLANK(G2964),ISBLANK(H2964)),"",NETWORKDAYS.INTL(G2964,H2964,自定义配置表!$V$3,自定义配置表!$P$3:$P$33)+COUNTIFS(自定义配置表!$S:$S,"&gt;="&amp;G2964,自定义配置表!$S:$S,"&lt;="&amp;H2964))</f>
        <v/>
      </c>
      <c r="J2964" s="52" t="str">
        <f ca="1" t="shared" si="112"/>
        <v/>
      </c>
      <c r="K2964" s="52" t="str">
        <f ca="1" t="shared" si="113"/>
        <v/>
      </c>
    </row>
    <row r="2965" customHeight="1" spans="9:11">
      <c r="I2965" s="52" t="str">
        <f>IF(OR(ISBLANK(G2965),ISBLANK(H2965)),"",NETWORKDAYS.INTL(G2965,H2965,自定义配置表!$V$3,自定义配置表!$P$3:$P$33)+COUNTIFS(自定义配置表!$S:$S,"&gt;="&amp;G2965,自定义配置表!$S:$S,"&lt;="&amp;H2965))</f>
        <v/>
      </c>
      <c r="J2965" s="52" t="str">
        <f ca="1" t="shared" si="112"/>
        <v/>
      </c>
      <c r="K2965" s="52" t="str">
        <f ca="1" t="shared" si="113"/>
        <v/>
      </c>
    </row>
    <row r="2966" customHeight="1" spans="9:11">
      <c r="I2966" s="52" t="str">
        <f>IF(OR(ISBLANK(G2966),ISBLANK(H2966)),"",NETWORKDAYS.INTL(G2966,H2966,自定义配置表!$V$3,自定义配置表!$P$3:$P$33)+COUNTIFS(自定义配置表!$S:$S,"&gt;="&amp;G2966,自定义配置表!$S:$S,"&lt;="&amp;H2966))</f>
        <v/>
      </c>
      <c r="J2966" s="52" t="str">
        <f ca="1" t="shared" si="112"/>
        <v/>
      </c>
      <c r="K2966" s="52" t="str">
        <f ca="1" t="shared" si="113"/>
        <v/>
      </c>
    </row>
    <row r="2967" customHeight="1" spans="9:11">
      <c r="I2967" s="52" t="str">
        <f>IF(OR(ISBLANK(G2967),ISBLANK(H2967)),"",NETWORKDAYS.INTL(G2967,H2967,自定义配置表!$V$3,自定义配置表!$P$3:$P$33)+COUNTIFS(自定义配置表!$S:$S,"&gt;="&amp;G2967,自定义配置表!$S:$S,"&lt;="&amp;H2967))</f>
        <v/>
      </c>
      <c r="J2967" s="52" t="str">
        <f ca="1" t="shared" si="112"/>
        <v/>
      </c>
      <c r="K2967" s="52" t="str">
        <f ca="1" t="shared" si="113"/>
        <v/>
      </c>
    </row>
    <row r="2968" customHeight="1" spans="9:11">
      <c r="I2968" s="52" t="str">
        <f>IF(OR(ISBLANK(G2968),ISBLANK(H2968)),"",NETWORKDAYS.INTL(G2968,H2968,自定义配置表!$V$3,自定义配置表!$P$3:$P$33)+COUNTIFS(自定义配置表!$S:$S,"&gt;="&amp;G2968,自定义配置表!$S:$S,"&lt;="&amp;H2968))</f>
        <v/>
      </c>
      <c r="J2968" s="52" t="str">
        <f ca="1" t="shared" si="112"/>
        <v/>
      </c>
      <c r="K2968" s="52" t="str">
        <f ca="1" t="shared" si="113"/>
        <v/>
      </c>
    </row>
    <row r="2969" customHeight="1" spans="9:11">
      <c r="I2969" s="52" t="str">
        <f>IF(OR(ISBLANK(G2969),ISBLANK(H2969)),"",NETWORKDAYS.INTL(G2969,H2969,自定义配置表!$V$3,自定义配置表!$P$3:$P$33)+COUNTIFS(自定义配置表!$S:$S,"&gt;="&amp;G2969,自定义配置表!$S:$S,"&lt;="&amp;H2969))</f>
        <v/>
      </c>
      <c r="J2969" s="52" t="str">
        <f ca="1" t="shared" si="112"/>
        <v/>
      </c>
      <c r="K2969" s="52" t="str">
        <f ca="1" t="shared" si="113"/>
        <v/>
      </c>
    </row>
    <row r="2970" customHeight="1" spans="9:11">
      <c r="I2970" s="52" t="str">
        <f>IF(OR(ISBLANK(G2970),ISBLANK(H2970)),"",NETWORKDAYS.INTL(G2970,H2970,自定义配置表!$V$3,自定义配置表!$P$3:$P$33)+COUNTIFS(自定义配置表!$S:$S,"&gt;="&amp;G2970,自定义配置表!$S:$S,"&lt;="&amp;H2970))</f>
        <v/>
      </c>
      <c r="J2970" s="52" t="str">
        <f ca="1" t="shared" si="112"/>
        <v/>
      </c>
      <c r="K2970" s="52" t="str">
        <f ca="1" t="shared" si="113"/>
        <v/>
      </c>
    </row>
    <row r="2971" customHeight="1" spans="9:11">
      <c r="I2971" s="52" t="str">
        <f>IF(OR(ISBLANK(G2971),ISBLANK(H2971)),"",NETWORKDAYS.INTL(G2971,H2971,自定义配置表!$V$3,自定义配置表!$P$3:$P$33)+COUNTIFS(自定义配置表!$S:$S,"&gt;="&amp;G2971,自定义配置表!$S:$S,"&lt;="&amp;H2971))</f>
        <v/>
      </c>
      <c r="J2971" s="52" t="str">
        <f ca="1" t="shared" si="112"/>
        <v/>
      </c>
      <c r="K2971" s="52" t="str">
        <f ca="1" t="shared" si="113"/>
        <v/>
      </c>
    </row>
    <row r="2972" customHeight="1" spans="9:11">
      <c r="I2972" s="52" t="str">
        <f>IF(OR(ISBLANK(G2972),ISBLANK(H2972)),"",NETWORKDAYS.INTL(G2972,H2972,自定义配置表!$V$3,自定义配置表!$P$3:$P$33)+COUNTIFS(自定义配置表!$S:$S,"&gt;="&amp;G2972,自定义配置表!$S:$S,"&lt;="&amp;H2972))</f>
        <v/>
      </c>
      <c r="J2972" s="52" t="str">
        <f ca="1" t="shared" si="112"/>
        <v/>
      </c>
      <c r="K2972" s="52" t="str">
        <f ca="1" t="shared" si="113"/>
        <v/>
      </c>
    </row>
    <row r="2973" customHeight="1" spans="9:11">
      <c r="I2973" s="52" t="str">
        <f>IF(OR(ISBLANK(G2973),ISBLANK(H2973)),"",NETWORKDAYS.INTL(G2973,H2973,自定义配置表!$V$3,自定义配置表!$P$3:$P$33)+COUNTIFS(自定义配置表!$S:$S,"&gt;="&amp;G2973,自定义配置表!$S:$S,"&lt;="&amp;H2973))</f>
        <v/>
      </c>
      <c r="J2973" s="52" t="str">
        <f ca="1" t="shared" si="112"/>
        <v/>
      </c>
      <c r="K2973" s="52" t="str">
        <f ca="1" t="shared" si="113"/>
        <v/>
      </c>
    </row>
    <row r="2974" customHeight="1" spans="9:11">
      <c r="I2974" s="52" t="str">
        <f>IF(OR(ISBLANK(G2974),ISBLANK(H2974)),"",NETWORKDAYS.INTL(G2974,H2974,自定义配置表!$V$3,自定义配置表!$P$3:$P$33)+COUNTIFS(自定义配置表!$S:$S,"&gt;="&amp;G2974,自定义配置表!$S:$S,"&lt;="&amp;H2974))</f>
        <v/>
      </c>
      <c r="J2974" s="52" t="str">
        <f ca="1" t="shared" si="112"/>
        <v/>
      </c>
      <c r="K2974" s="52" t="str">
        <f ca="1" t="shared" si="113"/>
        <v/>
      </c>
    </row>
    <row r="2975" customHeight="1" spans="9:11">
      <c r="I2975" s="52" t="str">
        <f>IF(OR(ISBLANK(G2975),ISBLANK(H2975)),"",NETWORKDAYS.INTL(G2975,H2975,自定义配置表!$V$3,自定义配置表!$P$3:$P$33)+COUNTIFS(自定义配置表!$S:$S,"&gt;="&amp;G2975,自定义配置表!$S:$S,"&lt;="&amp;H2975))</f>
        <v/>
      </c>
      <c r="J2975" s="52" t="str">
        <f ca="1" t="shared" si="112"/>
        <v/>
      </c>
      <c r="K2975" s="52" t="str">
        <f ca="1" t="shared" si="113"/>
        <v/>
      </c>
    </row>
    <row r="2976" customHeight="1" spans="9:11">
      <c r="I2976" s="52" t="str">
        <f>IF(OR(ISBLANK(G2976),ISBLANK(H2976)),"",NETWORKDAYS.INTL(G2976,H2976,自定义配置表!$V$3,自定义配置表!$P$3:$P$33)+COUNTIFS(自定义配置表!$S:$S,"&gt;="&amp;G2976,自定义配置表!$S:$S,"&lt;="&amp;H2976))</f>
        <v/>
      </c>
      <c r="J2976" s="52" t="str">
        <f ca="1" t="shared" si="112"/>
        <v/>
      </c>
      <c r="K2976" s="52" t="str">
        <f ca="1" t="shared" si="113"/>
        <v/>
      </c>
    </row>
    <row r="2977" customHeight="1" spans="9:11">
      <c r="I2977" s="52" t="str">
        <f>IF(OR(ISBLANK(G2977),ISBLANK(H2977)),"",NETWORKDAYS.INTL(G2977,H2977,自定义配置表!$V$3,自定义配置表!$P$3:$P$33)+COUNTIFS(自定义配置表!$S:$S,"&gt;="&amp;G2977,自定义配置表!$S:$S,"&lt;="&amp;H2977))</f>
        <v/>
      </c>
      <c r="J2977" s="52" t="str">
        <f ca="1" t="shared" si="112"/>
        <v/>
      </c>
      <c r="K2977" s="52" t="str">
        <f ca="1" t="shared" si="113"/>
        <v/>
      </c>
    </row>
    <row r="2978" customHeight="1" spans="9:11">
      <c r="I2978" s="52" t="str">
        <f>IF(OR(ISBLANK(G2978),ISBLANK(H2978)),"",NETWORKDAYS.INTL(G2978,H2978,自定义配置表!$V$3,自定义配置表!$P$3:$P$33)+COUNTIFS(自定义配置表!$S:$S,"&gt;="&amp;G2978,自定义配置表!$S:$S,"&lt;="&amp;H2978))</f>
        <v/>
      </c>
      <c r="J2978" s="52" t="str">
        <f ca="1" t="shared" si="112"/>
        <v/>
      </c>
      <c r="K2978" s="52" t="str">
        <f ca="1" t="shared" si="113"/>
        <v/>
      </c>
    </row>
    <row r="2979" customHeight="1" spans="9:11">
      <c r="I2979" s="52" t="str">
        <f>IF(OR(ISBLANK(G2979),ISBLANK(H2979)),"",NETWORKDAYS.INTL(G2979,H2979,自定义配置表!$V$3,自定义配置表!$P$3:$P$33)+COUNTIFS(自定义配置表!$S:$S,"&gt;="&amp;G2979,自定义配置表!$S:$S,"&lt;="&amp;H2979))</f>
        <v/>
      </c>
      <c r="J2979" s="52" t="str">
        <f ca="1" t="shared" si="112"/>
        <v/>
      </c>
      <c r="K2979" s="52" t="str">
        <f ca="1" t="shared" si="113"/>
        <v/>
      </c>
    </row>
    <row r="2980" customHeight="1" spans="9:11">
      <c r="I2980" s="52" t="str">
        <f>IF(OR(ISBLANK(G2980),ISBLANK(H2980)),"",NETWORKDAYS.INTL(G2980,H2980,自定义配置表!$V$3,自定义配置表!$P$3:$P$33)+COUNTIFS(自定义配置表!$S:$S,"&gt;="&amp;G2980,自定义配置表!$S:$S,"&lt;="&amp;H2980))</f>
        <v/>
      </c>
      <c r="J2980" s="52" t="str">
        <f ca="1" t="shared" si="112"/>
        <v/>
      </c>
      <c r="K2980" s="52" t="str">
        <f ca="1" t="shared" si="113"/>
        <v/>
      </c>
    </row>
    <row r="2981" customHeight="1" spans="9:11">
      <c r="I2981" s="52" t="str">
        <f>IF(OR(ISBLANK(G2981),ISBLANK(H2981)),"",NETWORKDAYS.INTL(G2981,H2981,自定义配置表!$V$3,自定义配置表!$P$3:$P$33)+COUNTIFS(自定义配置表!$S:$S,"&gt;="&amp;G2981,自定义配置表!$S:$S,"&lt;="&amp;H2981))</f>
        <v/>
      </c>
      <c r="J2981" s="52" t="str">
        <f ca="1" t="shared" si="112"/>
        <v/>
      </c>
      <c r="K2981" s="52" t="str">
        <f ca="1" t="shared" si="113"/>
        <v/>
      </c>
    </row>
    <row r="2982" customHeight="1" spans="9:11">
      <c r="I2982" s="52" t="str">
        <f>IF(OR(ISBLANK(G2982),ISBLANK(H2982)),"",NETWORKDAYS.INTL(G2982,H2982,自定义配置表!$V$3,自定义配置表!$P$3:$P$33)+COUNTIFS(自定义配置表!$S:$S,"&gt;="&amp;G2982,自定义配置表!$S:$S,"&lt;="&amp;H2982))</f>
        <v/>
      </c>
      <c r="J2982" s="52" t="str">
        <f ca="1" t="shared" si="112"/>
        <v/>
      </c>
      <c r="K2982" s="52" t="str">
        <f ca="1" t="shared" si="113"/>
        <v/>
      </c>
    </row>
    <row r="2983" customHeight="1" spans="9:11">
      <c r="I2983" s="52" t="str">
        <f>IF(OR(ISBLANK(G2983),ISBLANK(H2983)),"",NETWORKDAYS.INTL(G2983,H2983,自定义配置表!$V$3,自定义配置表!$P$3:$P$33)+COUNTIFS(自定义配置表!$S:$S,"&gt;="&amp;G2983,自定义配置表!$S:$S,"&lt;="&amp;H2983))</f>
        <v/>
      </c>
      <c r="J2983" s="52" t="str">
        <f ca="1" t="shared" si="112"/>
        <v/>
      </c>
      <c r="K2983" s="52" t="str">
        <f ca="1" t="shared" si="113"/>
        <v/>
      </c>
    </row>
    <row r="2984" customHeight="1" spans="9:11">
      <c r="I2984" s="52" t="str">
        <f>IF(OR(ISBLANK(G2984),ISBLANK(H2984)),"",NETWORKDAYS.INTL(G2984,H2984,自定义配置表!$V$3,自定义配置表!$P$3:$P$33)+COUNTIFS(自定义配置表!$S:$S,"&gt;="&amp;G2984,自定义配置表!$S:$S,"&lt;="&amp;H2984))</f>
        <v/>
      </c>
      <c r="J2984" s="52" t="str">
        <f ca="1" t="shared" si="112"/>
        <v/>
      </c>
      <c r="K2984" s="52" t="str">
        <f ca="1" t="shared" si="113"/>
        <v/>
      </c>
    </row>
    <row r="2985" customHeight="1" spans="9:11">
      <c r="I2985" s="52" t="str">
        <f>IF(OR(ISBLANK(G2985),ISBLANK(H2985)),"",NETWORKDAYS.INTL(G2985,H2985,自定义配置表!$V$3,自定义配置表!$P$3:$P$33)+COUNTIFS(自定义配置表!$S:$S,"&gt;="&amp;G2985,自定义配置表!$S:$S,"&lt;="&amp;H2985))</f>
        <v/>
      </c>
      <c r="J2985" s="52" t="str">
        <f ca="1" t="shared" si="112"/>
        <v/>
      </c>
      <c r="K2985" s="52" t="str">
        <f ca="1" t="shared" si="113"/>
        <v/>
      </c>
    </row>
    <row r="2986" customHeight="1" spans="9:11">
      <c r="I2986" s="52" t="str">
        <f>IF(OR(ISBLANK(G2986),ISBLANK(H2986)),"",NETWORKDAYS.INTL(G2986,H2986,自定义配置表!$V$3,自定义配置表!$P$3:$P$33)+COUNTIFS(自定义配置表!$S:$S,"&gt;="&amp;G2986,自定义配置表!$S:$S,"&lt;="&amp;H2986))</f>
        <v/>
      </c>
      <c r="J2986" s="52" t="str">
        <f ca="1" t="shared" si="112"/>
        <v/>
      </c>
      <c r="K2986" s="52" t="str">
        <f ca="1" t="shared" si="113"/>
        <v/>
      </c>
    </row>
    <row r="2987" customHeight="1" spans="9:11">
      <c r="I2987" s="52" t="str">
        <f>IF(OR(ISBLANK(G2987),ISBLANK(H2987)),"",NETWORKDAYS.INTL(G2987,H2987,自定义配置表!$V$3,自定义配置表!$P$3:$P$33)+COUNTIFS(自定义配置表!$S:$S,"&gt;="&amp;G2987,自定义配置表!$S:$S,"&lt;="&amp;H2987))</f>
        <v/>
      </c>
      <c r="J2987" s="52" t="str">
        <f ca="1" t="shared" si="112"/>
        <v/>
      </c>
      <c r="K2987" s="52" t="str">
        <f ca="1" t="shared" si="113"/>
        <v/>
      </c>
    </row>
    <row r="2988" customHeight="1" spans="9:11">
      <c r="I2988" s="52" t="str">
        <f>IF(OR(ISBLANK(G2988),ISBLANK(H2988)),"",NETWORKDAYS.INTL(G2988,H2988,自定义配置表!$V$3,自定义配置表!$P$3:$P$33)+COUNTIFS(自定义配置表!$S:$S,"&gt;="&amp;G2988,自定义配置表!$S:$S,"&lt;="&amp;H2988))</f>
        <v/>
      </c>
      <c r="J2988" s="52" t="str">
        <f ca="1" t="shared" si="112"/>
        <v/>
      </c>
      <c r="K2988" s="52" t="str">
        <f ca="1" t="shared" si="113"/>
        <v/>
      </c>
    </row>
    <row r="2989" customHeight="1" spans="9:11">
      <c r="I2989" s="52" t="str">
        <f>IF(OR(ISBLANK(G2989),ISBLANK(H2989)),"",NETWORKDAYS.INTL(G2989,H2989,自定义配置表!$V$3,自定义配置表!$P$3:$P$33)+COUNTIFS(自定义配置表!$S:$S,"&gt;="&amp;G2989,自定义配置表!$S:$S,"&lt;="&amp;H2989))</f>
        <v/>
      </c>
      <c r="J2989" s="52" t="str">
        <f ca="1" t="shared" si="112"/>
        <v/>
      </c>
      <c r="K2989" s="52" t="str">
        <f ca="1" t="shared" si="113"/>
        <v/>
      </c>
    </row>
    <row r="2990" customHeight="1" spans="9:11">
      <c r="I2990" s="52" t="str">
        <f>IF(OR(ISBLANK(G2990),ISBLANK(H2990)),"",NETWORKDAYS.INTL(G2990,H2990,自定义配置表!$V$3,自定义配置表!$P$3:$P$33)+COUNTIFS(自定义配置表!$S:$S,"&gt;="&amp;G2990,自定义配置表!$S:$S,"&lt;="&amp;H2990))</f>
        <v/>
      </c>
      <c r="J2990" s="52" t="str">
        <f ca="1" t="shared" si="112"/>
        <v/>
      </c>
      <c r="K2990" s="52" t="str">
        <f ca="1" t="shared" si="113"/>
        <v/>
      </c>
    </row>
    <row r="2991" customHeight="1" spans="9:11">
      <c r="I2991" s="52" t="str">
        <f>IF(OR(ISBLANK(G2991),ISBLANK(H2991)),"",NETWORKDAYS.INTL(G2991,H2991,自定义配置表!$V$3,自定义配置表!$P$3:$P$33)+COUNTIFS(自定义配置表!$S:$S,"&gt;="&amp;G2991,自定义配置表!$S:$S,"&lt;="&amp;H2991))</f>
        <v/>
      </c>
      <c r="J2991" s="52" t="str">
        <f ca="1" t="shared" si="112"/>
        <v/>
      </c>
      <c r="K2991" s="52" t="str">
        <f ca="1" t="shared" si="113"/>
        <v/>
      </c>
    </row>
    <row r="2992" customHeight="1" spans="9:11">
      <c r="I2992" s="52" t="str">
        <f>IF(OR(ISBLANK(G2992),ISBLANK(H2992)),"",NETWORKDAYS.INTL(G2992,H2992,自定义配置表!$V$3,自定义配置表!$P$3:$P$33)+COUNTIFS(自定义配置表!$S:$S,"&gt;="&amp;G2992,自定义配置表!$S:$S,"&lt;="&amp;H2992))</f>
        <v/>
      </c>
      <c r="J2992" s="52" t="str">
        <f ca="1" t="shared" si="112"/>
        <v/>
      </c>
      <c r="K2992" s="52" t="str">
        <f ca="1" t="shared" si="113"/>
        <v/>
      </c>
    </row>
    <row r="2993" customHeight="1" spans="9:11">
      <c r="I2993" s="52" t="str">
        <f>IF(OR(ISBLANK(G2993),ISBLANK(H2993)),"",NETWORKDAYS.INTL(G2993,H2993,自定义配置表!$V$3,自定义配置表!$P$3:$P$33)+COUNTIFS(自定义配置表!$S:$S,"&gt;="&amp;G2993,自定义配置表!$S:$S,"&lt;="&amp;H2993))</f>
        <v/>
      </c>
      <c r="J2993" s="52" t="str">
        <f ca="1" t="shared" si="112"/>
        <v/>
      </c>
      <c r="K2993" s="52" t="str">
        <f ca="1" t="shared" si="113"/>
        <v/>
      </c>
    </row>
    <row r="2994" customHeight="1" spans="9:11">
      <c r="I2994" s="52" t="str">
        <f>IF(OR(ISBLANK(G2994),ISBLANK(H2994)),"",NETWORKDAYS.INTL(G2994,H2994,自定义配置表!$V$3,自定义配置表!$P$3:$P$33)+COUNTIFS(自定义配置表!$S:$S,"&gt;="&amp;G2994,自定义配置表!$S:$S,"&lt;="&amp;H2994))</f>
        <v/>
      </c>
      <c r="J2994" s="52" t="str">
        <f ca="1" t="shared" si="112"/>
        <v/>
      </c>
      <c r="K2994" s="52" t="str">
        <f ca="1" t="shared" si="113"/>
        <v/>
      </c>
    </row>
    <row r="2995" customHeight="1" spans="9:11">
      <c r="I2995" s="52" t="str">
        <f>IF(OR(ISBLANK(G2995),ISBLANK(H2995)),"",NETWORKDAYS.INTL(G2995,H2995,自定义配置表!$V$3,自定义配置表!$P$3:$P$33)+COUNTIFS(自定义配置表!$S:$S,"&gt;="&amp;G2995,自定义配置表!$S:$S,"&lt;="&amp;H2995))</f>
        <v/>
      </c>
      <c r="J2995" s="52" t="str">
        <f ca="1" t="shared" si="112"/>
        <v/>
      </c>
      <c r="K2995" s="52" t="str">
        <f ca="1" t="shared" si="113"/>
        <v/>
      </c>
    </row>
    <row r="2996" customHeight="1" spans="9:11">
      <c r="I2996" s="52" t="str">
        <f>IF(OR(ISBLANK(G2996),ISBLANK(H2996)),"",NETWORKDAYS.INTL(G2996,H2996,自定义配置表!$V$3,自定义配置表!$P$3:$P$33)+COUNTIFS(自定义配置表!$S:$S,"&gt;="&amp;G2996,自定义配置表!$S:$S,"&lt;="&amp;H2996))</f>
        <v/>
      </c>
      <c r="J2996" s="52" t="str">
        <f ca="1" t="shared" si="112"/>
        <v/>
      </c>
      <c r="K2996" s="52" t="str">
        <f ca="1" t="shared" si="113"/>
        <v/>
      </c>
    </row>
    <row r="2997" customHeight="1" spans="9:11">
      <c r="I2997" s="52" t="str">
        <f>IF(OR(ISBLANK(G2997),ISBLANK(H2997)),"",NETWORKDAYS.INTL(G2997,H2997,自定义配置表!$V$3,自定义配置表!$P$3:$P$33)+COUNTIFS(自定义配置表!$S:$S,"&gt;="&amp;G2997,自定义配置表!$S:$S,"&lt;="&amp;H2997))</f>
        <v/>
      </c>
      <c r="J2997" s="52" t="str">
        <f ca="1" t="shared" si="112"/>
        <v/>
      </c>
      <c r="K2997" s="52" t="str">
        <f ca="1" t="shared" si="113"/>
        <v/>
      </c>
    </row>
    <row r="2998" customHeight="1" spans="9:11">
      <c r="I2998" s="52" t="str">
        <f>IF(OR(ISBLANK(G2998),ISBLANK(H2998)),"",NETWORKDAYS.INTL(G2998,H2998,自定义配置表!$V$3,自定义配置表!$P$3:$P$33)+COUNTIFS(自定义配置表!$S:$S,"&gt;="&amp;G2998,自定义配置表!$S:$S,"&lt;="&amp;H2998))</f>
        <v/>
      </c>
      <c r="J2998" s="52" t="str">
        <f ca="1" t="shared" si="112"/>
        <v/>
      </c>
      <c r="K2998" s="52" t="str">
        <f ca="1" t="shared" si="113"/>
        <v/>
      </c>
    </row>
    <row r="2999" customHeight="1" spans="9:11">
      <c r="I2999" s="52" t="str">
        <f>IF(OR(ISBLANK(G2999),ISBLANK(H2999)),"",NETWORKDAYS.INTL(G2999,H2999,自定义配置表!$V$3,自定义配置表!$P$3:$P$33)+COUNTIFS(自定义配置表!$S:$S,"&gt;="&amp;G2999,自定义配置表!$S:$S,"&lt;="&amp;H2999))</f>
        <v/>
      </c>
      <c r="J2999" s="52" t="str">
        <f ca="1" t="shared" si="112"/>
        <v/>
      </c>
      <c r="K2999" s="52" t="str">
        <f ca="1" t="shared" si="113"/>
        <v/>
      </c>
    </row>
    <row r="3000" customHeight="1" spans="9:11">
      <c r="I3000" s="52" t="str">
        <f>IF(OR(ISBLANK(G3000),ISBLANK(H3000)),"",NETWORKDAYS.INTL(G3000,H3000,自定义配置表!$V$3,自定义配置表!$P$3:$P$33)+COUNTIFS(自定义配置表!$S:$S,"&gt;="&amp;G3000,自定义配置表!$S:$S,"&lt;="&amp;H3000))</f>
        <v/>
      </c>
      <c r="J3000" s="52" t="str">
        <f ca="1" t="shared" si="112"/>
        <v/>
      </c>
      <c r="K3000" s="52" t="str">
        <f ca="1" t="shared" si="113"/>
        <v/>
      </c>
    </row>
    <row r="3001" customHeight="1" spans="9:11">
      <c r="I3001" s="52" t="str">
        <f>IF(OR(ISBLANK(G3001),ISBLANK(H3001)),"",NETWORKDAYS.INTL(G3001,H3001,自定义配置表!$V$3,自定义配置表!$P$3:$P$33)+COUNTIFS(自定义配置表!$S:$S,"&gt;="&amp;G3001,自定义配置表!$S:$S,"&lt;="&amp;H3001))</f>
        <v/>
      </c>
      <c r="J3001" s="52" t="str">
        <f ca="1" t="shared" si="112"/>
        <v/>
      </c>
      <c r="K3001" s="52" t="str">
        <f ca="1" t="shared" si="113"/>
        <v/>
      </c>
    </row>
    <row r="3002" customHeight="1" spans="9:11">
      <c r="I3002" s="52" t="str">
        <f>IF(OR(ISBLANK(G3002),ISBLANK(H3002)),"",NETWORKDAYS.INTL(G3002,H3002,自定义配置表!$V$3,自定义配置表!$P$3:$P$33)+COUNTIFS(自定义配置表!$S:$S,"&gt;="&amp;G3002,自定义配置表!$S:$S,"&lt;="&amp;H3002))</f>
        <v/>
      </c>
      <c r="J3002" s="52" t="str">
        <f ca="1" t="shared" si="112"/>
        <v/>
      </c>
      <c r="K3002" s="52" t="str">
        <f ca="1" t="shared" si="113"/>
        <v/>
      </c>
    </row>
    <row r="3003" customHeight="1" spans="9:11">
      <c r="I3003" s="52" t="str">
        <f>IF(OR(ISBLANK(G3003),ISBLANK(H3003)),"",NETWORKDAYS.INTL(G3003,H3003,自定义配置表!$V$3,自定义配置表!$P$3:$P$33)+COUNTIFS(自定义配置表!$S:$S,"&gt;="&amp;G3003,自定义配置表!$S:$S,"&lt;="&amp;H3003))</f>
        <v/>
      </c>
      <c r="J3003" s="52" t="str">
        <f ca="1" t="shared" si="112"/>
        <v/>
      </c>
      <c r="K3003" s="52" t="str">
        <f ca="1" t="shared" si="113"/>
        <v/>
      </c>
    </row>
    <row r="3004" customHeight="1" spans="9:11">
      <c r="I3004" s="52" t="str">
        <f>IF(OR(ISBLANK(G3004),ISBLANK(H3004)),"",NETWORKDAYS.INTL(G3004,H3004,自定义配置表!$V$3,自定义配置表!$P$3:$P$33)+COUNTIFS(自定义配置表!$S:$S,"&gt;="&amp;G3004,自定义配置表!$S:$S,"&lt;="&amp;H3004))</f>
        <v/>
      </c>
      <c r="J3004" s="52" t="str">
        <f ca="1" t="shared" si="112"/>
        <v/>
      </c>
      <c r="K3004" s="52" t="str">
        <f ca="1" t="shared" si="113"/>
        <v/>
      </c>
    </row>
    <row r="3005" customHeight="1" spans="9:11">
      <c r="I3005" s="52" t="str">
        <f>IF(OR(ISBLANK(G3005),ISBLANK(H3005)),"",NETWORKDAYS.INTL(G3005,H3005,自定义配置表!$V$3,自定义配置表!$P$3:$P$33)+COUNTIFS(自定义配置表!$S:$S,"&gt;="&amp;G3005,自定义配置表!$S:$S,"&lt;="&amp;H3005))</f>
        <v/>
      </c>
      <c r="J3005" s="52" t="str">
        <f ca="1" t="shared" si="112"/>
        <v/>
      </c>
      <c r="K3005" s="52" t="str">
        <f ca="1" t="shared" si="113"/>
        <v/>
      </c>
    </row>
    <row r="3006" customHeight="1" spans="9:11">
      <c r="I3006" s="52" t="str">
        <f>IF(OR(ISBLANK(G3006),ISBLANK(H3006)),"",NETWORKDAYS.INTL(G3006,H3006,自定义配置表!$V$3,自定义配置表!$P$3:$P$33)+COUNTIFS(自定义配置表!$S:$S,"&gt;="&amp;G3006,自定义配置表!$S:$S,"&lt;="&amp;H3006))</f>
        <v/>
      </c>
      <c r="J3006" s="52" t="str">
        <f ca="1" t="shared" si="112"/>
        <v/>
      </c>
      <c r="K3006" s="52" t="str">
        <f ca="1" t="shared" si="113"/>
        <v/>
      </c>
    </row>
    <row r="3007" customHeight="1" spans="9:11">
      <c r="I3007" s="52" t="str">
        <f>IF(OR(ISBLANK(G3007),ISBLANK(H3007)),"",NETWORKDAYS.INTL(G3007,H3007,自定义配置表!$V$3,自定义配置表!$P$3:$P$33)+COUNTIFS(自定义配置表!$S:$S,"&gt;="&amp;G3007,自定义配置表!$S:$S,"&lt;="&amp;H3007))</f>
        <v/>
      </c>
      <c r="J3007" s="52" t="str">
        <f ca="1" t="shared" si="112"/>
        <v/>
      </c>
      <c r="K3007" s="52" t="str">
        <f ca="1" t="shared" si="113"/>
        <v/>
      </c>
    </row>
    <row r="3008" customHeight="1" spans="9:11">
      <c r="I3008" s="52" t="str">
        <f>IF(OR(ISBLANK(G3008),ISBLANK(H3008)),"",NETWORKDAYS.INTL(G3008,H3008,自定义配置表!$V$3,自定义配置表!$P$3:$P$33)+COUNTIFS(自定义配置表!$S:$S,"&gt;="&amp;G3008,自定义配置表!$S:$S,"&lt;="&amp;H3008))</f>
        <v/>
      </c>
      <c r="J3008" s="52" t="str">
        <f ca="1" t="shared" si="112"/>
        <v/>
      </c>
      <c r="K3008" s="52" t="str">
        <f ca="1" t="shared" si="113"/>
        <v/>
      </c>
    </row>
    <row r="3009" customHeight="1" spans="9:11">
      <c r="I3009" s="52" t="str">
        <f>IF(OR(ISBLANK(G3009),ISBLANK(H3009)),"",NETWORKDAYS.INTL(G3009,H3009,自定义配置表!$V$3,自定义配置表!$P$3:$P$33)+COUNTIFS(自定义配置表!$S:$S,"&gt;="&amp;G3009,自定义配置表!$S:$S,"&lt;="&amp;H3009))</f>
        <v/>
      </c>
      <c r="J3009" s="52" t="str">
        <f ca="1" t="shared" si="112"/>
        <v/>
      </c>
      <c r="K3009" s="52" t="str">
        <f ca="1" t="shared" si="113"/>
        <v/>
      </c>
    </row>
    <row r="3010" customHeight="1" spans="9:11">
      <c r="I3010" s="52" t="str">
        <f>IF(OR(ISBLANK(G3010),ISBLANK(H3010)),"",NETWORKDAYS.INTL(G3010,H3010,自定义配置表!$V$3,自定义配置表!$P$3:$P$33)+COUNTIFS(自定义配置表!$S:$S,"&gt;="&amp;G3010,自定义配置表!$S:$S,"&lt;="&amp;H3010))</f>
        <v/>
      </c>
      <c r="J3010" s="52" t="str">
        <f ca="1" t="shared" si="112"/>
        <v/>
      </c>
      <c r="K3010" s="52" t="str">
        <f ca="1" t="shared" si="113"/>
        <v/>
      </c>
    </row>
    <row r="3011" customHeight="1" spans="9:11">
      <c r="I3011" s="52" t="str">
        <f>IF(OR(ISBLANK(G3011),ISBLANK(H3011)),"",NETWORKDAYS.INTL(G3011,H3011,自定义配置表!$V$3,自定义配置表!$P$3:$P$33)+COUNTIFS(自定义配置表!$S:$S,"&gt;="&amp;G3011,自定义配置表!$S:$S,"&lt;="&amp;H3011))</f>
        <v/>
      </c>
      <c r="J3011" s="52" t="str">
        <f ca="1" t="shared" si="112"/>
        <v/>
      </c>
      <c r="K3011" s="52" t="str">
        <f ca="1" t="shared" si="113"/>
        <v/>
      </c>
    </row>
    <row r="3012" customHeight="1" spans="9:11">
      <c r="I3012" s="52" t="str">
        <f>IF(OR(ISBLANK(G3012),ISBLANK(H3012)),"",NETWORKDAYS.INTL(G3012,H3012,自定义配置表!$V$3,自定义配置表!$P$3:$P$33)+COUNTIFS(自定义配置表!$S:$S,"&gt;="&amp;G3012,自定义配置表!$S:$S,"&lt;="&amp;H3012))</f>
        <v/>
      </c>
      <c r="J3012" s="52" t="str">
        <f ca="1" t="shared" si="112"/>
        <v/>
      </c>
      <c r="K3012" s="52" t="str">
        <f ca="1" t="shared" si="113"/>
        <v/>
      </c>
    </row>
    <row r="3013" customHeight="1" spans="9:11">
      <c r="I3013" s="52" t="str">
        <f>IF(OR(ISBLANK(G3013),ISBLANK(H3013)),"",NETWORKDAYS.INTL(G3013,H3013,自定义配置表!$V$3,自定义配置表!$P$3:$P$33)+COUNTIFS(自定义配置表!$S:$S,"&gt;="&amp;G3013,自定义配置表!$S:$S,"&lt;="&amp;H3013))</f>
        <v/>
      </c>
      <c r="J3013" s="52" t="str">
        <f ca="1" t="shared" si="112"/>
        <v/>
      </c>
      <c r="K3013" s="52" t="str">
        <f ca="1" t="shared" si="113"/>
        <v/>
      </c>
    </row>
    <row r="3014" customHeight="1" spans="9:11">
      <c r="I3014" s="52" t="str">
        <f>IF(OR(ISBLANK(G3014),ISBLANK(H3014)),"",NETWORKDAYS.INTL(G3014,H3014,自定义配置表!$V$3,自定义配置表!$P$3:$P$33)+COUNTIFS(自定义配置表!$S:$S,"&gt;="&amp;G3014,自定义配置表!$S:$S,"&lt;="&amp;H3014))</f>
        <v/>
      </c>
      <c r="J3014" s="52" t="str">
        <f ca="1" t="shared" ref="J3014:J3077" si="114">IF(OR(ISBLANK(G3014),ISBLANK(H3014)),"",IF(TODAY()-G3014&gt;I3014,I3014,IF(TODAY()-G3014&lt;0,0,TODAY()-G3014)))</f>
        <v/>
      </c>
      <c r="K3014" s="52" t="str">
        <f ca="1" t="shared" ref="K3014:K3077" si="115">IFERROR(I3014-J3014,"")</f>
        <v/>
      </c>
    </row>
    <row r="3015" customHeight="1" spans="9:11">
      <c r="I3015" s="52" t="str">
        <f>IF(OR(ISBLANK(G3015),ISBLANK(H3015)),"",NETWORKDAYS.INTL(G3015,H3015,自定义配置表!$V$3,自定义配置表!$P$3:$P$33)+COUNTIFS(自定义配置表!$S:$S,"&gt;="&amp;G3015,自定义配置表!$S:$S,"&lt;="&amp;H3015))</f>
        <v/>
      </c>
      <c r="J3015" s="52" t="str">
        <f ca="1" t="shared" si="114"/>
        <v/>
      </c>
      <c r="K3015" s="52" t="str">
        <f ca="1" t="shared" si="115"/>
        <v/>
      </c>
    </row>
    <row r="3016" customHeight="1" spans="9:11">
      <c r="I3016" s="52" t="str">
        <f>IF(OR(ISBLANK(G3016),ISBLANK(H3016)),"",NETWORKDAYS.INTL(G3016,H3016,自定义配置表!$V$3,自定义配置表!$P$3:$P$33)+COUNTIFS(自定义配置表!$S:$S,"&gt;="&amp;G3016,自定义配置表!$S:$S,"&lt;="&amp;H3016))</f>
        <v/>
      </c>
      <c r="J3016" s="52" t="str">
        <f ca="1" t="shared" si="114"/>
        <v/>
      </c>
      <c r="K3016" s="52" t="str">
        <f ca="1" t="shared" si="115"/>
        <v/>
      </c>
    </row>
    <row r="3017" customHeight="1" spans="9:11">
      <c r="I3017" s="52" t="str">
        <f>IF(OR(ISBLANK(G3017),ISBLANK(H3017)),"",NETWORKDAYS.INTL(G3017,H3017,自定义配置表!$V$3,自定义配置表!$P$3:$P$33)+COUNTIFS(自定义配置表!$S:$S,"&gt;="&amp;G3017,自定义配置表!$S:$S,"&lt;="&amp;H3017))</f>
        <v/>
      </c>
      <c r="J3017" s="52" t="str">
        <f ca="1" t="shared" si="114"/>
        <v/>
      </c>
      <c r="K3017" s="52" t="str">
        <f ca="1" t="shared" si="115"/>
        <v/>
      </c>
    </row>
    <row r="3018" customHeight="1" spans="9:11">
      <c r="I3018" s="52" t="str">
        <f>IF(OR(ISBLANK(G3018),ISBLANK(H3018)),"",NETWORKDAYS.INTL(G3018,H3018,自定义配置表!$V$3,自定义配置表!$P$3:$P$33)+COUNTIFS(自定义配置表!$S:$S,"&gt;="&amp;G3018,自定义配置表!$S:$S,"&lt;="&amp;H3018))</f>
        <v/>
      </c>
      <c r="J3018" s="52" t="str">
        <f ca="1" t="shared" si="114"/>
        <v/>
      </c>
      <c r="K3018" s="52" t="str">
        <f ca="1" t="shared" si="115"/>
        <v/>
      </c>
    </row>
    <row r="3019" customHeight="1" spans="9:11">
      <c r="I3019" s="52" t="str">
        <f>IF(OR(ISBLANK(G3019),ISBLANK(H3019)),"",NETWORKDAYS.INTL(G3019,H3019,自定义配置表!$V$3,自定义配置表!$P$3:$P$33)+COUNTIFS(自定义配置表!$S:$S,"&gt;="&amp;G3019,自定义配置表!$S:$S,"&lt;="&amp;H3019))</f>
        <v/>
      </c>
      <c r="J3019" s="52" t="str">
        <f ca="1" t="shared" si="114"/>
        <v/>
      </c>
      <c r="K3019" s="52" t="str">
        <f ca="1" t="shared" si="115"/>
        <v/>
      </c>
    </row>
    <row r="3020" customHeight="1" spans="9:11">
      <c r="I3020" s="52" t="str">
        <f>IF(OR(ISBLANK(G3020),ISBLANK(H3020)),"",NETWORKDAYS.INTL(G3020,H3020,自定义配置表!$V$3,自定义配置表!$P$3:$P$33)+COUNTIFS(自定义配置表!$S:$S,"&gt;="&amp;G3020,自定义配置表!$S:$S,"&lt;="&amp;H3020))</f>
        <v/>
      </c>
      <c r="J3020" s="52" t="str">
        <f ca="1" t="shared" si="114"/>
        <v/>
      </c>
      <c r="K3020" s="52" t="str">
        <f ca="1" t="shared" si="115"/>
        <v/>
      </c>
    </row>
    <row r="3021" customHeight="1" spans="9:11">
      <c r="I3021" s="52" t="str">
        <f>IF(OR(ISBLANK(G3021),ISBLANK(H3021)),"",NETWORKDAYS.INTL(G3021,H3021,自定义配置表!$V$3,自定义配置表!$P$3:$P$33)+COUNTIFS(自定义配置表!$S:$S,"&gt;="&amp;G3021,自定义配置表!$S:$S,"&lt;="&amp;H3021))</f>
        <v/>
      </c>
      <c r="J3021" s="52" t="str">
        <f ca="1" t="shared" si="114"/>
        <v/>
      </c>
      <c r="K3021" s="52" t="str">
        <f ca="1" t="shared" si="115"/>
        <v/>
      </c>
    </row>
    <row r="3022" customHeight="1" spans="9:11">
      <c r="I3022" s="52" t="str">
        <f>IF(OR(ISBLANK(G3022),ISBLANK(H3022)),"",NETWORKDAYS.INTL(G3022,H3022,自定义配置表!$V$3,自定义配置表!$P$3:$P$33)+COUNTIFS(自定义配置表!$S:$S,"&gt;="&amp;G3022,自定义配置表!$S:$S,"&lt;="&amp;H3022))</f>
        <v/>
      </c>
      <c r="J3022" s="52" t="str">
        <f ca="1" t="shared" si="114"/>
        <v/>
      </c>
      <c r="K3022" s="52" t="str">
        <f ca="1" t="shared" si="115"/>
        <v/>
      </c>
    </row>
    <row r="3023" customHeight="1" spans="9:11">
      <c r="I3023" s="52" t="str">
        <f>IF(OR(ISBLANK(G3023),ISBLANK(H3023)),"",NETWORKDAYS.INTL(G3023,H3023,自定义配置表!$V$3,自定义配置表!$P$3:$P$33)+COUNTIFS(自定义配置表!$S:$S,"&gt;="&amp;G3023,自定义配置表!$S:$S,"&lt;="&amp;H3023))</f>
        <v/>
      </c>
      <c r="J3023" s="52" t="str">
        <f ca="1" t="shared" si="114"/>
        <v/>
      </c>
      <c r="K3023" s="52" t="str">
        <f ca="1" t="shared" si="115"/>
        <v/>
      </c>
    </row>
    <row r="3024" customHeight="1" spans="9:11">
      <c r="I3024" s="52" t="str">
        <f>IF(OR(ISBLANK(G3024),ISBLANK(H3024)),"",NETWORKDAYS.INTL(G3024,H3024,自定义配置表!$V$3,自定义配置表!$P$3:$P$33)+COUNTIFS(自定义配置表!$S:$S,"&gt;="&amp;G3024,自定义配置表!$S:$S,"&lt;="&amp;H3024))</f>
        <v/>
      </c>
      <c r="J3024" s="52" t="str">
        <f ca="1" t="shared" si="114"/>
        <v/>
      </c>
      <c r="K3024" s="52" t="str">
        <f ca="1" t="shared" si="115"/>
        <v/>
      </c>
    </row>
    <row r="3025" customHeight="1" spans="9:11">
      <c r="I3025" s="52" t="str">
        <f>IF(OR(ISBLANK(G3025),ISBLANK(H3025)),"",NETWORKDAYS.INTL(G3025,H3025,自定义配置表!$V$3,自定义配置表!$P$3:$P$33)+COUNTIFS(自定义配置表!$S:$S,"&gt;="&amp;G3025,自定义配置表!$S:$S,"&lt;="&amp;H3025))</f>
        <v/>
      </c>
      <c r="J3025" s="52" t="str">
        <f ca="1" t="shared" si="114"/>
        <v/>
      </c>
      <c r="K3025" s="52" t="str">
        <f ca="1" t="shared" si="115"/>
        <v/>
      </c>
    </row>
    <row r="3026" customHeight="1" spans="9:11">
      <c r="I3026" s="52" t="str">
        <f>IF(OR(ISBLANK(G3026),ISBLANK(H3026)),"",NETWORKDAYS.INTL(G3026,H3026,自定义配置表!$V$3,自定义配置表!$P$3:$P$33)+COUNTIFS(自定义配置表!$S:$S,"&gt;="&amp;G3026,自定义配置表!$S:$S,"&lt;="&amp;H3026))</f>
        <v/>
      </c>
      <c r="J3026" s="52" t="str">
        <f ca="1" t="shared" si="114"/>
        <v/>
      </c>
      <c r="K3026" s="52" t="str">
        <f ca="1" t="shared" si="115"/>
        <v/>
      </c>
    </row>
    <row r="3027" customHeight="1" spans="9:11">
      <c r="I3027" s="52" t="str">
        <f>IF(OR(ISBLANK(G3027),ISBLANK(H3027)),"",NETWORKDAYS.INTL(G3027,H3027,自定义配置表!$V$3,自定义配置表!$P$3:$P$33)+COUNTIFS(自定义配置表!$S:$S,"&gt;="&amp;G3027,自定义配置表!$S:$S,"&lt;="&amp;H3027))</f>
        <v/>
      </c>
      <c r="J3027" s="52" t="str">
        <f ca="1" t="shared" si="114"/>
        <v/>
      </c>
      <c r="K3027" s="52" t="str">
        <f ca="1" t="shared" si="115"/>
        <v/>
      </c>
    </row>
    <row r="3028" customHeight="1" spans="9:11">
      <c r="I3028" s="52" t="str">
        <f>IF(OR(ISBLANK(G3028),ISBLANK(H3028)),"",NETWORKDAYS.INTL(G3028,H3028,自定义配置表!$V$3,自定义配置表!$P$3:$P$33)+COUNTIFS(自定义配置表!$S:$S,"&gt;="&amp;G3028,自定义配置表!$S:$S,"&lt;="&amp;H3028))</f>
        <v/>
      </c>
      <c r="J3028" s="52" t="str">
        <f ca="1" t="shared" si="114"/>
        <v/>
      </c>
      <c r="K3028" s="52" t="str">
        <f ca="1" t="shared" si="115"/>
        <v/>
      </c>
    </row>
    <row r="3029" customHeight="1" spans="9:11">
      <c r="I3029" s="52" t="str">
        <f>IF(OR(ISBLANK(G3029),ISBLANK(H3029)),"",NETWORKDAYS.INTL(G3029,H3029,自定义配置表!$V$3,自定义配置表!$P$3:$P$33)+COUNTIFS(自定义配置表!$S:$S,"&gt;="&amp;G3029,自定义配置表!$S:$S,"&lt;="&amp;H3029))</f>
        <v/>
      </c>
      <c r="J3029" s="52" t="str">
        <f ca="1" t="shared" si="114"/>
        <v/>
      </c>
      <c r="K3029" s="52" t="str">
        <f ca="1" t="shared" si="115"/>
        <v/>
      </c>
    </row>
    <row r="3030" customHeight="1" spans="9:11">
      <c r="I3030" s="52" t="str">
        <f>IF(OR(ISBLANK(G3030),ISBLANK(H3030)),"",NETWORKDAYS.INTL(G3030,H3030,自定义配置表!$V$3,自定义配置表!$P$3:$P$33)+COUNTIFS(自定义配置表!$S:$S,"&gt;="&amp;G3030,自定义配置表!$S:$S,"&lt;="&amp;H3030))</f>
        <v/>
      </c>
      <c r="J3030" s="52" t="str">
        <f ca="1" t="shared" si="114"/>
        <v/>
      </c>
      <c r="K3030" s="52" t="str">
        <f ca="1" t="shared" si="115"/>
        <v/>
      </c>
    </row>
    <row r="3031" customHeight="1" spans="9:11">
      <c r="I3031" s="52" t="str">
        <f>IF(OR(ISBLANK(G3031),ISBLANK(H3031)),"",NETWORKDAYS.INTL(G3031,H3031,自定义配置表!$V$3,自定义配置表!$P$3:$P$33)+COUNTIFS(自定义配置表!$S:$S,"&gt;="&amp;G3031,自定义配置表!$S:$S,"&lt;="&amp;H3031))</f>
        <v/>
      </c>
      <c r="J3031" s="52" t="str">
        <f ca="1" t="shared" si="114"/>
        <v/>
      </c>
      <c r="K3031" s="52" t="str">
        <f ca="1" t="shared" si="115"/>
        <v/>
      </c>
    </row>
    <row r="3032" customHeight="1" spans="9:11">
      <c r="I3032" s="52" t="str">
        <f>IF(OR(ISBLANK(G3032),ISBLANK(H3032)),"",NETWORKDAYS.INTL(G3032,H3032,自定义配置表!$V$3,自定义配置表!$P$3:$P$33)+COUNTIFS(自定义配置表!$S:$S,"&gt;="&amp;G3032,自定义配置表!$S:$S,"&lt;="&amp;H3032))</f>
        <v/>
      </c>
      <c r="J3032" s="52" t="str">
        <f ca="1" t="shared" si="114"/>
        <v/>
      </c>
      <c r="K3032" s="52" t="str">
        <f ca="1" t="shared" si="115"/>
        <v/>
      </c>
    </row>
    <row r="3033" customHeight="1" spans="9:11">
      <c r="I3033" s="52" t="str">
        <f>IF(OR(ISBLANK(G3033),ISBLANK(H3033)),"",NETWORKDAYS.INTL(G3033,H3033,自定义配置表!$V$3,自定义配置表!$P$3:$P$33)+COUNTIFS(自定义配置表!$S:$S,"&gt;="&amp;G3033,自定义配置表!$S:$S,"&lt;="&amp;H3033))</f>
        <v/>
      </c>
      <c r="J3033" s="52" t="str">
        <f ca="1" t="shared" si="114"/>
        <v/>
      </c>
      <c r="K3033" s="52" t="str">
        <f ca="1" t="shared" si="115"/>
        <v/>
      </c>
    </row>
    <row r="3034" customHeight="1" spans="9:11">
      <c r="I3034" s="52" t="str">
        <f>IF(OR(ISBLANK(G3034),ISBLANK(H3034)),"",NETWORKDAYS.INTL(G3034,H3034,自定义配置表!$V$3,自定义配置表!$P$3:$P$33)+COUNTIFS(自定义配置表!$S:$S,"&gt;="&amp;G3034,自定义配置表!$S:$S,"&lt;="&amp;H3034))</f>
        <v/>
      </c>
      <c r="J3034" s="52" t="str">
        <f ca="1" t="shared" si="114"/>
        <v/>
      </c>
      <c r="K3034" s="52" t="str">
        <f ca="1" t="shared" si="115"/>
        <v/>
      </c>
    </row>
    <row r="3035" customHeight="1" spans="9:11">
      <c r="I3035" s="52" t="str">
        <f>IF(OR(ISBLANK(G3035),ISBLANK(H3035)),"",NETWORKDAYS.INTL(G3035,H3035,自定义配置表!$V$3,自定义配置表!$P$3:$P$33)+COUNTIFS(自定义配置表!$S:$S,"&gt;="&amp;G3035,自定义配置表!$S:$S,"&lt;="&amp;H3035))</f>
        <v/>
      </c>
      <c r="J3035" s="52" t="str">
        <f ca="1" t="shared" si="114"/>
        <v/>
      </c>
      <c r="K3035" s="52" t="str">
        <f ca="1" t="shared" si="115"/>
        <v/>
      </c>
    </row>
    <row r="3036" customHeight="1" spans="9:11">
      <c r="I3036" s="52" t="str">
        <f>IF(OR(ISBLANK(G3036),ISBLANK(H3036)),"",NETWORKDAYS.INTL(G3036,H3036,自定义配置表!$V$3,自定义配置表!$P$3:$P$33)+COUNTIFS(自定义配置表!$S:$S,"&gt;="&amp;G3036,自定义配置表!$S:$S,"&lt;="&amp;H3036))</f>
        <v/>
      </c>
      <c r="J3036" s="52" t="str">
        <f ca="1" t="shared" si="114"/>
        <v/>
      </c>
      <c r="K3036" s="52" t="str">
        <f ca="1" t="shared" si="115"/>
        <v/>
      </c>
    </row>
    <row r="3037" customHeight="1" spans="9:11">
      <c r="I3037" s="52" t="str">
        <f>IF(OR(ISBLANK(G3037),ISBLANK(H3037)),"",NETWORKDAYS.INTL(G3037,H3037,自定义配置表!$V$3,自定义配置表!$P$3:$P$33)+COUNTIFS(自定义配置表!$S:$S,"&gt;="&amp;G3037,自定义配置表!$S:$S,"&lt;="&amp;H3037))</f>
        <v/>
      </c>
      <c r="J3037" s="52" t="str">
        <f ca="1" t="shared" si="114"/>
        <v/>
      </c>
      <c r="K3037" s="52" t="str">
        <f ca="1" t="shared" si="115"/>
        <v/>
      </c>
    </row>
    <row r="3038" customHeight="1" spans="9:11">
      <c r="I3038" s="52" t="str">
        <f>IF(OR(ISBLANK(G3038),ISBLANK(H3038)),"",NETWORKDAYS.INTL(G3038,H3038,自定义配置表!$V$3,自定义配置表!$P$3:$P$33)+COUNTIFS(自定义配置表!$S:$S,"&gt;="&amp;G3038,自定义配置表!$S:$S,"&lt;="&amp;H3038))</f>
        <v/>
      </c>
      <c r="J3038" s="52" t="str">
        <f ca="1" t="shared" si="114"/>
        <v/>
      </c>
      <c r="K3038" s="52" t="str">
        <f ca="1" t="shared" si="115"/>
        <v/>
      </c>
    </row>
    <row r="3039" customHeight="1" spans="9:11">
      <c r="I3039" s="52" t="str">
        <f>IF(OR(ISBLANK(G3039),ISBLANK(H3039)),"",NETWORKDAYS.INTL(G3039,H3039,自定义配置表!$V$3,自定义配置表!$P$3:$P$33)+COUNTIFS(自定义配置表!$S:$S,"&gt;="&amp;G3039,自定义配置表!$S:$S,"&lt;="&amp;H3039))</f>
        <v/>
      </c>
      <c r="J3039" s="52" t="str">
        <f ca="1" t="shared" si="114"/>
        <v/>
      </c>
      <c r="K3039" s="52" t="str">
        <f ca="1" t="shared" si="115"/>
        <v/>
      </c>
    </row>
    <row r="3040" customHeight="1" spans="9:11">
      <c r="I3040" s="52" t="str">
        <f>IF(OR(ISBLANK(G3040),ISBLANK(H3040)),"",NETWORKDAYS.INTL(G3040,H3040,自定义配置表!$V$3,自定义配置表!$P$3:$P$33)+COUNTIFS(自定义配置表!$S:$S,"&gt;="&amp;G3040,自定义配置表!$S:$S,"&lt;="&amp;H3040))</f>
        <v/>
      </c>
      <c r="J3040" s="52" t="str">
        <f ca="1" t="shared" si="114"/>
        <v/>
      </c>
      <c r="K3040" s="52" t="str">
        <f ca="1" t="shared" si="115"/>
        <v/>
      </c>
    </row>
    <row r="3041" customHeight="1" spans="9:11">
      <c r="I3041" s="52" t="str">
        <f>IF(OR(ISBLANK(G3041),ISBLANK(H3041)),"",NETWORKDAYS.INTL(G3041,H3041,自定义配置表!$V$3,自定义配置表!$P$3:$P$33)+COUNTIFS(自定义配置表!$S:$S,"&gt;="&amp;G3041,自定义配置表!$S:$S,"&lt;="&amp;H3041))</f>
        <v/>
      </c>
      <c r="J3041" s="52" t="str">
        <f ca="1" t="shared" si="114"/>
        <v/>
      </c>
      <c r="K3041" s="52" t="str">
        <f ca="1" t="shared" si="115"/>
        <v/>
      </c>
    </row>
    <row r="3042" customHeight="1" spans="9:11">
      <c r="I3042" s="52" t="str">
        <f>IF(OR(ISBLANK(G3042),ISBLANK(H3042)),"",NETWORKDAYS.INTL(G3042,H3042,自定义配置表!$V$3,自定义配置表!$P$3:$P$33)+COUNTIFS(自定义配置表!$S:$S,"&gt;="&amp;G3042,自定义配置表!$S:$S,"&lt;="&amp;H3042))</f>
        <v/>
      </c>
      <c r="J3042" s="52" t="str">
        <f ca="1" t="shared" si="114"/>
        <v/>
      </c>
      <c r="K3042" s="52" t="str">
        <f ca="1" t="shared" si="115"/>
        <v/>
      </c>
    </row>
    <row r="3043" customHeight="1" spans="9:11">
      <c r="I3043" s="52" t="str">
        <f>IF(OR(ISBLANK(G3043),ISBLANK(H3043)),"",NETWORKDAYS.INTL(G3043,H3043,自定义配置表!$V$3,自定义配置表!$P$3:$P$33)+COUNTIFS(自定义配置表!$S:$S,"&gt;="&amp;G3043,自定义配置表!$S:$S,"&lt;="&amp;H3043))</f>
        <v/>
      </c>
      <c r="J3043" s="52" t="str">
        <f ca="1" t="shared" si="114"/>
        <v/>
      </c>
      <c r="K3043" s="52" t="str">
        <f ca="1" t="shared" si="115"/>
        <v/>
      </c>
    </row>
    <row r="3044" customHeight="1" spans="9:11">
      <c r="I3044" s="52" t="str">
        <f>IF(OR(ISBLANK(G3044),ISBLANK(H3044)),"",NETWORKDAYS.INTL(G3044,H3044,自定义配置表!$V$3,自定义配置表!$P$3:$P$33)+COUNTIFS(自定义配置表!$S:$S,"&gt;="&amp;G3044,自定义配置表!$S:$S,"&lt;="&amp;H3044))</f>
        <v/>
      </c>
      <c r="J3044" s="52" t="str">
        <f ca="1" t="shared" si="114"/>
        <v/>
      </c>
      <c r="K3044" s="52" t="str">
        <f ca="1" t="shared" si="115"/>
        <v/>
      </c>
    </row>
    <row r="3045" customHeight="1" spans="9:11">
      <c r="I3045" s="52" t="str">
        <f>IF(OR(ISBLANK(G3045),ISBLANK(H3045)),"",NETWORKDAYS.INTL(G3045,H3045,自定义配置表!$V$3,自定义配置表!$P$3:$P$33)+COUNTIFS(自定义配置表!$S:$S,"&gt;="&amp;G3045,自定义配置表!$S:$S,"&lt;="&amp;H3045))</f>
        <v/>
      </c>
      <c r="J3045" s="52" t="str">
        <f ca="1" t="shared" si="114"/>
        <v/>
      </c>
      <c r="K3045" s="52" t="str">
        <f ca="1" t="shared" si="115"/>
        <v/>
      </c>
    </row>
    <row r="3046" customHeight="1" spans="9:11">
      <c r="I3046" s="52" t="str">
        <f>IF(OR(ISBLANK(G3046),ISBLANK(H3046)),"",NETWORKDAYS.INTL(G3046,H3046,自定义配置表!$V$3,自定义配置表!$P$3:$P$33)+COUNTIFS(自定义配置表!$S:$S,"&gt;="&amp;G3046,自定义配置表!$S:$S,"&lt;="&amp;H3046))</f>
        <v/>
      </c>
      <c r="J3046" s="52" t="str">
        <f ca="1" t="shared" si="114"/>
        <v/>
      </c>
      <c r="K3046" s="52" t="str">
        <f ca="1" t="shared" si="115"/>
        <v/>
      </c>
    </row>
    <row r="3047" customHeight="1" spans="9:11">
      <c r="I3047" s="52" t="str">
        <f>IF(OR(ISBLANK(G3047),ISBLANK(H3047)),"",NETWORKDAYS.INTL(G3047,H3047,自定义配置表!$V$3,自定义配置表!$P$3:$P$33)+COUNTIFS(自定义配置表!$S:$S,"&gt;="&amp;G3047,自定义配置表!$S:$S,"&lt;="&amp;H3047))</f>
        <v/>
      </c>
      <c r="J3047" s="52" t="str">
        <f ca="1" t="shared" si="114"/>
        <v/>
      </c>
      <c r="K3047" s="52" t="str">
        <f ca="1" t="shared" si="115"/>
        <v/>
      </c>
    </row>
    <row r="3048" customHeight="1" spans="9:11">
      <c r="I3048" s="52" t="str">
        <f>IF(OR(ISBLANK(G3048),ISBLANK(H3048)),"",NETWORKDAYS.INTL(G3048,H3048,自定义配置表!$V$3,自定义配置表!$P$3:$P$33)+COUNTIFS(自定义配置表!$S:$S,"&gt;="&amp;G3048,自定义配置表!$S:$S,"&lt;="&amp;H3048))</f>
        <v/>
      </c>
      <c r="J3048" s="52" t="str">
        <f ca="1" t="shared" si="114"/>
        <v/>
      </c>
      <c r="K3048" s="52" t="str">
        <f ca="1" t="shared" si="115"/>
        <v/>
      </c>
    </row>
    <row r="3049" customHeight="1" spans="9:11">
      <c r="I3049" s="52" t="str">
        <f>IF(OR(ISBLANK(G3049),ISBLANK(H3049)),"",NETWORKDAYS.INTL(G3049,H3049,自定义配置表!$V$3,自定义配置表!$P$3:$P$33)+COUNTIFS(自定义配置表!$S:$S,"&gt;="&amp;G3049,自定义配置表!$S:$S,"&lt;="&amp;H3049))</f>
        <v/>
      </c>
      <c r="J3049" s="52" t="str">
        <f ca="1" t="shared" si="114"/>
        <v/>
      </c>
      <c r="K3049" s="52" t="str">
        <f ca="1" t="shared" si="115"/>
        <v/>
      </c>
    </row>
    <row r="3050" customHeight="1" spans="9:11">
      <c r="I3050" s="52" t="str">
        <f>IF(OR(ISBLANK(G3050),ISBLANK(H3050)),"",NETWORKDAYS.INTL(G3050,H3050,自定义配置表!$V$3,自定义配置表!$P$3:$P$33)+COUNTIFS(自定义配置表!$S:$S,"&gt;="&amp;G3050,自定义配置表!$S:$S,"&lt;="&amp;H3050))</f>
        <v/>
      </c>
      <c r="J3050" s="52" t="str">
        <f ca="1" t="shared" si="114"/>
        <v/>
      </c>
      <c r="K3050" s="52" t="str">
        <f ca="1" t="shared" si="115"/>
        <v/>
      </c>
    </row>
    <row r="3051" customHeight="1" spans="9:11">
      <c r="I3051" s="52" t="str">
        <f>IF(OR(ISBLANK(G3051),ISBLANK(H3051)),"",NETWORKDAYS.INTL(G3051,H3051,自定义配置表!$V$3,自定义配置表!$P$3:$P$33)+COUNTIFS(自定义配置表!$S:$S,"&gt;="&amp;G3051,自定义配置表!$S:$S,"&lt;="&amp;H3051))</f>
        <v/>
      </c>
      <c r="J3051" s="52" t="str">
        <f ca="1" t="shared" si="114"/>
        <v/>
      </c>
      <c r="K3051" s="52" t="str">
        <f ca="1" t="shared" si="115"/>
        <v/>
      </c>
    </row>
    <row r="3052" customHeight="1" spans="9:11">
      <c r="I3052" s="52" t="str">
        <f>IF(OR(ISBLANK(G3052),ISBLANK(H3052)),"",NETWORKDAYS.INTL(G3052,H3052,自定义配置表!$V$3,自定义配置表!$P$3:$P$33)+COUNTIFS(自定义配置表!$S:$S,"&gt;="&amp;G3052,自定义配置表!$S:$S,"&lt;="&amp;H3052))</f>
        <v/>
      </c>
      <c r="J3052" s="52" t="str">
        <f ca="1" t="shared" si="114"/>
        <v/>
      </c>
      <c r="K3052" s="52" t="str">
        <f ca="1" t="shared" si="115"/>
        <v/>
      </c>
    </row>
    <row r="3053" customHeight="1" spans="9:11">
      <c r="I3053" s="52" t="str">
        <f>IF(OR(ISBLANK(G3053),ISBLANK(H3053)),"",NETWORKDAYS.INTL(G3053,H3053,自定义配置表!$V$3,自定义配置表!$P$3:$P$33)+COUNTIFS(自定义配置表!$S:$S,"&gt;="&amp;G3053,自定义配置表!$S:$S,"&lt;="&amp;H3053))</f>
        <v/>
      </c>
      <c r="J3053" s="52" t="str">
        <f ca="1" t="shared" si="114"/>
        <v/>
      </c>
      <c r="K3053" s="52" t="str">
        <f ca="1" t="shared" si="115"/>
        <v/>
      </c>
    </row>
    <row r="3054" customHeight="1" spans="9:11">
      <c r="I3054" s="52" t="str">
        <f>IF(OR(ISBLANK(G3054),ISBLANK(H3054)),"",NETWORKDAYS.INTL(G3054,H3054,自定义配置表!$V$3,自定义配置表!$P$3:$P$33)+COUNTIFS(自定义配置表!$S:$S,"&gt;="&amp;G3054,自定义配置表!$S:$S,"&lt;="&amp;H3054))</f>
        <v/>
      </c>
      <c r="J3054" s="52" t="str">
        <f ca="1" t="shared" si="114"/>
        <v/>
      </c>
      <c r="K3054" s="52" t="str">
        <f ca="1" t="shared" si="115"/>
        <v/>
      </c>
    </row>
    <row r="3055" customHeight="1" spans="9:11">
      <c r="I3055" s="52" t="str">
        <f>IF(OR(ISBLANK(G3055),ISBLANK(H3055)),"",NETWORKDAYS.INTL(G3055,H3055,自定义配置表!$V$3,自定义配置表!$P$3:$P$33)+COUNTIFS(自定义配置表!$S:$S,"&gt;="&amp;G3055,自定义配置表!$S:$S,"&lt;="&amp;H3055))</f>
        <v/>
      </c>
      <c r="J3055" s="52" t="str">
        <f ca="1" t="shared" si="114"/>
        <v/>
      </c>
      <c r="K3055" s="52" t="str">
        <f ca="1" t="shared" si="115"/>
        <v/>
      </c>
    </row>
    <row r="3056" customHeight="1" spans="9:11">
      <c r="I3056" s="52" t="str">
        <f>IF(OR(ISBLANK(G3056),ISBLANK(H3056)),"",NETWORKDAYS.INTL(G3056,H3056,自定义配置表!$V$3,自定义配置表!$P$3:$P$33)+COUNTIFS(自定义配置表!$S:$S,"&gt;="&amp;G3056,自定义配置表!$S:$S,"&lt;="&amp;H3056))</f>
        <v/>
      </c>
      <c r="J3056" s="52" t="str">
        <f ca="1" t="shared" si="114"/>
        <v/>
      </c>
      <c r="K3056" s="52" t="str">
        <f ca="1" t="shared" si="115"/>
        <v/>
      </c>
    </row>
    <row r="3057" customHeight="1" spans="9:11">
      <c r="I3057" s="52" t="str">
        <f>IF(OR(ISBLANK(G3057),ISBLANK(H3057)),"",NETWORKDAYS.INTL(G3057,H3057,自定义配置表!$V$3,自定义配置表!$P$3:$P$33)+COUNTIFS(自定义配置表!$S:$S,"&gt;="&amp;G3057,自定义配置表!$S:$S,"&lt;="&amp;H3057))</f>
        <v/>
      </c>
      <c r="J3057" s="52" t="str">
        <f ca="1" t="shared" si="114"/>
        <v/>
      </c>
      <c r="K3057" s="52" t="str">
        <f ca="1" t="shared" si="115"/>
        <v/>
      </c>
    </row>
    <row r="3058" customHeight="1" spans="9:11">
      <c r="I3058" s="52" t="str">
        <f>IF(OR(ISBLANK(G3058),ISBLANK(H3058)),"",NETWORKDAYS.INTL(G3058,H3058,自定义配置表!$V$3,自定义配置表!$P$3:$P$33)+COUNTIFS(自定义配置表!$S:$S,"&gt;="&amp;G3058,自定义配置表!$S:$S,"&lt;="&amp;H3058))</f>
        <v/>
      </c>
      <c r="J3058" s="52" t="str">
        <f ca="1" t="shared" si="114"/>
        <v/>
      </c>
      <c r="K3058" s="52" t="str">
        <f ca="1" t="shared" si="115"/>
        <v/>
      </c>
    </row>
    <row r="3059" customHeight="1" spans="9:11">
      <c r="I3059" s="52" t="str">
        <f>IF(OR(ISBLANK(G3059),ISBLANK(H3059)),"",NETWORKDAYS.INTL(G3059,H3059,自定义配置表!$V$3,自定义配置表!$P$3:$P$33)+COUNTIFS(自定义配置表!$S:$S,"&gt;="&amp;G3059,自定义配置表!$S:$S,"&lt;="&amp;H3059))</f>
        <v/>
      </c>
      <c r="J3059" s="52" t="str">
        <f ca="1" t="shared" si="114"/>
        <v/>
      </c>
      <c r="K3059" s="52" t="str">
        <f ca="1" t="shared" si="115"/>
        <v/>
      </c>
    </row>
    <row r="3060" customHeight="1" spans="9:11">
      <c r="I3060" s="52" t="str">
        <f>IF(OR(ISBLANK(G3060),ISBLANK(H3060)),"",NETWORKDAYS.INTL(G3060,H3060,自定义配置表!$V$3,自定义配置表!$P$3:$P$33)+COUNTIFS(自定义配置表!$S:$S,"&gt;="&amp;G3060,自定义配置表!$S:$S,"&lt;="&amp;H3060))</f>
        <v/>
      </c>
      <c r="J3060" s="52" t="str">
        <f ca="1" t="shared" si="114"/>
        <v/>
      </c>
      <c r="K3060" s="52" t="str">
        <f ca="1" t="shared" si="115"/>
        <v/>
      </c>
    </row>
    <row r="3061" customHeight="1" spans="9:11">
      <c r="I3061" s="52" t="str">
        <f>IF(OR(ISBLANK(G3061),ISBLANK(H3061)),"",NETWORKDAYS.INTL(G3061,H3061,自定义配置表!$V$3,自定义配置表!$P$3:$P$33)+COUNTIFS(自定义配置表!$S:$S,"&gt;="&amp;G3061,自定义配置表!$S:$S,"&lt;="&amp;H3061))</f>
        <v/>
      </c>
      <c r="J3061" s="52" t="str">
        <f ca="1" t="shared" si="114"/>
        <v/>
      </c>
      <c r="K3061" s="52" t="str">
        <f ca="1" t="shared" si="115"/>
        <v/>
      </c>
    </row>
    <row r="3062" customHeight="1" spans="9:11">
      <c r="I3062" s="52" t="str">
        <f>IF(OR(ISBLANK(G3062),ISBLANK(H3062)),"",NETWORKDAYS.INTL(G3062,H3062,自定义配置表!$V$3,自定义配置表!$P$3:$P$33)+COUNTIFS(自定义配置表!$S:$S,"&gt;="&amp;G3062,自定义配置表!$S:$S,"&lt;="&amp;H3062))</f>
        <v/>
      </c>
      <c r="J3062" s="52" t="str">
        <f ca="1" t="shared" si="114"/>
        <v/>
      </c>
      <c r="K3062" s="52" t="str">
        <f ca="1" t="shared" si="115"/>
        <v/>
      </c>
    </row>
    <row r="3063" customHeight="1" spans="9:11">
      <c r="I3063" s="52" t="str">
        <f>IF(OR(ISBLANK(G3063),ISBLANK(H3063)),"",NETWORKDAYS.INTL(G3063,H3063,自定义配置表!$V$3,自定义配置表!$P$3:$P$33)+COUNTIFS(自定义配置表!$S:$S,"&gt;="&amp;G3063,自定义配置表!$S:$S,"&lt;="&amp;H3063))</f>
        <v/>
      </c>
      <c r="J3063" s="52" t="str">
        <f ca="1" t="shared" si="114"/>
        <v/>
      </c>
      <c r="K3063" s="52" t="str">
        <f ca="1" t="shared" si="115"/>
        <v/>
      </c>
    </row>
    <row r="3064" customHeight="1" spans="9:11">
      <c r="I3064" s="52" t="str">
        <f>IF(OR(ISBLANK(G3064),ISBLANK(H3064)),"",NETWORKDAYS.INTL(G3064,H3064,自定义配置表!$V$3,自定义配置表!$P$3:$P$33)+COUNTIFS(自定义配置表!$S:$S,"&gt;="&amp;G3064,自定义配置表!$S:$S,"&lt;="&amp;H3064))</f>
        <v/>
      </c>
      <c r="J3064" s="52" t="str">
        <f ca="1" t="shared" si="114"/>
        <v/>
      </c>
      <c r="K3064" s="52" t="str">
        <f ca="1" t="shared" si="115"/>
        <v/>
      </c>
    </row>
    <row r="3065" customHeight="1" spans="9:11">
      <c r="I3065" s="52" t="str">
        <f>IF(OR(ISBLANK(G3065),ISBLANK(H3065)),"",NETWORKDAYS.INTL(G3065,H3065,自定义配置表!$V$3,自定义配置表!$P$3:$P$33)+COUNTIFS(自定义配置表!$S:$S,"&gt;="&amp;G3065,自定义配置表!$S:$S,"&lt;="&amp;H3065))</f>
        <v/>
      </c>
      <c r="J3065" s="52" t="str">
        <f ca="1" t="shared" si="114"/>
        <v/>
      </c>
      <c r="K3065" s="52" t="str">
        <f ca="1" t="shared" si="115"/>
        <v/>
      </c>
    </row>
    <row r="3066" customHeight="1" spans="9:11">
      <c r="I3066" s="52" t="str">
        <f>IF(OR(ISBLANK(G3066),ISBLANK(H3066)),"",NETWORKDAYS.INTL(G3066,H3066,自定义配置表!$V$3,自定义配置表!$P$3:$P$33)+COUNTIFS(自定义配置表!$S:$S,"&gt;="&amp;G3066,自定义配置表!$S:$S,"&lt;="&amp;H3066))</f>
        <v/>
      </c>
      <c r="J3066" s="52" t="str">
        <f ca="1" t="shared" si="114"/>
        <v/>
      </c>
      <c r="K3066" s="52" t="str">
        <f ca="1" t="shared" si="115"/>
        <v/>
      </c>
    </row>
    <row r="3067" customHeight="1" spans="9:11">
      <c r="I3067" s="52" t="str">
        <f>IF(OR(ISBLANK(G3067),ISBLANK(H3067)),"",NETWORKDAYS.INTL(G3067,H3067,自定义配置表!$V$3,自定义配置表!$P$3:$P$33)+COUNTIFS(自定义配置表!$S:$S,"&gt;="&amp;G3067,自定义配置表!$S:$S,"&lt;="&amp;H3067))</f>
        <v/>
      </c>
      <c r="J3067" s="52" t="str">
        <f ca="1" t="shared" si="114"/>
        <v/>
      </c>
      <c r="K3067" s="52" t="str">
        <f ca="1" t="shared" si="115"/>
        <v/>
      </c>
    </row>
    <row r="3068" customHeight="1" spans="9:11">
      <c r="I3068" s="52" t="str">
        <f>IF(OR(ISBLANK(G3068),ISBLANK(H3068)),"",NETWORKDAYS.INTL(G3068,H3068,自定义配置表!$V$3,自定义配置表!$P$3:$P$33)+COUNTIFS(自定义配置表!$S:$S,"&gt;="&amp;G3068,自定义配置表!$S:$S,"&lt;="&amp;H3068))</f>
        <v/>
      </c>
      <c r="J3068" s="52" t="str">
        <f ca="1" t="shared" si="114"/>
        <v/>
      </c>
      <c r="K3068" s="52" t="str">
        <f ca="1" t="shared" si="115"/>
        <v/>
      </c>
    </row>
    <row r="3069" customHeight="1" spans="9:11">
      <c r="I3069" s="52" t="str">
        <f>IF(OR(ISBLANK(G3069),ISBLANK(H3069)),"",NETWORKDAYS.INTL(G3069,H3069,自定义配置表!$V$3,自定义配置表!$P$3:$P$33)+COUNTIFS(自定义配置表!$S:$S,"&gt;="&amp;G3069,自定义配置表!$S:$S,"&lt;="&amp;H3069))</f>
        <v/>
      </c>
      <c r="J3069" s="52" t="str">
        <f ca="1" t="shared" si="114"/>
        <v/>
      </c>
      <c r="K3069" s="52" t="str">
        <f ca="1" t="shared" si="115"/>
        <v/>
      </c>
    </row>
    <row r="3070" customHeight="1" spans="9:11">
      <c r="I3070" s="52" t="str">
        <f>IF(OR(ISBLANK(G3070),ISBLANK(H3070)),"",NETWORKDAYS.INTL(G3070,H3070,自定义配置表!$V$3,自定义配置表!$P$3:$P$33)+COUNTIFS(自定义配置表!$S:$S,"&gt;="&amp;G3070,自定义配置表!$S:$S,"&lt;="&amp;H3070))</f>
        <v/>
      </c>
      <c r="J3070" s="52" t="str">
        <f ca="1" t="shared" si="114"/>
        <v/>
      </c>
      <c r="K3070" s="52" t="str">
        <f ca="1" t="shared" si="115"/>
        <v/>
      </c>
    </row>
    <row r="3071" customHeight="1" spans="9:11">
      <c r="I3071" s="52" t="str">
        <f>IF(OR(ISBLANK(G3071),ISBLANK(H3071)),"",NETWORKDAYS.INTL(G3071,H3071,自定义配置表!$V$3,自定义配置表!$P$3:$P$33)+COUNTIFS(自定义配置表!$S:$S,"&gt;="&amp;G3071,自定义配置表!$S:$S,"&lt;="&amp;H3071))</f>
        <v/>
      </c>
      <c r="J3071" s="52" t="str">
        <f ca="1" t="shared" si="114"/>
        <v/>
      </c>
      <c r="K3071" s="52" t="str">
        <f ca="1" t="shared" si="115"/>
        <v/>
      </c>
    </row>
    <row r="3072" customHeight="1" spans="9:11">
      <c r="I3072" s="52" t="str">
        <f>IF(OR(ISBLANK(G3072),ISBLANK(H3072)),"",NETWORKDAYS.INTL(G3072,H3072,自定义配置表!$V$3,自定义配置表!$P$3:$P$33)+COUNTIFS(自定义配置表!$S:$S,"&gt;="&amp;G3072,自定义配置表!$S:$S,"&lt;="&amp;H3072))</f>
        <v/>
      </c>
      <c r="J3072" s="52" t="str">
        <f ca="1" t="shared" si="114"/>
        <v/>
      </c>
      <c r="K3072" s="52" t="str">
        <f ca="1" t="shared" si="115"/>
        <v/>
      </c>
    </row>
    <row r="3073" customHeight="1" spans="9:11">
      <c r="I3073" s="52" t="str">
        <f>IF(OR(ISBLANK(G3073),ISBLANK(H3073)),"",NETWORKDAYS.INTL(G3073,H3073,自定义配置表!$V$3,自定义配置表!$P$3:$P$33)+COUNTIFS(自定义配置表!$S:$S,"&gt;="&amp;G3073,自定义配置表!$S:$S,"&lt;="&amp;H3073))</f>
        <v/>
      </c>
      <c r="J3073" s="52" t="str">
        <f ca="1" t="shared" si="114"/>
        <v/>
      </c>
      <c r="K3073" s="52" t="str">
        <f ca="1" t="shared" si="115"/>
        <v/>
      </c>
    </row>
    <row r="3074" customHeight="1" spans="9:11">
      <c r="I3074" s="52" t="str">
        <f>IF(OR(ISBLANK(G3074),ISBLANK(H3074)),"",NETWORKDAYS.INTL(G3074,H3074,自定义配置表!$V$3,自定义配置表!$P$3:$P$33)+COUNTIFS(自定义配置表!$S:$S,"&gt;="&amp;G3074,自定义配置表!$S:$S,"&lt;="&amp;H3074))</f>
        <v/>
      </c>
      <c r="J3074" s="52" t="str">
        <f ca="1" t="shared" si="114"/>
        <v/>
      </c>
      <c r="K3074" s="52" t="str">
        <f ca="1" t="shared" si="115"/>
        <v/>
      </c>
    </row>
    <row r="3075" customHeight="1" spans="9:11">
      <c r="I3075" s="52" t="str">
        <f>IF(OR(ISBLANK(G3075),ISBLANK(H3075)),"",NETWORKDAYS.INTL(G3075,H3075,自定义配置表!$V$3,自定义配置表!$P$3:$P$33)+COUNTIFS(自定义配置表!$S:$S,"&gt;="&amp;G3075,自定义配置表!$S:$S,"&lt;="&amp;H3075))</f>
        <v/>
      </c>
      <c r="J3075" s="52" t="str">
        <f ca="1" t="shared" si="114"/>
        <v/>
      </c>
      <c r="K3075" s="52" t="str">
        <f ca="1" t="shared" si="115"/>
        <v/>
      </c>
    </row>
    <row r="3076" customHeight="1" spans="9:11">
      <c r="I3076" s="52" t="str">
        <f>IF(OR(ISBLANK(G3076),ISBLANK(H3076)),"",NETWORKDAYS.INTL(G3076,H3076,自定义配置表!$V$3,自定义配置表!$P$3:$P$33)+COUNTIFS(自定义配置表!$S:$S,"&gt;="&amp;G3076,自定义配置表!$S:$S,"&lt;="&amp;H3076))</f>
        <v/>
      </c>
      <c r="J3076" s="52" t="str">
        <f ca="1" t="shared" si="114"/>
        <v/>
      </c>
      <c r="K3076" s="52" t="str">
        <f ca="1" t="shared" si="115"/>
        <v/>
      </c>
    </row>
    <row r="3077" customHeight="1" spans="9:11">
      <c r="I3077" s="52" t="str">
        <f>IF(OR(ISBLANK(G3077),ISBLANK(H3077)),"",NETWORKDAYS.INTL(G3077,H3077,自定义配置表!$V$3,自定义配置表!$P$3:$P$33)+COUNTIFS(自定义配置表!$S:$S,"&gt;="&amp;G3077,自定义配置表!$S:$S,"&lt;="&amp;H3077))</f>
        <v/>
      </c>
      <c r="J3077" s="52" t="str">
        <f ca="1" t="shared" si="114"/>
        <v/>
      </c>
      <c r="K3077" s="52" t="str">
        <f ca="1" t="shared" si="115"/>
        <v/>
      </c>
    </row>
    <row r="3078" customHeight="1" spans="9:11">
      <c r="I3078" s="52" t="str">
        <f>IF(OR(ISBLANK(G3078),ISBLANK(H3078)),"",NETWORKDAYS.INTL(G3078,H3078,自定义配置表!$V$3,自定义配置表!$P$3:$P$33)+COUNTIFS(自定义配置表!$S:$S,"&gt;="&amp;G3078,自定义配置表!$S:$S,"&lt;="&amp;H3078))</f>
        <v/>
      </c>
      <c r="J3078" s="52" t="str">
        <f ca="1" t="shared" ref="J3078:J3141" si="116">IF(OR(ISBLANK(G3078),ISBLANK(H3078)),"",IF(TODAY()-G3078&gt;I3078,I3078,IF(TODAY()-G3078&lt;0,0,TODAY()-G3078)))</f>
        <v/>
      </c>
      <c r="K3078" s="52" t="str">
        <f ca="1" t="shared" ref="K3078:K3141" si="117">IFERROR(I3078-J3078,"")</f>
        <v/>
      </c>
    </row>
    <row r="3079" customHeight="1" spans="9:11">
      <c r="I3079" s="52" t="str">
        <f>IF(OR(ISBLANK(G3079),ISBLANK(H3079)),"",NETWORKDAYS.INTL(G3079,H3079,自定义配置表!$V$3,自定义配置表!$P$3:$P$33)+COUNTIFS(自定义配置表!$S:$S,"&gt;="&amp;G3079,自定义配置表!$S:$S,"&lt;="&amp;H3079))</f>
        <v/>
      </c>
      <c r="J3079" s="52" t="str">
        <f ca="1" t="shared" si="116"/>
        <v/>
      </c>
      <c r="K3079" s="52" t="str">
        <f ca="1" t="shared" si="117"/>
        <v/>
      </c>
    </row>
    <row r="3080" customHeight="1" spans="9:11">
      <c r="I3080" s="52" t="str">
        <f>IF(OR(ISBLANK(G3080),ISBLANK(H3080)),"",NETWORKDAYS.INTL(G3080,H3080,自定义配置表!$V$3,自定义配置表!$P$3:$P$33)+COUNTIFS(自定义配置表!$S:$S,"&gt;="&amp;G3080,自定义配置表!$S:$S,"&lt;="&amp;H3080))</f>
        <v/>
      </c>
      <c r="J3080" s="52" t="str">
        <f ca="1" t="shared" si="116"/>
        <v/>
      </c>
      <c r="K3080" s="52" t="str">
        <f ca="1" t="shared" si="117"/>
        <v/>
      </c>
    </row>
    <row r="3081" customHeight="1" spans="9:11">
      <c r="I3081" s="52" t="str">
        <f>IF(OR(ISBLANK(G3081),ISBLANK(H3081)),"",NETWORKDAYS.INTL(G3081,H3081,自定义配置表!$V$3,自定义配置表!$P$3:$P$33)+COUNTIFS(自定义配置表!$S:$S,"&gt;="&amp;G3081,自定义配置表!$S:$S,"&lt;="&amp;H3081))</f>
        <v/>
      </c>
      <c r="J3081" s="52" t="str">
        <f ca="1" t="shared" si="116"/>
        <v/>
      </c>
      <c r="K3081" s="52" t="str">
        <f ca="1" t="shared" si="117"/>
        <v/>
      </c>
    </row>
    <row r="3082" customHeight="1" spans="9:11">
      <c r="I3082" s="52" t="str">
        <f>IF(OR(ISBLANK(G3082),ISBLANK(H3082)),"",NETWORKDAYS.INTL(G3082,H3082,自定义配置表!$V$3,自定义配置表!$P$3:$P$33)+COUNTIFS(自定义配置表!$S:$S,"&gt;="&amp;G3082,自定义配置表!$S:$S,"&lt;="&amp;H3082))</f>
        <v/>
      </c>
      <c r="J3082" s="52" t="str">
        <f ca="1" t="shared" si="116"/>
        <v/>
      </c>
      <c r="K3082" s="52" t="str">
        <f ca="1" t="shared" si="117"/>
        <v/>
      </c>
    </row>
    <row r="3083" customHeight="1" spans="9:11">
      <c r="I3083" s="52" t="str">
        <f>IF(OR(ISBLANK(G3083),ISBLANK(H3083)),"",NETWORKDAYS.INTL(G3083,H3083,自定义配置表!$V$3,自定义配置表!$P$3:$P$33)+COUNTIFS(自定义配置表!$S:$S,"&gt;="&amp;G3083,自定义配置表!$S:$S,"&lt;="&amp;H3083))</f>
        <v/>
      </c>
      <c r="J3083" s="52" t="str">
        <f ca="1" t="shared" si="116"/>
        <v/>
      </c>
      <c r="K3083" s="52" t="str">
        <f ca="1" t="shared" si="117"/>
        <v/>
      </c>
    </row>
    <row r="3084" customHeight="1" spans="9:11">
      <c r="I3084" s="52" t="str">
        <f>IF(OR(ISBLANK(G3084),ISBLANK(H3084)),"",NETWORKDAYS.INTL(G3084,H3084,自定义配置表!$V$3,自定义配置表!$P$3:$P$33)+COUNTIFS(自定义配置表!$S:$S,"&gt;="&amp;G3084,自定义配置表!$S:$S,"&lt;="&amp;H3084))</f>
        <v/>
      </c>
      <c r="J3084" s="52" t="str">
        <f ca="1" t="shared" si="116"/>
        <v/>
      </c>
      <c r="K3084" s="52" t="str">
        <f ca="1" t="shared" si="117"/>
        <v/>
      </c>
    </row>
    <row r="3085" customHeight="1" spans="9:11">
      <c r="I3085" s="52" t="str">
        <f>IF(OR(ISBLANK(G3085),ISBLANK(H3085)),"",NETWORKDAYS.INTL(G3085,H3085,自定义配置表!$V$3,自定义配置表!$P$3:$P$33)+COUNTIFS(自定义配置表!$S:$S,"&gt;="&amp;G3085,自定义配置表!$S:$S,"&lt;="&amp;H3085))</f>
        <v/>
      </c>
      <c r="J3085" s="52" t="str">
        <f ca="1" t="shared" si="116"/>
        <v/>
      </c>
      <c r="K3085" s="52" t="str">
        <f ca="1" t="shared" si="117"/>
        <v/>
      </c>
    </row>
    <row r="3086" customHeight="1" spans="9:11">
      <c r="I3086" s="52" t="str">
        <f>IF(OR(ISBLANK(G3086),ISBLANK(H3086)),"",NETWORKDAYS.INTL(G3086,H3086,自定义配置表!$V$3,自定义配置表!$P$3:$P$33)+COUNTIFS(自定义配置表!$S:$S,"&gt;="&amp;G3086,自定义配置表!$S:$S,"&lt;="&amp;H3086))</f>
        <v/>
      </c>
      <c r="J3086" s="52" t="str">
        <f ca="1" t="shared" si="116"/>
        <v/>
      </c>
      <c r="K3086" s="52" t="str">
        <f ca="1" t="shared" si="117"/>
        <v/>
      </c>
    </row>
    <row r="3087" customHeight="1" spans="9:11">
      <c r="I3087" s="52" t="str">
        <f>IF(OR(ISBLANK(G3087),ISBLANK(H3087)),"",NETWORKDAYS.INTL(G3087,H3087,自定义配置表!$V$3,自定义配置表!$P$3:$P$33)+COUNTIFS(自定义配置表!$S:$S,"&gt;="&amp;G3087,自定义配置表!$S:$S,"&lt;="&amp;H3087))</f>
        <v/>
      </c>
      <c r="J3087" s="52" t="str">
        <f ca="1" t="shared" si="116"/>
        <v/>
      </c>
      <c r="K3087" s="52" t="str">
        <f ca="1" t="shared" si="117"/>
        <v/>
      </c>
    </row>
    <row r="3088" customHeight="1" spans="9:11">
      <c r="I3088" s="52" t="str">
        <f>IF(OR(ISBLANK(G3088),ISBLANK(H3088)),"",NETWORKDAYS.INTL(G3088,H3088,自定义配置表!$V$3,自定义配置表!$P$3:$P$33)+COUNTIFS(自定义配置表!$S:$S,"&gt;="&amp;G3088,自定义配置表!$S:$S,"&lt;="&amp;H3088))</f>
        <v/>
      </c>
      <c r="J3088" s="52" t="str">
        <f ca="1" t="shared" si="116"/>
        <v/>
      </c>
      <c r="K3088" s="52" t="str">
        <f ca="1" t="shared" si="117"/>
        <v/>
      </c>
    </row>
    <row r="3089" customHeight="1" spans="9:11">
      <c r="I3089" s="52" t="str">
        <f>IF(OR(ISBLANK(G3089),ISBLANK(H3089)),"",NETWORKDAYS.INTL(G3089,H3089,自定义配置表!$V$3,自定义配置表!$P$3:$P$33)+COUNTIFS(自定义配置表!$S:$S,"&gt;="&amp;G3089,自定义配置表!$S:$S,"&lt;="&amp;H3089))</f>
        <v/>
      </c>
      <c r="J3089" s="52" t="str">
        <f ca="1" t="shared" si="116"/>
        <v/>
      </c>
      <c r="K3089" s="52" t="str">
        <f ca="1" t="shared" si="117"/>
        <v/>
      </c>
    </row>
    <row r="3090" customHeight="1" spans="9:11">
      <c r="I3090" s="52" t="str">
        <f>IF(OR(ISBLANK(G3090),ISBLANK(H3090)),"",NETWORKDAYS.INTL(G3090,H3090,自定义配置表!$V$3,自定义配置表!$P$3:$P$33)+COUNTIFS(自定义配置表!$S:$S,"&gt;="&amp;G3090,自定义配置表!$S:$S,"&lt;="&amp;H3090))</f>
        <v/>
      </c>
      <c r="J3090" s="52" t="str">
        <f ca="1" t="shared" si="116"/>
        <v/>
      </c>
      <c r="K3090" s="52" t="str">
        <f ca="1" t="shared" si="117"/>
        <v/>
      </c>
    </row>
    <row r="3091" customHeight="1" spans="9:11">
      <c r="I3091" s="52" t="str">
        <f>IF(OR(ISBLANK(G3091),ISBLANK(H3091)),"",NETWORKDAYS.INTL(G3091,H3091,自定义配置表!$V$3,自定义配置表!$P$3:$P$33)+COUNTIFS(自定义配置表!$S:$S,"&gt;="&amp;G3091,自定义配置表!$S:$S,"&lt;="&amp;H3091))</f>
        <v/>
      </c>
      <c r="J3091" s="52" t="str">
        <f ca="1" t="shared" si="116"/>
        <v/>
      </c>
      <c r="K3091" s="52" t="str">
        <f ca="1" t="shared" si="117"/>
        <v/>
      </c>
    </row>
    <row r="3092" customHeight="1" spans="9:11">
      <c r="I3092" s="52" t="str">
        <f>IF(OR(ISBLANK(G3092),ISBLANK(H3092)),"",NETWORKDAYS.INTL(G3092,H3092,自定义配置表!$V$3,自定义配置表!$P$3:$P$33)+COUNTIFS(自定义配置表!$S:$S,"&gt;="&amp;G3092,自定义配置表!$S:$S,"&lt;="&amp;H3092))</f>
        <v/>
      </c>
      <c r="J3092" s="52" t="str">
        <f ca="1" t="shared" si="116"/>
        <v/>
      </c>
      <c r="K3092" s="52" t="str">
        <f ca="1" t="shared" si="117"/>
        <v/>
      </c>
    </row>
    <row r="3093" customHeight="1" spans="9:11">
      <c r="I3093" s="52" t="str">
        <f>IF(OR(ISBLANK(G3093),ISBLANK(H3093)),"",NETWORKDAYS.INTL(G3093,H3093,自定义配置表!$V$3,自定义配置表!$P$3:$P$33)+COUNTIFS(自定义配置表!$S:$S,"&gt;="&amp;G3093,自定义配置表!$S:$S,"&lt;="&amp;H3093))</f>
        <v/>
      </c>
      <c r="J3093" s="52" t="str">
        <f ca="1" t="shared" si="116"/>
        <v/>
      </c>
      <c r="K3093" s="52" t="str">
        <f ca="1" t="shared" si="117"/>
        <v/>
      </c>
    </row>
    <row r="3094" customHeight="1" spans="9:11">
      <c r="I3094" s="52" t="str">
        <f>IF(OR(ISBLANK(G3094),ISBLANK(H3094)),"",NETWORKDAYS.INTL(G3094,H3094,自定义配置表!$V$3,自定义配置表!$P$3:$P$33)+COUNTIFS(自定义配置表!$S:$S,"&gt;="&amp;G3094,自定义配置表!$S:$S,"&lt;="&amp;H3094))</f>
        <v/>
      </c>
      <c r="J3094" s="52" t="str">
        <f ca="1" t="shared" si="116"/>
        <v/>
      </c>
      <c r="K3094" s="52" t="str">
        <f ca="1" t="shared" si="117"/>
        <v/>
      </c>
    </row>
    <row r="3095" customHeight="1" spans="9:11">
      <c r="I3095" s="52" t="str">
        <f>IF(OR(ISBLANK(G3095),ISBLANK(H3095)),"",NETWORKDAYS.INTL(G3095,H3095,自定义配置表!$V$3,自定义配置表!$P$3:$P$33)+COUNTIFS(自定义配置表!$S:$S,"&gt;="&amp;G3095,自定义配置表!$S:$S,"&lt;="&amp;H3095))</f>
        <v/>
      </c>
      <c r="J3095" s="52" t="str">
        <f ca="1" t="shared" si="116"/>
        <v/>
      </c>
      <c r="K3095" s="52" t="str">
        <f ca="1" t="shared" si="117"/>
        <v/>
      </c>
    </row>
    <row r="3096" customHeight="1" spans="9:11">
      <c r="I3096" s="52" t="str">
        <f>IF(OR(ISBLANK(G3096),ISBLANK(H3096)),"",NETWORKDAYS.INTL(G3096,H3096,自定义配置表!$V$3,自定义配置表!$P$3:$P$33)+COUNTIFS(自定义配置表!$S:$S,"&gt;="&amp;G3096,自定义配置表!$S:$S,"&lt;="&amp;H3096))</f>
        <v/>
      </c>
      <c r="J3096" s="52" t="str">
        <f ca="1" t="shared" si="116"/>
        <v/>
      </c>
      <c r="K3096" s="52" t="str">
        <f ca="1" t="shared" si="117"/>
        <v/>
      </c>
    </row>
    <row r="3097" customHeight="1" spans="9:11">
      <c r="I3097" s="52" t="str">
        <f>IF(OR(ISBLANK(G3097),ISBLANK(H3097)),"",NETWORKDAYS.INTL(G3097,H3097,自定义配置表!$V$3,自定义配置表!$P$3:$P$33)+COUNTIFS(自定义配置表!$S:$S,"&gt;="&amp;G3097,自定义配置表!$S:$S,"&lt;="&amp;H3097))</f>
        <v/>
      </c>
      <c r="J3097" s="52" t="str">
        <f ca="1" t="shared" si="116"/>
        <v/>
      </c>
      <c r="K3097" s="52" t="str">
        <f ca="1" t="shared" si="117"/>
        <v/>
      </c>
    </row>
    <row r="3098" customHeight="1" spans="9:11">
      <c r="I3098" s="52" t="str">
        <f>IF(OR(ISBLANK(G3098),ISBLANK(H3098)),"",NETWORKDAYS.INTL(G3098,H3098,自定义配置表!$V$3,自定义配置表!$P$3:$P$33)+COUNTIFS(自定义配置表!$S:$S,"&gt;="&amp;G3098,自定义配置表!$S:$S,"&lt;="&amp;H3098))</f>
        <v/>
      </c>
      <c r="J3098" s="52" t="str">
        <f ca="1" t="shared" si="116"/>
        <v/>
      </c>
      <c r="K3098" s="52" t="str">
        <f ca="1" t="shared" si="117"/>
        <v/>
      </c>
    </row>
    <row r="3099" customHeight="1" spans="9:11">
      <c r="I3099" s="52" t="str">
        <f>IF(OR(ISBLANK(G3099),ISBLANK(H3099)),"",NETWORKDAYS.INTL(G3099,H3099,自定义配置表!$V$3,自定义配置表!$P$3:$P$33)+COUNTIFS(自定义配置表!$S:$S,"&gt;="&amp;G3099,自定义配置表!$S:$S,"&lt;="&amp;H3099))</f>
        <v/>
      </c>
      <c r="J3099" s="52" t="str">
        <f ca="1" t="shared" si="116"/>
        <v/>
      </c>
      <c r="K3099" s="52" t="str">
        <f ca="1" t="shared" si="117"/>
        <v/>
      </c>
    </row>
    <row r="3100" customHeight="1" spans="9:11">
      <c r="I3100" s="52" t="str">
        <f>IF(OR(ISBLANK(G3100),ISBLANK(H3100)),"",NETWORKDAYS.INTL(G3100,H3100,自定义配置表!$V$3,自定义配置表!$P$3:$P$33)+COUNTIFS(自定义配置表!$S:$S,"&gt;="&amp;G3100,自定义配置表!$S:$S,"&lt;="&amp;H3100))</f>
        <v/>
      </c>
      <c r="J3100" s="52" t="str">
        <f ca="1" t="shared" si="116"/>
        <v/>
      </c>
      <c r="K3100" s="52" t="str">
        <f ca="1" t="shared" si="117"/>
        <v/>
      </c>
    </row>
    <row r="3101" customHeight="1" spans="9:11">
      <c r="I3101" s="52" t="str">
        <f>IF(OR(ISBLANK(G3101),ISBLANK(H3101)),"",NETWORKDAYS.INTL(G3101,H3101,自定义配置表!$V$3,自定义配置表!$P$3:$P$33)+COUNTIFS(自定义配置表!$S:$S,"&gt;="&amp;G3101,自定义配置表!$S:$S,"&lt;="&amp;H3101))</f>
        <v/>
      </c>
      <c r="J3101" s="52" t="str">
        <f ca="1" t="shared" si="116"/>
        <v/>
      </c>
      <c r="K3101" s="52" t="str">
        <f ca="1" t="shared" si="117"/>
        <v/>
      </c>
    </row>
    <row r="3102" customHeight="1" spans="9:11">
      <c r="I3102" s="52" t="str">
        <f>IF(OR(ISBLANK(G3102),ISBLANK(H3102)),"",NETWORKDAYS.INTL(G3102,H3102,自定义配置表!$V$3,自定义配置表!$P$3:$P$33)+COUNTIFS(自定义配置表!$S:$S,"&gt;="&amp;G3102,自定义配置表!$S:$S,"&lt;="&amp;H3102))</f>
        <v/>
      </c>
      <c r="J3102" s="52" t="str">
        <f ca="1" t="shared" si="116"/>
        <v/>
      </c>
      <c r="K3102" s="52" t="str">
        <f ca="1" t="shared" si="117"/>
        <v/>
      </c>
    </row>
    <row r="3103" customHeight="1" spans="9:11">
      <c r="I3103" s="52" t="str">
        <f>IF(OR(ISBLANK(G3103),ISBLANK(H3103)),"",NETWORKDAYS.INTL(G3103,H3103,自定义配置表!$V$3,自定义配置表!$P$3:$P$33)+COUNTIFS(自定义配置表!$S:$S,"&gt;="&amp;G3103,自定义配置表!$S:$S,"&lt;="&amp;H3103))</f>
        <v/>
      </c>
      <c r="J3103" s="52" t="str">
        <f ca="1" t="shared" si="116"/>
        <v/>
      </c>
      <c r="K3103" s="52" t="str">
        <f ca="1" t="shared" si="117"/>
        <v/>
      </c>
    </row>
    <row r="3104" customHeight="1" spans="9:11">
      <c r="I3104" s="52" t="str">
        <f>IF(OR(ISBLANK(G3104),ISBLANK(H3104)),"",NETWORKDAYS.INTL(G3104,H3104,自定义配置表!$V$3,自定义配置表!$P$3:$P$33)+COUNTIFS(自定义配置表!$S:$S,"&gt;="&amp;G3104,自定义配置表!$S:$S,"&lt;="&amp;H3104))</f>
        <v/>
      </c>
      <c r="J3104" s="52" t="str">
        <f ca="1" t="shared" si="116"/>
        <v/>
      </c>
      <c r="K3104" s="52" t="str">
        <f ca="1" t="shared" si="117"/>
        <v/>
      </c>
    </row>
    <row r="3105" customHeight="1" spans="9:11">
      <c r="I3105" s="52" t="str">
        <f>IF(OR(ISBLANK(G3105),ISBLANK(H3105)),"",NETWORKDAYS.INTL(G3105,H3105,自定义配置表!$V$3,自定义配置表!$P$3:$P$33)+COUNTIFS(自定义配置表!$S:$S,"&gt;="&amp;G3105,自定义配置表!$S:$S,"&lt;="&amp;H3105))</f>
        <v/>
      </c>
      <c r="J3105" s="52" t="str">
        <f ca="1" t="shared" si="116"/>
        <v/>
      </c>
      <c r="K3105" s="52" t="str">
        <f ca="1" t="shared" si="117"/>
        <v/>
      </c>
    </row>
    <row r="3106" customHeight="1" spans="9:11">
      <c r="I3106" s="52" t="str">
        <f>IF(OR(ISBLANK(G3106),ISBLANK(H3106)),"",NETWORKDAYS.INTL(G3106,H3106,自定义配置表!$V$3,自定义配置表!$P$3:$P$33)+COUNTIFS(自定义配置表!$S:$S,"&gt;="&amp;G3106,自定义配置表!$S:$S,"&lt;="&amp;H3106))</f>
        <v/>
      </c>
      <c r="J3106" s="52" t="str">
        <f ca="1" t="shared" si="116"/>
        <v/>
      </c>
      <c r="K3106" s="52" t="str">
        <f ca="1" t="shared" si="117"/>
        <v/>
      </c>
    </row>
    <row r="3107" customHeight="1" spans="9:11">
      <c r="I3107" s="52" t="str">
        <f>IF(OR(ISBLANK(G3107),ISBLANK(H3107)),"",NETWORKDAYS.INTL(G3107,H3107,自定义配置表!$V$3,自定义配置表!$P$3:$P$33)+COUNTIFS(自定义配置表!$S:$S,"&gt;="&amp;G3107,自定义配置表!$S:$S,"&lt;="&amp;H3107))</f>
        <v/>
      </c>
      <c r="J3107" s="52" t="str">
        <f ca="1" t="shared" si="116"/>
        <v/>
      </c>
      <c r="K3107" s="52" t="str">
        <f ca="1" t="shared" si="117"/>
        <v/>
      </c>
    </row>
    <row r="3108" customHeight="1" spans="9:11">
      <c r="I3108" s="52" t="str">
        <f>IF(OR(ISBLANK(G3108),ISBLANK(H3108)),"",NETWORKDAYS.INTL(G3108,H3108,自定义配置表!$V$3,自定义配置表!$P$3:$P$33)+COUNTIFS(自定义配置表!$S:$S,"&gt;="&amp;G3108,自定义配置表!$S:$S,"&lt;="&amp;H3108))</f>
        <v/>
      </c>
      <c r="J3108" s="52" t="str">
        <f ca="1" t="shared" si="116"/>
        <v/>
      </c>
      <c r="K3108" s="52" t="str">
        <f ca="1" t="shared" si="117"/>
        <v/>
      </c>
    </row>
    <row r="3109" customHeight="1" spans="9:11">
      <c r="I3109" s="52" t="str">
        <f>IF(OR(ISBLANK(G3109),ISBLANK(H3109)),"",NETWORKDAYS.INTL(G3109,H3109,自定义配置表!$V$3,自定义配置表!$P$3:$P$33)+COUNTIFS(自定义配置表!$S:$S,"&gt;="&amp;G3109,自定义配置表!$S:$S,"&lt;="&amp;H3109))</f>
        <v/>
      </c>
      <c r="J3109" s="52" t="str">
        <f ca="1" t="shared" si="116"/>
        <v/>
      </c>
      <c r="K3109" s="52" t="str">
        <f ca="1" t="shared" si="117"/>
        <v/>
      </c>
    </row>
    <row r="3110" customHeight="1" spans="9:11">
      <c r="I3110" s="52" t="str">
        <f>IF(OR(ISBLANK(G3110),ISBLANK(H3110)),"",NETWORKDAYS.INTL(G3110,H3110,自定义配置表!$V$3,自定义配置表!$P$3:$P$33)+COUNTIFS(自定义配置表!$S:$S,"&gt;="&amp;G3110,自定义配置表!$S:$S,"&lt;="&amp;H3110))</f>
        <v/>
      </c>
      <c r="J3110" s="52" t="str">
        <f ca="1" t="shared" si="116"/>
        <v/>
      </c>
      <c r="K3110" s="52" t="str">
        <f ca="1" t="shared" si="117"/>
        <v/>
      </c>
    </row>
    <row r="3111" customHeight="1" spans="9:11">
      <c r="I3111" s="52" t="str">
        <f>IF(OR(ISBLANK(G3111),ISBLANK(H3111)),"",NETWORKDAYS.INTL(G3111,H3111,自定义配置表!$V$3,自定义配置表!$P$3:$P$33)+COUNTIFS(自定义配置表!$S:$S,"&gt;="&amp;G3111,自定义配置表!$S:$S,"&lt;="&amp;H3111))</f>
        <v/>
      </c>
      <c r="J3111" s="52" t="str">
        <f ca="1" t="shared" si="116"/>
        <v/>
      </c>
      <c r="K3111" s="52" t="str">
        <f ca="1" t="shared" si="117"/>
        <v/>
      </c>
    </row>
    <row r="3112" customHeight="1" spans="9:11">
      <c r="I3112" s="52" t="str">
        <f>IF(OR(ISBLANK(G3112),ISBLANK(H3112)),"",NETWORKDAYS.INTL(G3112,H3112,自定义配置表!$V$3,自定义配置表!$P$3:$P$33)+COUNTIFS(自定义配置表!$S:$S,"&gt;="&amp;G3112,自定义配置表!$S:$S,"&lt;="&amp;H3112))</f>
        <v/>
      </c>
      <c r="J3112" s="52" t="str">
        <f ca="1" t="shared" si="116"/>
        <v/>
      </c>
      <c r="K3112" s="52" t="str">
        <f ca="1" t="shared" si="117"/>
        <v/>
      </c>
    </row>
    <row r="3113" customHeight="1" spans="9:11">
      <c r="I3113" s="52" t="str">
        <f>IF(OR(ISBLANK(G3113),ISBLANK(H3113)),"",NETWORKDAYS.INTL(G3113,H3113,自定义配置表!$V$3,自定义配置表!$P$3:$P$33)+COUNTIFS(自定义配置表!$S:$S,"&gt;="&amp;G3113,自定义配置表!$S:$S,"&lt;="&amp;H3113))</f>
        <v/>
      </c>
      <c r="J3113" s="52" t="str">
        <f ca="1" t="shared" si="116"/>
        <v/>
      </c>
      <c r="K3113" s="52" t="str">
        <f ca="1" t="shared" si="117"/>
        <v/>
      </c>
    </row>
    <row r="3114" customHeight="1" spans="9:11">
      <c r="I3114" s="52" t="str">
        <f>IF(OR(ISBLANK(G3114),ISBLANK(H3114)),"",NETWORKDAYS.INTL(G3114,H3114,自定义配置表!$V$3,自定义配置表!$P$3:$P$33)+COUNTIFS(自定义配置表!$S:$S,"&gt;="&amp;G3114,自定义配置表!$S:$S,"&lt;="&amp;H3114))</f>
        <v/>
      </c>
      <c r="J3114" s="52" t="str">
        <f ca="1" t="shared" si="116"/>
        <v/>
      </c>
      <c r="K3114" s="52" t="str">
        <f ca="1" t="shared" si="117"/>
        <v/>
      </c>
    </row>
    <row r="3115" customHeight="1" spans="9:11">
      <c r="I3115" s="52" t="str">
        <f>IF(OR(ISBLANK(G3115),ISBLANK(H3115)),"",NETWORKDAYS.INTL(G3115,H3115,自定义配置表!$V$3,自定义配置表!$P$3:$P$33)+COUNTIFS(自定义配置表!$S:$S,"&gt;="&amp;G3115,自定义配置表!$S:$S,"&lt;="&amp;H3115))</f>
        <v/>
      </c>
      <c r="J3115" s="52" t="str">
        <f ca="1" t="shared" si="116"/>
        <v/>
      </c>
      <c r="K3115" s="52" t="str">
        <f ca="1" t="shared" si="117"/>
        <v/>
      </c>
    </row>
    <row r="3116" customHeight="1" spans="9:11">
      <c r="I3116" s="52" t="str">
        <f>IF(OR(ISBLANK(G3116),ISBLANK(H3116)),"",NETWORKDAYS.INTL(G3116,H3116,自定义配置表!$V$3,自定义配置表!$P$3:$P$33)+COUNTIFS(自定义配置表!$S:$S,"&gt;="&amp;G3116,自定义配置表!$S:$S,"&lt;="&amp;H3116))</f>
        <v/>
      </c>
      <c r="J3116" s="52" t="str">
        <f ca="1" t="shared" si="116"/>
        <v/>
      </c>
      <c r="K3116" s="52" t="str">
        <f ca="1" t="shared" si="117"/>
        <v/>
      </c>
    </row>
    <row r="3117" customHeight="1" spans="9:11">
      <c r="I3117" s="52" t="str">
        <f>IF(OR(ISBLANK(G3117),ISBLANK(H3117)),"",NETWORKDAYS.INTL(G3117,H3117,自定义配置表!$V$3,自定义配置表!$P$3:$P$33)+COUNTIFS(自定义配置表!$S:$S,"&gt;="&amp;G3117,自定义配置表!$S:$S,"&lt;="&amp;H3117))</f>
        <v/>
      </c>
      <c r="J3117" s="52" t="str">
        <f ca="1" t="shared" si="116"/>
        <v/>
      </c>
      <c r="K3117" s="52" t="str">
        <f ca="1" t="shared" si="117"/>
        <v/>
      </c>
    </row>
    <row r="3118" customHeight="1" spans="9:11">
      <c r="I3118" s="52" t="str">
        <f>IF(OR(ISBLANK(G3118),ISBLANK(H3118)),"",NETWORKDAYS.INTL(G3118,H3118,自定义配置表!$V$3,自定义配置表!$P$3:$P$33)+COUNTIFS(自定义配置表!$S:$S,"&gt;="&amp;G3118,自定义配置表!$S:$S,"&lt;="&amp;H3118))</f>
        <v/>
      </c>
      <c r="J3118" s="52" t="str">
        <f ca="1" t="shared" si="116"/>
        <v/>
      </c>
      <c r="K3118" s="52" t="str">
        <f ca="1" t="shared" si="117"/>
        <v/>
      </c>
    </row>
    <row r="3119" customHeight="1" spans="9:11">
      <c r="I3119" s="52" t="str">
        <f>IF(OR(ISBLANK(G3119),ISBLANK(H3119)),"",NETWORKDAYS.INTL(G3119,H3119,自定义配置表!$V$3,自定义配置表!$P$3:$P$33)+COUNTIFS(自定义配置表!$S:$S,"&gt;="&amp;G3119,自定义配置表!$S:$S,"&lt;="&amp;H3119))</f>
        <v/>
      </c>
      <c r="J3119" s="52" t="str">
        <f ca="1" t="shared" si="116"/>
        <v/>
      </c>
      <c r="K3119" s="52" t="str">
        <f ca="1" t="shared" si="117"/>
        <v/>
      </c>
    </row>
    <row r="3120" customHeight="1" spans="9:11">
      <c r="I3120" s="52" t="str">
        <f>IF(OR(ISBLANK(G3120),ISBLANK(H3120)),"",NETWORKDAYS.INTL(G3120,H3120,自定义配置表!$V$3,自定义配置表!$P$3:$P$33)+COUNTIFS(自定义配置表!$S:$S,"&gt;="&amp;G3120,自定义配置表!$S:$S,"&lt;="&amp;H3120))</f>
        <v/>
      </c>
      <c r="J3120" s="52" t="str">
        <f ca="1" t="shared" si="116"/>
        <v/>
      </c>
      <c r="K3120" s="52" t="str">
        <f ca="1" t="shared" si="117"/>
        <v/>
      </c>
    </row>
    <row r="3121" customHeight="1" spans="9:11">
      <c r="I3121" s="52" t="str">
        <f>IF(OR(ISBLANK(G3121),ISBLANK(H3121)),"",NETWORKDAYS.INTL(G3121,H3121,自定义配置表!$V$3,自定义配置表!$P$3:$P$33)+COUNTIFS(自定义配置表!$S:$S,"&gt;="&amp;G3121,自定义配置表!$S:$S,"&lt;="&amp;H3121))</f>
        <v/>
      </c>
      <c r="J3121" s="52" t="str">
        <f ca="1" t="shared" si="116"/>
        <v/>
      </c>
      <c r="K3121" s="52" t="str">
        <f ca="1" t="shared" si="117"/>
        <v/>
      </c>
    </row>
    <row r="3122" customHeight="1" spans="9:11">
      <c r="I3122" s="52" t="str">
        <f>IF(OR(ISBLANK(G3122),ISBLANK(H3122)),"",NETWORKDAYS.INTL(G3122,H3122,自定义配置表!$V$3,自定义配置表!$P$3:$P$33)+COUNTIFS(自定义配置表!$S:$S,"&gt;="&amp;G3122,自定义配置表!$S:$S,"&lt;="&amp;H3122))</f>
        <v/>
      </c>
      <c r="J3122" s="52" t="str">
        <f ca="1" t="shared" si="116"/>
        <v/>
      </c>
      <c r="K3122" s="52" t="str">
        <f ca="1" t="shared" si="117"/>
        <v/>
      </c>
    </row>
    <row r="3123" customHeight="1" spans="9:11">
      <c r="I3123" s="52" t="str">
        <f>IF(OR(ISBLANK(G3123),ISBLANK(H3123)),"",NETWORKDAYS.INTL(G3123,H3123,自定义配置表!$V$3,自定义配置表!$P$3:$P$33)+COUNTIFS(自定义配置表!$S:$S,"&gt;="&amp;G3123,自定义配置表!$S:$S,"&lt;="&amp;H3123))</f>
        <v/>
      </c>
      <c r="J3123" s="52" t="str">
        <f ca="1" t="shared" si="116"/>
        <v/>
      </c>
      <c r="K3123" s="52" t="str">
        <f ca="1" t="shared" si="117"/>
        <v/>
      </c>
    </row>
    <row r="3124" customHeight="1" spans="9:11">
      <c r="I3124" s="52" t="str">
        <f>IF(OR(ISBLANK(G3124),ISBLANK(H3124)),"",NETWORKDAYS.INTL(G3124,H3124,自定义配置表!$V$3,自定义配置表!$P$3:$P$33)+COUNTIFS(自定义配置表!$S:$S,"&gt;="&amp;G3124,自定义配置表!$S:$S,"&lt;="&amp;H3124))</f>
        <v/>
      </c>
      <c r="J3124" s="52" t="str">
        <f ca="1" t="shared" si="116"/>
        <v/>
      </c>
      <c r="K3124" s="52" t="str">
        <f ca="1" t="shared" si="117"/>
        <v/>
      </c>
    </row>
    <row r="3125" customHeight="1" spans="9:11">
      <c r="I3125" s="52" t="str">
        <f>IF(OR(ISBLANK(G3125),ISBLANK(H3125)),"",NETWORKDAYS.INTL(G3125,H3125,自定义配置表!$V$3,自定义配置表!$P$3:$P$33)+COUNTIFS(自定义配置表!$S:$S,"&gt;="&amp;G3125,自定义配置表!$S:$S,"&lt;="&amp;H3125))</f>
        <v/>
      </c>
      <c r="J3125" s="52" t="str">
        <f ca="1" t="shared" si="116"/>
        <v/>
      </c>
      <c r="K3125" s="52" t="str">
        <f ca="1" t="shared" si="117"/>
        <v/>
      </c>
    </row>
    <row r="3126" customHeight="1" spans="9:11">
      <c r="I3126" s="52" t="str">
        <f>IF(OR(ISBLANK(G3126),ISBLANK(H3126)),"",NETWORKDAYS.INTL(G3126,H3126,自定义配置表!$V$3,自定义配置表!$P$3:$P$33)+COUNTIFS(自定义配置表!$S:$S,"&gt;="&amp;G3126,自定义配置表!$S:$S,"&lt;="&amp;H3126))</f>
        <v/>
      </c>
      <c r="J3126" s="52" t="str">
        <f ca="1" t="shared" si="116"/>
        <v/>
      </c>
      <c r="K3126" s="52" t="str">
        <f ca="1" t="shared" si="117"/>
        <v/>
      </c>
    </row>
    <row r="3127" customHeight="1" spans="9:11">
      <c r="I3127" s="52" t="str">
        <f>IF(OR(ISBLANK(G3127),ISBLANK(H3127)),"",NETWORKDAYS.INTL(G3127,H3127,自定义配置表!$V$3,自定义配置表!$P$3:$P$33)+COUNTIFS(自定义配置表!$S:$S,"&gt;="&amp;G3127,自定义配置表!$S:$S,"&lt;="&amp;H3127))</f>
        <v/>
      </c>
      <c r="J3127" s="52" t="str">
        <f ca="1" t="shared" si="116"/>
        <v/>
      </c>
      <c r="K3127" s="52" t="str">
        <f ca="1" t="shared" si="117"/>
        <v/>
      </c>
    </row>
    <row r="3128" customHeight="1" spans="9:11">
      <c r="I3128" s="52" t="str">
        <f>IF(OR(ISBLANK(G3128),ISBLANK(H3128)),"",NETWORKDAYS.INTL(G3128,H3128,自定义配置表!$V$3,自定义配置表!$P$3:$P$33)+COUNTIFS(自定义配置表!$S:$S,"&gt;="&amp;G3128,自定义配置表!$S:$S,"&lt;="&amp;H3128))</f>
        <v/>
      </c>
      <c r="J3128" s="52" t="str">
        <f ca="1" t="shared" si="116"/>
        <v/>
      </c>
      <c r="K3128" s="52" t="str">
        <f ca="1" t="shared" si="117"/>
        <v/>
      </c>
    </row>
    <row r="3129" customHeight="1" spans="9:11">
      <c r="I3129" s="52" t="str">
        <f>IF(OR(ISBLANK(G3129),ISBLANK(H3129)),"",NETWORKDAYS.INTL(G3129,H3129,自定义配置表!$V$3,自定义配置表!$P$3:$P$33)+COUNTIFS(自定义配置表!$S:$S,"&gt;="&amp;G3129,自定义配置表!$S:$S,"&lt;="&amp;H3129))</f>
        <v/>
      </c>
      <c r="J3129" s="52" t="str">
        <f ca="1" t="shared" si="116"/>
        <v/>
      </c>
      <c r="K3129" s="52" t="str">
        <f ca="1" t="shared" si="117"/>
        <v/>
      </c>
    </row>
    <row r="3130" customHeight="1" spans="9:11">
      <c r="I3130" s="52" t="str">
        <f>IF(OR(ISBLANK(G3130),ISBLANK(H3130)),"",NETWORKDAYS.INTL(G3130,H3130,自定义配置表!$V$3,自定义配置表!$P$3:$P$33)+COUNTIFS(自定义配置表!$S:$S,"&gt;="&amp;G3130,自定义配置表!$S:$S,"&lt;="&amp;H3130))</f>
        <v/>
      </c>
      <c r="J3130" s="52" t="str">
        <f ca="1" t="shared" si="116"/>
        <v/>
      </c>
      <c r="K3130" s="52" t="str">
        <f ca="1" t="shared" si="117"/>
        <v/>
      </c>
    </row>
    <row r="3131" customHeight="1" spans="9:11">
      <c r="I3131" s="52" t="str">
        <f>IF(OR(ISBLANK(G3131),ISBLANK(H3131)),"",NETWORKDAYS.INTL(G3131,H3131,自定义配置表!$V$3,自定义配置表!$P$3:$P$33)+COUNTIFS(自定义配置表!$S:$S,"&gt;="&amp;G3131,自定义配置表!$S:$S,"&lt;="&amp;H3131))</f>
        <v/>
      </c>
      <c r="J3131" s="52" t="str">
        <f ca="1" t="shared" si="116"/>
        <v/>
      </c>
      <c r="K3131" s="52" t="str">
        <f ca="1" t="shared" si="117"/>
        <v/>
      </c>
    </row>
    <row r="3132" customHeight="1" spans="9:11">
      <c r="I3132" s="52" t="str">
        <f>IF(OR(ISBLANK(G3132),ISBLANK(H3132)),"",NETWORKDAYS.INTL(G3132,H3132,自定义配置表!$V$3,自定义配置表!$P$3:$P$33)+COUNTIFS(自定义配置表!$S:$S,"&gt;="&amp;G3132,自定义配置表!$S:$S,"&lt;="&amp;H3132))</f>
        <v/>
      </c>
      <c r="J3132" s="52" t="str">
        <f ca="1" t="shared" si="116"/>
        <v/>
      </c>
      <c r="K3132" s="52" t="str">
        <f ca="1" t="shared" si="117"/>
        <v/>
      </c>
    </row>
    <row r="3133" customHeight="1" spans="9:11">
      <c r="I3133" s="52" t="str">
        <f>IF(OR(ISBLANK(G3133),ISBLANK(H3133)),"",NETWORKDAYS.INTL(G3133,H3133,自定义配置表!$V$3,自定义配置表!$P$3:$P$33)+COUNTIFS(自定义配置表!$S:$S,"&gt;="&amp;G3133,自定义配置表!$S:$S,"&lt;="&amp;H3133))</f>
        <v/>
      </c>
      <c r="J3133" s="52" t="str">
        <f ca="1" t="shared" si="116"/>
        <v/>
      </c>
      <c r="K3133" s="52" t="str">
        <f ca="1" t="shared" si="117"/>
        <v/>
      </c>
    </row>
    <row r="3134" customHeight="1" spans="9:11">
      <c r="I3134" s="52" t="str">
        <f>IF(OR(ISBLANK(G3134),ISBLANK(H3134)),"",NETWORKDAYS.INTL(G3134,H3134,自定义配置表!$V$3,自定义配置表!$P$3:$P$33)+COUNTIFS(自定义配置表!$S:$S,"&gt;="&amp;G3134,自定义配置表!$S:$S,"&lt;="&amp;H3134))</f>
        <v/>
      </c>
      <c r="J3134" s="52" t="str">
        <f ca="1" t="shared" si="116"/>
        <v/>
      </c>
      <c r="K3134" s="52" t="str">
        <f ca="1" t="shared" si="117"/>
        <v/>
      </c>
    </row>
    <row r="3135" customHeight="1" spans="9:11">
      <c r="I3135" s="52" t="str">
        <f>IF(OR(ISBLANK(G3135),ISBLANK(H3135)),"",NETWORKDAYS.INTL(G3135,H3135,自定义配置表!$V$3,自定义配置表!$P$3:$P$33)+COUNTIFS(自定义配置表!$S:$S,"&gt;="&amp;G3135,自定义配置表!$S:$S,"&lt;="&amp;H3135))</f>
        <v/>
      </c>
      <c r="J3135" s="52" t="str">
        <f ca="1" t="shared" si="116"/>
        <v/>
      </c>
      <c r="K3135" s="52" t="str">
        <f ca="1" t="shared" si="117"/>
        <v/>
      </c>
    </row>
    <row r="3136" customHeight="1" spans="9:11">
      <c r="I3136" s="52" t="str">
        <f>IF(OR(ISBLANK(G3136),ISBLANK(H3136)),"",NETWORKDAYS.INTL(G3136,H3136,自定义配置表!$V$3,自定义配置表!$P$3:$P$33)+COUNTIFS(自定义配置表!$S:$S,"&gt;="&amp;G3136,自定义配置表!$S:$S,"&lt;="&amp;H3136))</f>
        <v/>
      </c>
      <c r="J3136" s="52" t="str">
        <f ca="1" t="shared" si="116"/>
        <v/>
      </c>
      <c r="K3136" s="52" t="str">
        <f ca="1" t="shared" si="117"/>
        <v/>
      </c>
    </row>
    <row r="3137" customHeight="1" spans="9:11">
      <c r="I3137" s="52" t="str">
        <f>IF(OR(ISBLANK(G3137),ISBLANK(H3137)),"",NETWORKDAYS.INTL(G3137,H3137,自定义配置表!$V$3,自定义配置表!$P$3:$P$33)+COUNTIFS(自定义配置表!$S:$S,"&gt;="&amp;G3137,自定义配置表!$S:$S,"&lt;="&amp;H3137))</f>
        <v/>
      </c>
      <c r="J3137" s="52" t="str">
        <f ca="1" t="shared" si="116"/>
        <v/>
      </c>
      <c r="K3137" s="52" t="str">
        <f ca="1" t="shared" si="117"/>
        <v/>
      </c>
    </row>
    <row r="3138" customHeight="1" spans="9:11">
      <c r="I3138" s="52" t="str">
        <f>IF(OR(ISBLANK(G3138),ISBLANK(H3138)),"",NETWORKDAYS.INTL(G3138,H3138,自定义配置表!$V$3,自定义配置表!$P$3:$P$33)+COUNTIFS(自定义配置表!$S:$S,"&gt;="&amp;G3138,自定义配置表!$S:$S,"&lt;="&amp;H3138))</f>
        <v/>
      </c>
      <c r="J3138" s="52" t="str">
        <f ca="1" t="shared" si="116"/>
        <v/>
      </c>
      <c r="K3138" s="52" t="str">
        <f ca="1" t="shared" si="117"/>
        <v/>
      </c>
    </row>
    <row r="3139" customHeight="1" spans="9:11">
      <c r="I3139" s="52" t="str">
        <f>IF(OR(ISBLANK(G3139),ISBLANK(H3139)),"",NETWORKDAYS.INTL(G3139,H3139,自定义配置表!$V$3,自定义配置表!$P$3:$P$33)+COUNTIFS(自定义配置表!$S:$S,"&gt;="&amp;G3139,自定义配置表!$S:$S,"&lt;="&amp;H3139))</f>
        <v/>
      </c>
      <c r="J3139" s="52" t="str">
        <f ca="1" t="shared" si="116"/>
        <v/>
      </c>
      <c r="K3139" s="52" t="str">
        <f ca="1" t="shared" si="117"/>
        <v/>
      </c>
    </row>
    <row r="3140" customHeight="1" spans="9:11">
      <c r="I3140" s="52" t="str">
        <f>IF(OR(ISBLANK(G3140),ISBLANK(H3140)),"",NETWORKDAYS.INTL(G3140,H3140,自定义配置表!$V$3,自定义配置表!$P$3:$P$33)+COUNTIFS(自定义配置表!$S:$S,"&gt;="&amp;G3140,自定义配置表!$S:$S,"&lt;="&amp;H3140))</f>
        <v/>
      </c>
      <c r="J3140" s="52" t="str">
        <f ca="1" t="shared" si="116"/>
        <v/>
      </c>
      <c r="K3140" s="52" t="str">
        <f ca="1" t="shared" si="117"/>
        <v/>
      </c>
    </row>
    <row r="3141" customHeight="1" spans="9:11">
      <c r="I3141" s="52" t="str">
        <f>IF(OR(ISBLANK(G3141),ISBLANK(H3141)),"",NETWORKDAYS.INTL(G3141,H3141,自定义配置表!$V$3,自定义配置表!$P$3:$P$33)+COUNTIFS(自定义配置表!$S:$S,"&gt;="&amp;G3141,自定义配置表!$S:$S,"&lt;="&amp;H3141))</f>
        <v/>
      </c>
      <c r="J3141" s="52" t="str">
        <f ca="1" t="shared" si="116"/>
        <v/>
      </c>
      <c r="K3141" s="52" t="str">
        <f ca="1" t="shared" si="117"/>
        <v/>
      </c>
    </row>
    <row r="3142" customHeight="1" spans="9:11">
      <c r="I3142" s="52" t="str">
        <f>IF(OR(ISBLANK(G3142),ISBLANK(H3142)),"",NETWORKDAYS.INTL(G3142,H3142,自定义配置表!$V$3,自定义配置表!$P$3:$P$33)+COUNTIFS(自定义配置表!$S:$S,"&gt;="&amp;G3142,自定义配置表!$S:$S,"&lt;="&amp;H3142))</f>
        <v/>
      </c>
      <c r="J3142" s="52" t="str">
        <f ca="1" t="shared" ref="J3142:J3205" si="118">IF(OR(ISBLANK(G3142),ISBLANK(H3142)),"",IF(TODAY()-G3142&gt;I3142,I3142,IF(TODAY()-G3142&lt;0,0,TODAY()-G3142)))</f>
        <v/>
      </c>
      <c r="K3142" s="52" t="str">
        <f ca="1" t="shared" ref="K3142:K3205" si="119">IFERROR(I3142-J3142,"")</f>
        <v/>
      </c>
    </row>
    <row r="3143" customHeight="1" spans="9:11">
      <c r="I3143" s="52" t="str">
        <f>IF(OR(ISBLANK(G3143),ISBLANK(H3143)),"",NETWORKDAYS.INTL(G3143,H3143,自定义配置表!$V$3,自定义配置表!$P$3:$P$33)+COUNTIFS(自定义配置表!$S:$S,"&gt;="&amp;G3143,自定义配置表!$S:$S,"&lt;="&amp;H3143))</f>
        <v/>
      </c>
      <c r="J3143" s="52" t="str">
        <f ca="1" t="shared" si="118"/>
        <v/>
      </c>
      <c r="K3143" s="52" t="str">
        <f ca="1" t="shared" si="119"/>
        <v/>
      </c>
    </row>
    <row r="3144" customHeight="1" spans="9:11">
      <c r="I3144" s="52" t="str">
        <f>IF(OR(ISBLANK(G3144),ISBLANK(H3144)),"",NETWORKDAYS.INTL(G3144,H3144,自定义配置表!$V$3,自定义配置表!$P$3:$P$33)+COUNTIFS(自定义配置表!$S:$S,"&gt;="&amp;G3144,自定义配置表!$S:$S,"&lt;="&amp;H3144))</f>
        <v/>
      </c>
      <c r="J3144" s="52" t="str">
        <f ca="1" t="shared" si="118"/>
        <v/>
      </c>
      <c r="K3144" s="52" t="str">
        <f ca="1" t="shared" si="119"/>
        <v/>
      </c>
    </row>
    <row r="3145" customHeight="1" spans="9:11">
      <c r="I3145" s="52" t="str">
        <f>IF(OR(ISBLANK(G3145),ISBLANK(H3145)),"",NETWORKDAYS.INTL(G3145,H3145,自定义配置表!$V$3,自定义配置表!$P$3:$P$33)+COUNTIFS(自定义配置表!$S:$S,"&gt;="&amp;G3145,自定义配置表!$S:$S,"&lt;="&amp;H3145))</f>
        <v/>
      </c>
      <c r="J3145" s="52" t="str">
        <f ca="1" t="shared" si="118"/>
        <v/>
      </c>
      <c r="K3145" s="52" t="str">
        <f ca="1" t="shared" si="119"/>
        <v/>
      </c>
    </row>
    <row r="3146" customHeight="1" spans="9:11">
      <c r="I3146" s="52" t="str">
        <f>IF(OR(ISBLANK(G3146),ISBLANK(H3146)),"",NETWORKDAYS.INTL(G3146,H3146,自定义配置表!$V$3,自定义配置表!$P$3:$P$33)+COUNTIFS(自定义配置表!$S:$S,"&gt;="&amp;G3146,自定义配置表!$S:$S,"&lt;="&amp;H3146))</f>
        <v/>
      </c>
      <c r="J3146" s="52" t="str">
        <f ca="1" t="shared" si="118"/>
        <v/>
      </c>
      <c r="K3146" s="52" t="str">
        <f ca="1" t="shared" si="119"/>
        <v/>
      </c>
    </row>
    <row r="3147" customHeight="1" spans="9:11">
      <c r="I3147" s="52" t="str">
        <f>IF(OR(ISBLANK(G3147),ISBLANK(H3147)),"",NETWORKDAYS.INTL(G3147,H3147,自定义配置表!$V$3,自定义配置表!$P$3:$P$33)+COUNTIFS(自定义配置表!$S:$S,"&gt;="&amp;G3147,自定义配置表!$S:$S,"&lt;="&amp;H3147))</f>
        <v/>
      </c>
      <c r="J3147" s="52" t="str">
        <f ca="1" t="shared" si="118"/>
        <v/>
      </c>
      <c r="K3147" s="52" t="str">
        <f ca="1" t="shared" si="119"/>
        <v/>
      </c>
    </row>
    <row r="3148" customHeight="1" spans="9:11">
      <c r="I3148" s="52" t="str">
        <f>IF(OR(ISBLANK(G3148),ISBLANK(H3148)),"",NETWORKDAYS.INTL(G3148,H3148,自定义配置表!$V$3,自定义配置表!$P$3:$P$33)+COUNTIFS(自定义配置表!$S:$S,"&gt;="&amp;G3148,自定义配置表!$S:$S,"&lt;="&amp;H3148))</f>
        <v/>
      </c>
      <c r="J3148" s="52" t="str">
        <f ca="1" t="shared" si="118"/>
        <v/>
      </c>
      <c r="K3148" s="52" t="str">
        <f ca="1" t="shared" si="119"/>
        <v/>
      </c>
    </row>
    <row r="3149" customHeight="1" spans="9:11">
      <c r="I3149" s="52" t="str">
        <f>IF(OR(ISBLANK(G3149),ISBLANK(H3149)),"",NETWORKDAYS.INTL(G3149,H3149,自定义配置表!$V$3,自定义配置表!$P$3:$P$33)+COUNTIFS(自定义配置表!$S:$S,"&gt;="&amp;G3149,自定义配置表!$S:$S,"&lt;="&amp;H3149))</f>
        <v/>
      </c>
      <c r="J3149" s="52" t="str">
        <f ca="1" t="shared" si="118"/>
        <v/>
      </c>
      <c r="K3149" s="52" t="str">
        <f ca="1" t="shared" si="119"/>
        <v/>
      </c>
    </row>
    <row r="3150" customHeight="1" spans="9:11">
      <c r="I3150" s="52" t="str">
        <f>IF(OR(ISBLANK(G3150),ISBLANK(H3150)),"",NETWORKDAYS.INTL(G3150,H3150,自定义配置表!$V$3,自定义配置表!$P$3:$P$33)+COUNTIFS(自定义配置表!$S:$S,"&gt;="&amp;G3150,自定义配置表!$S:$S,"&lt;="&amp;H3150))</f>
        <v/>
      </c>
      <c r="J3150" s="52" t="str">
        <f ca="1" t="shared" si="118"/>
        <v/>
      </c>
      <c r="K3150" s="52" t="str">
        <f ca="1" t="shared" si="119"/>
        <v/>
      </c>
    </row>
    <row r="3151" customHeight="1" spans="9:11">
      <c r="I3151" s="52" t="str">
        <f>IF(OR(ISBLANK(G3151),ISBLANK(H3151)),"",NETWORKDAYS.INTL(G3151,H3151,自定义配置表!$V$3,自定义配置表!$P$3:$P$33)+COUNTIFS(自定义配置表!$S:$S,"&gt;="&amp;G3151,自定义配置表!$S:$S,"&lt;="&amp;H3151))</f>
        <v/>
      </c>
      <c r="J3151" s="52" t="str">
        <f ca="1" t="shared" si="118"/>
        <v/>
      </c>
      <c r="K3151" s="52" t="str">
        <f ca="1" t="shared" si="119"/>
        <v/>
      </c>
    </row>
    <row r="3152" customHeight="1" spans="9:11">
      <c r="I3152" s="52" t="str">
        <f>IF(OR(ISBLANK(G3152),ISBLANK(H3152)),"",NETWORKDAYS.INTL(G3152,H3152,自定义配置表!$V$3,自定义配置表!$P$3:$P$33)+COUNTIFS(自定义配置表!$S:$S,"&gt;="&amp;G3152,自定义配置表!$S:$S,"&lt;="&amp;H3152))</f>
        <v/>
      </c>
      <c r="J3152" s="52" t="str">
        <f ca="1" t="shared" si="118"/>
        <v/>
      </c>
      <c r="K3152" s="52" t="str">
        <f ca="1" t="shared" si="119"/>
        <v/>
      </c>
    </row>
    <row r="3153" customHeight="1" spans="9:11">
      <c r="I3153" s="52" t="str">
        <f>IF(OR(ISBLANK(G3153),ISBLANK(H3153)),"",NETWORKDAYS.INTL(G3153,H3153,自定义配置表!$V$3,自定义配置表!$P$3:$P$33)+COUNTIFS(自定义配置表!$S:$S,"&gt;="&amp;G3153,自定义配置表!$S:$S,"&lt;="&amp;H3153))</f>
        <v/>
      </c>
      <c r="J3153" s="52" t="str">
        <f ca="1" t="shared" si="118"/>
        <v/>
      </c>
      <c r="K3153" s="52" t="str">
        <f ca="1" t="shared" si="119"/>
        <v/>
      </c>
    </row>
    <row r="3154" customHeight="1" spans="9:11">
      <c r="I3154" s="52" t="str">
        <f>IF(OR(ISBLANK(G3154),ISBLANK(H3154)),"",NETWORKDAYS.INTL(G3154,H3154,自定义配置表!$V$3,自定义配置表!$P$3:$P$33)+COUNTIFS(自定义配置表!$S:$S,"&gt;="&amp;G3154,自定义配置表!$S:$S,"&lt;="&amp;H3154))</f>
        <v/>
      </c>
      <c r="J3154" s="52" t="str">
        <f ca="1" t="shared" si="118"/>
        <v/>
      </c>
      <c r="K3154" s="52" t="str">
        <f ca="1" t="shared" si="119"/>
        <v/>
      </c>
    </row>
    <row r="3155" customHeight="1" spans="9:11">
      <c r="I3155" s="52" t="str">
        <f>IF(OR(ISBLANK(G3155),ISBLANK(H3155)),"",NETWORKDAYS.INTL(G3155,H3155,自定义配置表!$V$3,自定义配置表!$P$3:$P$33)+COUNTIFS(自定义配置表!$S:$S,"&gt;="&amp;G3155,自定义配置表!$S:$S,"&lt;="&amp;H3155))</f>
        <v/>
      </c>
      <c r="J3155" s="52" t="str">
        <f ca="1" t="shared" si="118"/>
        <v/>
      </c>
      <c r="K3155" s="52" t="str">
        <f ca="1" t="shared" si="119"/>
        <v/>
      </c>
    </row>
    <row r="3156" customHeight="1" spans="9:11">
      <c r="I3156" s="52" t="str">
        <f>IF(OR(ISBLANK(G3156),ISBLANK(H3156)),"",NETWORKDAYS.INTL(G3156,H3156,自定义配置表!$V$3,自定义配置表!$P$3:$P$33)+COUNTIFS(自定义配置表!$S:$S,"&gt;="&amp;G3156,自定义配置表!$S:$S,"&lt;="&amp;H3156))</f>
        <v/>
      </c>
      <c r="J3156" s="52" t="str">
        <f ca="1" t="shared" si="118"/>
        <v/>
      </c>
      <c r="K3156" s="52" t="str">
        <f ca="1" t="shared" si="119"/>
        <v/>
      </c>
    </row>
    <row r="3157" customHeight="1" spans="9:11">
      <c r="I3157" s="52" t="str">
        <f>IF(OR(ISBLANK(G3157),ISBLANK(H3157)),"",NETWORKDAYS.INTL(G3157,H3157,自定义配置表!$V$3,自定义配置表!$P$3:$P$33)+COUNTIFS(自定义配置表!$S:$S,"&gt;="&amp;G3157,自定义配置表!$S:$S,"&lt;="&amp;H3157))</f>
        <v/>
      </c>
      <c r="J3157" s="52" t="str">
        <f ca="1" t="shared" si="118"/>
        <v/>
      </c>
      <c r="K3157" s="52" t="str">
        <f ca="1" t="shared" si="119"/>
        <v/>
      </c>
    </row>
    <row r="3158" customHeight="1" spans="9:11">
      <c r="I3158" s="52" t="str">
        <f>IF(OR(ISBLANK(G3158),ISBLANK(H3158)),"",NETWORKDAYS.INTL(G3158,H3158,自定义配置表!$V$3,自定义配置表!$P$3:$P$33)+COUNTIFS(自定义配置表!$S:$S,"&gt;="&amp;G3158,自定义配置表!$S:$S,"&lt;="&amp;H3158))</f>
        <v/>
      </c>
      <c r="J3158" s="52" t="str">
        <f ca="1" t="shared" si="118"/>
        <v/>
      </c>
      <c r="K3158" s="52" t="str">
        <f ca="1" t="shared" si="119"/>
        <v/>
      </c>
    </row>
    <row r="3159" customHeight="1" spans="9:11">
      <c r="I3159" s="52" t="str">
        <f>IF(OR(ISBLANK(G3159),ISBLANK(H3159)),"",NETWORKDAYS.INTL(G3159,H3159,自定义配置表!$V$3,自定义配置表!$P$3:$P$33)+COUNTIFS(自定义配置表!$S:$S,"&gt;="&amp;G3159,自定义配置表!$S:$S,"&lt;="&amp;H3159))</f>
        <v/>
      </c>
      <c r="J3159" s="52" t="str">
        <f ca="1" t="shared" si="118"/>
        <v/>
      </c>
      <c r="K3159" s="52" t="str">
        <f ca="1" t="shared" si="119"/>
        <v/>
      </c>
    </row>
    <row r="3160" customHeight="1" spans="9:11">
      <c r="I3160" s="52" t="str">
        <f>IF(OR(ISBLANK(G3160),ISBLANK(H3160)),"",NETWORKDAYS.INTL(G3160,H3160,自定义配置表!$V$3,自定义配置表!$P$3:$P$33)+COUNTIFS(自定义配置表!$S:$S,"&gt;="&amp;G3160,自定义配置表!$S:$S,"&lt;="&amp;H3160))</f>
        <v/>
      </c>
      <c r="J3160" s="52" t="str">
        <f ca="1" t="shared" si="118"/>
        <v/>
      </c>
      <c r="K3160" s="52" t="str">
        <f ca="1" t="shared" si="119"/>
        <v/>
      </c>
    </row>
    <row r="3161" customHeight="1" spans="9:11">
      <c r="I3161" s="52" t="str">
        <f>IF(OR(ISBLANK(G3161),ISBLANK(H3161)),"",NETWORKDAYS.INTL(G3161,H3161,自定义配置表!$V$3,自定义配置表!$P$3:$P$33)+COUNTIFS(自定义配置表!$S:$S,"&gt;="&amp;G3161,自定义配置表!$S:$S,"&lt;="&amp;H3161))</f>
        <v/>
      </c>
      <c r="J3161" s="52" t="str">
        <f ca="1" t="shared" si="118"/>
        <v/>
      </c>
      <c r="K3161" s="52" t="str">
        <f ca="1" t="shared" si="119"/>
        <v/>
      </c>
    </row>
    <row r="3162" customHeight="1" spans="9:11">
      <c r="I3162" s="52" t="str">
        <f>IF(OR(ISBLANK(G3162),ISBLANK(H3162)),"",NETWORKDAYS.INTL(G3162,H3162,自定义配置表!$V$3,自定义配置表!$P$3:$P$33)+COUNTIFS(自定义配置表!$S:$S,"&gt;="&amp;G3162,自定义配置表!$S:$S,"&lt;="&amp;H3162))</f>
        <v/>
      </c>
      <c r="J3162" s="52" t="str">
        <f ca="1" t="shared" si="118"/>
        <v/>
      </c>
      <c r="K3162" s="52" t="str">
        <f ca="1" t="shared" si="119"/>
        <v/>
      </c>
    </row>
    <row r="3163" customHeight="1" spans="9:11">
      <c r="I3163" s="52" t="str">
        <f>IF(OR(ISBLANK(G3163),ISBLANK(H3163)),"",NETWORKDAYS.INTL(G3163,H3163,自定义配置表!$V$3,自定义配置表!$P$3:$P$33)+COUNTIFS(自定义配置表!$S:$S,"&gt;="&amp;G3163,自定义配置表!$S:$S,"&lt;="&amp;H3163))</f>
        <v/>
      </c>
      <c r="J3163" s="52" t="str">
        <f ca="1" t="shared" si="118"/>
        <v/>
      </c>
      <c r="K3163" s="52" t="str">
        <f ca="1" t="shared" si="119"/>
        <v/>
      </c>
    </row>
    <row r="3164" customHeight="1" spans="9:11">
      <c r="I3164" s="52" t="str">
        <f>IF(OR(ISBLANK(G3164),ISBLANK(H3164)),"",NETWORKDAYS.INTL(G3164,H3164,自定义配置表!$V$3,自定义配置表!$P$3:$P$33)+COUNTIFS(自定义配置表!$S:$S,"&gt;="&amp;G3164,自定义配置表!$S:$S,"&lt;="&amp;H3164))</f>
        <v/>
      </c>
      <c r="J3164" s="52" t="str">
        <f ca="1" t="shared" si="118"/>
        <v/>
      </c>
      <c r="K3164" s="52" t="str">
        <f ca="1" t="shared" si="119"/>
        <v/>
      </c>
    </row>
    <row r="3165" customHeight="1" spans="9:11">
      <c r="I3165" s="52" t="str">
        <f>IF(OR(ISBLANK(G3165),ISBLANK(H3165)),"",NETWORKDAYS.INTL(G3165,H3165,自定义配置表!$V$3,自定义配置表!$P$3:$P$33)+COUNTIFS(自定义配置表!$S:$S,"&gt;="&amp;G3165,自定义配置表!$S:$S,"&lt;="&amp;H3165))</f>
        <v/>
      </c>
      <c r="J3165" s="52" t="str">
        <f ca="1" t="shared" si="118"/>
        <v/>
      </c>
      <c r="K3165" s="52" t="str">
        <f ca="1" t="shared" si="119"/>
        <v/>
      </c>
    </row>
    <row r="3166" customHeight="1" spans="9:11">
      <c r="I3166" s="52" t="str">
        <f>IF(OR(ISBLANK(G3166),ISBLANK(H3166)),"",NETWORKDAYS.INTL(G3166,H3166,自定义配置表!$V$3,自定义配置表!$P$3:$P$33)+COUNTIFS(自定义配置表!$S:$S,"&gt;="&amp;G3166,自定义配置表!$S:$S,"&lt;="&amp;H3166))</f>
        <v/>
      </c>
      <c r="J3166" s="52" t="str">
        <f ca="1" t="shared" si="118"/>
        <v/>
      </c>
      <c r="K3166" s="52" t="str">
        <f ca="1" t="shared" si="119"/>
        <v/>
      </c>
    </row>
    <row r="3167" customHeight="1" spans="9:11">
      <c r="I3167" s="52" t="str">
        <f>IF(OR(ISBLANK(G3167),ISBLANK(H3167)),"",NETWORKDAYS.INTL(G3167,H3167,自定义配置表!$V$3,自定义配置表!$P$3:$P$33)+COUNTIFS(自定义配置表!$S:$S,"&gt;="&amp;G3167,自定义配置表!$S:$S,"&lt;="&amp;H3167))</f>
        <v/>
      </c>
      <c r="J3167" s="52" t="str">
        <f ca="1" t="shared" si="118"/>
        <v/>
      </c>
      <c r="K3167" s="52" t="str">
        <f ca="1" t="shared" si="119"/>
        <v/>
      </c>
    </row>
    <row r="3168" customHeight="1" spans="9:11">
      <c r="I3168" s="52" t="str">
        <f>IF(OR(ISBLANK(G3168),ISBLANK(H3168)),"",NETWORKDAYS.INTL(G3168,H3168,自定义配置表!$V$3,自定义配置表!$P$3:$P$33)+COUNTIFS(自定义配置表!$S:$S,"&gt;="&amp;G3168,自定义配置表!$S:$S,"&lt;="&amp;H3168))</f>
        <v/>
      </c>
      <c r="J3168" s="52" t="str">
        <f ca="1" t="shared" si="118"/>
        <v/>
      </c>
      <c r="K3168" s="52" t="str">
        <f ca="1" t="shared" si="119"/>
        <v/>
      </c>
    </row>
    <row r="3169" customHeight="1" spans="9:11">
      <c r="I3169" s="52" t="str">
        <f>IF(OR(ISBLANK(G3169),ISBLANK(H3169)),"",NETWORKDAYS.INTL(G3169,H3169,自定义配置表!$V$3,自定义配置表!$P$3:$P$33)+COUNTIFS(自定义配置表!$S:$S,"&gt;="&amp;G3169,自定义配置表!$S:$S,"&lt;="&amp;H3169))</f>
        <v/>
      </c>
      <c r="J3169" s="52" t="str">
        <f ca="1" t="shared" si="118"/>
        <v/>
      </c>
      <c r="K3169" s="52" t="str">
        <f ca="1" t="shared" si="119"/>
        <v/>
      </c>
    </row>
    <row r="3170" customHeight="1" spans="9:11">
      <c r="I3170" s="52" t="str">
        <f>IF(OR(ISBLANK(G3170),ISBLANK(H3170)),"",NETWORKDAYS.INTL(G3170,H3170,自定义配置表!$V$3,自定义配置表!$P$3:$P$33)+COUNTIFS(自定义配置表!$S:$S,"&gt;="&amp;G3170,自定义配置表!$S:$S,"&lt;="&amp;H3170))</f>
        <v/>
      </c>
      <c r="J3170" s="52" t="str">
        <f ca="1" t="shared" si="118"/>
        <v/>
      </c>
      <c r="K3170" s="52" t="str">
        <f ca="1" t="shared" si="119"/>
        <v/>
      </c>
    </row>
    <row r="3171" customHeight="1" spans="9:11">
      <c r="I3171" s="52" t="str">
        <f>IF(OR(ISBLANK(G3171),ISBLANK(H3171)),"",NETWORKDAYS.INTL(G3171,H3171,自定义配置表!$V$3,自定义配置表!$P$3:$P$33)+COUNTIFS(自定义配置表!$S:$S,"&gt;="&amp;G3171,自定义配置表!$S:$S,"&lt;="&amp;H3171))</f>
        <v/>
      </c>
      <c r="J3171" s="52" t="str">
        <f ca="1" t="shared" si="118"/>
        <v/>
      </c>
      <c r="K3171" s="52" t="str">
        <f ca="1" t="shared" si="119"/>
        <v/>
      </c>
    </row>
    <row r="3172" customHeight="1" spans="9:11">
      <c r="I3172" s="52" t="str">
        <f>IF(OR(ISBLANK(G3172),ISBLANK(H3172)),"",NETWORKDAYS.INTL(G3172,H3172,自定义配置表!$V$3,自定义配置表!$P$3:$P$33)+COUNTIFS(自定义配置表!$S:$S,"&gt;="&amp;G3172,自定义配置表!$S:$S,"&lt;="&amp;H3172))</f>
        <v/>
      </c>
      <c r="J3172" s="52" t="str">
        <f ca="1" t="shared" si="118"/>
        <v/>
      </c>
      <c r="K3172" s="52" t="str">
        <f ca="1" t="shared" si="119"/>
        <v/>
      </c>
    </row>
    <row r="3173" customHeight="1" spans="9:11">
      <c r="I3173" s="52" t="str">
        <f>IF(OR(ISBLANK(G3173),ISBLANK(H3173)),"",NETWORKDAYS.INTL(G3173,H3173,自定义配置表!$V$3,自定义配置表!$P$3:$P$33)+COUNTIFS(自定义配置表!$S:$S,"&gt;="&amp;G3173,自定义配置表!$S:$S,"&lt;="&amp;H3173))</f>
        <v/>
      </c>
      <c r="J3173" s="52" t="str">
        <f ca="1" t="shared" si="118"/>
        <v/>
      </c>
      <c r="K3173" s="52" t="str">
        <f ca="1" t="shared" si="119"/>
        <v/>
      </c>
    </row>
    <row r="3174" customHeight="1" spans="9:11">
      <c r="I3174" s="52" t="str">
        <f>IF(OR(ISBLANK(G3174),ISBLANK(H3174)),"",NETWORKDAYS.INTL(G3174,H3174,自定义配置表!$V$3,自定义配置表!$P$3:$P$33)+COUNTIFS(自定义配置表!$S:$S,"&gt;="&amp;G3174,自定义配置表!$S:$S,"&lt;="&amp;H3174))</f>
        <v/>
      </c>
      <c r="J3174" s="52" t="str">
        <f ca="1" t="shared" si="118"/>
        <v/>
      </c>
      <c r="K3174" s="52" t="str">
        <f ca="1" t="shared" si="119"/>
        <v/>
      </c>
    </row>
    <row r="3175" customHeight="1" spans="9:11">
      <c r="I3175" s="52" t="str">
        <f>IF(OR(ISBLANK(G3175),ISBLANK(H3175)),"",NETWORKDAYS.INTL(G3175,H3175,自定义配置表!$V$3,自定义配置表!$P$3:$P$33)+COUNTIFS(自定义配置表!$S:$S,"&gt;="&amp;G3175,自定义配置表!$S:$S,"&lt;="&amp;H3175))</f>
        <v/>
      </c>
      <c r="J3175" s="52" t="str">
        <f ca="1" t="shared" si="118"/>
        <v/>
      </c>
      <c r="K3175" s="52" t="str">
        <f ca="1" t="shared" si="119"/>
        <v/>
      </c>
    </row>
    <row r="3176" customHeight="1" spans="9:11">
      <c r="I3176" s="52" t="str">
        <f>IF(OR(ISBLANK(G3176),ISBLANK(H3176)),"",NETWORKDAYS.INTL(G3176,H3176,自定义配置表!$V$3,自定义配置表!$P$3:$P$33)+COUNTIFS(自定义配置表!$S:$S,"&gt;="&amp;G3176,自定义配置表!$S:$S,"&lt;="&amp;H3176))</f>
        <v/>
      </c>
      <c r="J3176" s="52" t="str">
        <f ca="1" t="shared" si="118"/>
        <v/>
      </c>
      <c r="K3176" s="52" t="str">
        <f ca="1" t="shared" si="119"/>
        <v/>
      </c>
    </row>
    <row r="3177" customHeight="1" spans="9:11">
      <c r="I3177" s="52" t="str">
        <f>IF(OR(ISBLANK(G3177),ISBLANK(H3177)),"",NETWORKDAYS.INTL(G3177,H3177,自定义配置表!$V$3,自定义配置表!$P$3:$P$33)+COUNTIFS(自定义配置表!$S:$S,"&gt;="&amp;G3177,自定义配置表!$S:$S,"&lt;="&amp;H3177))</f>
        <v/>
      </c>
      <c r="J3177" s="52" t="str">
        <f ca="1" t="shared" si="118"/>
        <v/>
      </c>
      <c r="K3177" s="52" t="str">
        <f ca="1" t="shared" si="119"/>
        <v/>
      </c>
    </row>
    <row r="3178" customHeight="1" spans="9:11">
      <c r="I3178" s="52" t="str">
        <f>IF(OR(ISBLANK(G3178),ISBLANK(H3178)),"",NETWORKDAYS.INTL(G3178,H3178,自定义配置表!$V$3,自定义配置表!$P$3:$P$33)+COUNTIFS(自定义配置表!$S:$S,"&gt;="&amp;G3178,自定义配置表!$S:$S,"&lt;="&amp;H3178))</f>
        <v/>
      </c>
      <c r="J3178" s="52" t="str">
        <f ca="1" t="shared" si="118"/>
        <v/>
      </c>
      <c r="K3178" s="52" t="str">
        <f ca="1" t="shared" si="119"/>
        <v/>
      </c>
    </row>
    <row r="3179" customHeight="1" spans="9:11">
      <c r="I3179" s="52" t="str">
        <f>IF(OR(ISBLANK(G3179),ISBLANK(H3179)),"",NETWORKDAYS.INTL(G3179,H3179,自定义配置表!$V$3,自定义配置表!$P$3:$P$33)+COUNTIFS(自定义配置表!$S:$S,"&gt;="&amp;G3179,自定义配置表!$S:$S,"&lt;="&amp;H3179))</f>
        <v/>
      </c>
      <c r="J3179" s="52" t="str">
        <f ca="1" t="shared" si="118"/>
        <v/>
      </c>
      <c r="K3179" s="52" t="str">
        <f ca="1" t="shared" si="119"/>
        <v/>
      </c>
    </row>
    <row r="3180" customHeight="1" spans="9:11">
      <c r="I3180" s="52" t="str">
        <f>IF(OR(ISBLANK(G3180),ISBLANK(H3180)),"",NETWORKDAYS.INTL(G3180,H3180,自定义配置表!$V$3,自定义配置表!$P$3:$P$33)+COUNTIFS(自定义配置表!$S:$S,"&gt;="&amp;G3180,自定义配置表!$S:$S,"&lt;="&amp;H3180))</f>
        <v/>
      </c>
      <c r="J3180" s="52" t="str">
        <f ca="1" t="shared" si="118"/>
        <v/>
      </c>
      <c r="K3180" s="52" t="str">
        <f ca="1" t="shared" si="119"/>
        <v/>
      </c>
    </row>
    <row r="3181" customHeight="1" spans="9:11">
      <c r="I3181" s="52" t="str">
        <f>IF(OR(ISBLANK(G3181),ISBLANK(H3181)),"",NETWORKDAYS.INTL(G3181,H3181,自定义配置表!$V$3,自定义配置表!$P$3:$P$33)+COUNTIFS(自定义配置表!$S:$S,"&gt;="&amp;G3181,自定义配置表!$S:$S,"&lt;="&amp;H3181))</f>
        <v/>
      </c>
      <c r="J3181" s="52" t="str">
        <f ca="1" t="shared" si="118"/>
        <v/>
      </c>
      <c r="K3181" s="52" t="str">
        <f ca="1" t="shared" si="119"/>
        <v/>
      </c>
    </row>
    <row r="3182" customHeight="1" spans="9:11">
      <c r="I3182" s="52" t="str">
        <f>IF(OR(ISBLANK(G3182),ISBLANK(H3182)),"",NETWORKDAYS.INTL(G3182,H3182,自定义配置表!$V$3,自定义配置表!$P$3:$P$33)+COUNTIFS(自定义配置表!$S:$S,"&gt;="&amp;G3182,自定义配置表!$S:$S,"&lt;="&amp;H3182))</f>
        <v/>
      </c>
      <c r="J3182" s="52" t="str">
        <f ca="1" t="shared" si="118"/>
        <v/>
      </c>
      <c r="K3182" s="52" t="str">
        <f ca="1" t="shared" si="119"/>
        <v/>
      </c>
    </row>
    <row r="3183" customHeight="1" spans="9:11">
      <c r="I3183" s="52" t="str">
        <f>IF(OR(ISBLANK(G3183),ISBLANK(H3183)),"",NETWORKDAYS.INTL(G3183,H3183,自定义配置表!$V$3,自定义配置表!$P$3:$P$33)+COUNTIFS(自定义配置表!$S:$S,"&gt;="&amp;G3183,自定义配置表!$S:$S,"&lt;="&amp;H3183))</f>
        <v/>
      </c>
      <c r="J3183" s="52" t="str">
        <f ca="1" t="shared" si="118"/>
        <v/>
      </c>
      <c r="K3183" s="52" t="str">
        <f ca="1" t="shared" si="119"/>
        <v/>
      </c>
    </row>
    <row r="3184" customHeight="1" spans="9:11">
      <c r="I3184" s="52" t="str">
        <f>IF(OR(ISBLANK(G3184),ISBLANK(H3184)),"",NETWORKDAYS.INTL(G3184,H3184,自定义配置表!$V$3,自定义配置表!$P$3:$P$33)+COUNTIFS(自定义配置表!$S:$S,"&gt;="&amp;G3184,自定义配置表!$S:$S,"&lt;="&amp;H3184))</f>
        <v/>
      </c>
      <c r="J3184" s="52" t="str">
        <f ca="1" t="shared" si="118"/>
        <v/>
      </c>
      <c r="K3184" s="52" t="str">
        <f ca="1" t="shared" si="119"/>
        <v/>
      </c>
    </row>
    <row r="3185" customHeight="1" spans="9:11">
      <c r="I3185" s="52" t="str">
        <f>IF(OR(ISBLANK(G3185),ISBLANK(H3185)),"",NETWORKDAYS.INTL(G3185,H3185,自定义配置表!$V$3,自定义配置表!$P$3:$P$33)+COUNTIFS(自定义配置表!$S:$S,"&gt;="&amp;G3185,自定义配置表!$S:$S,"&lt;="&amp;H3185))</f>
        <v/>
      </c>
      <c r="J3185" s="52" t="str">
        <f ca="1" t="shared" si="118"/>
        <v/>
      </c>
      <c r="K3185" s="52" t="str">
        <f ca="1" t="shared" si="119"/>
        <v/>
      </c>
    </row>
    <row r="3186" customHeight="1" spans="9:11">
      <c r="I3186" s="52" t="str">
        <f>IF(OR(ISBLANK(G3186),ISBLANK(H3186)),"",NETWORKDAYS.INTL(G3186,H3186,自定义配置表!$V$3,自定义配置表!$P$3:$P$33)+COUNTIFS(自定义配置表!$S:$S,"&gt;="&amp;G3186,自定义配置表!$S:$S,"&lt;="&amp;H3186))</f>
        <v/>
      </c>
      <c r="J3186" s="52" t="str">
        <f ca="1" t="shared" si="118"/>
        <v/>
      </c>
      <c r="K3186" s="52" t="str">
        <f ca="1" t="shared" si="119"/>
        <v/>
      </c>
    </row>
    <row r="3187" customHeight="1" spans="9:11">
      <c r="I3187" s="52" t="str">
        <f>IF(OR(ISBLANK(G3187),ISBLANK(H3187)),"",NETWORKDAYS.INTL(G3187,H3187,自定义配置表!$V$3,自定义配置表!$P$3:$P$33)+COUNTIFS(自定义配置表!$S:$S,"&gt;="&amp;G3187,自定义配置表!$S:$S,"&lt;="&amp;H3187))</f>
        <v/>
      </c>
      <c r="J3187" s="52" t="str">
        <f ca="1" t="shared" si="118"/>
        <v/>
      </c>
      <c r="K3187" s="52" t="str">
        <f ca="1" t="shared" si="119"/>
        <v/>
      </c>
    </row>
    <row r="3188" customHeight="1" spans="9:11">
      <c r="I3188" s="52" t="str">
        <f>IF(OR(ISBLANK(G3188),ISBLANK(H3188)),"",NETWORKDAYS.INTL(G3188,H3188,自定义配置表!$V$3,自定义配置表!$P$3:$P$33)+COUNTIFS(自定义配置表!$S:$S,"&gt;="&amp;G3188,自定义配置表!$S:$S,"&lt;="&amp;H3188))</f>
        <v/>
      </c>
      <c r="J3188" s="52" t="str">
        <f ca="1" t="shared" si="118"/>
        <v/>
      </c>
      <c r="K3188" s="52" t="str">
        <f ca="1" t="shared" si="119"/>
        <v/>
      </c>
    </row>
    <row r="3189" customHeight="1" spans="9:11">
      <c r="I3189" s="52" t="str">
        <f>IF(OR(ISBLANK(G3189),ISBLANK(H3189)),"",NETWORKDAYS.INTL(G3189,H3189,自定义配置表!$V$3,自定义配置表!$P$3:$P$33)+COUNTIFS(自定义配置表!$S:$S,"&gt;="&amp;G3189,自定义配置表!$S:$S,"&lt;="&amp;H3189))</f>
        <v/>
      </c>
      <c r="J3189" s="52" t="str">
        <f ca="1" t="shared" si="118"/>
        <v/>
      </c>
      <c r="K3189" s="52" t="str">
        <f ca="1" t="shared" si="119"/>
        <v/>
      </c>
    </row>
    <row r="3190" customHeight="1" spans="9:11">
      <c r="I3190" s="52" t="str">
        <f>IF(OR(ISBLANK(G3190),ISBLANK(H3190)),"",NETWORKDAYS.INTL(G3190,H3190,自定义配置表!$V$3,自定义配置表!$P$3:$P$33)+COUNTIFS(自定义配置表!$S:$S,"&gt;="&amp;G3190,自定义配置表!$S:$S,"&lt;="&amp;H3190))</f>
        <v/>
      </c>
      <c r="J3190" s="52" t="str">
        <f ca="1" t="shared" si="118"/>
        <v/>
      </c>
      <c r="K3190" s="52" t="str">
        <f ca="1" t="shared" si="119"/>
        <v/>
      </c>
    </row>
    <row r="3191" customHeight="1" spans="9:11">
      <c r="I3191" s="52" t="str">
        <f>IF(OR(ISBLANK(G3191),ISBLANK(H3191)),"",NETWORKDAYS.INTL(G3191,H3191,自定义配置表!$V$3,自定义配置表!$P$3:$P$33)+COUNTIFS(自定义配置表!$S:$S,"&gt;="&amp;G3191,自定义配置表!$S:$S,"&lt;="&amp;H3191))</f>
        <v/>
      </c>
      <c r="J3191" s="52" t="str">
        <f ca="1" t="shared" si="118"/>
        <v/>
      </c>
      <c r="K3191" s="52" t="str">
        <f ca="1" t="shared" si="119"/>
        <v/>
      </c>
    </row>
    <row r="3192" customHeight="1" spans="9:11">
      <c r="I3192" s="52" t="str">
        <f>IF(OR(ISBLANK(G3192),ISBLANK(H3192)),"",NETWORKDAYS.INTL(G3192,H3192,自定义配置表!$V$3,自定义配置表!$P$3:$P$33)+COUNTIFS(自定义配置表!$S:$S,"&gt;="&amp;G3192,自定义配置表!$S:$S,"&lt;="&amp;H3192))</f>
        <v/>
      </c>
      <c r="J3192" s="52" t="str">
        <f ca="1" t="shared" si="118"/>
        <v/>
      </c>
      <c r="K3192" s="52" t="str">
        <f ca="1" t="shared" si="119"/>
        <v/>
      </c>
    </row>
    <row r="3193" customHeight="1" spans="9:11">
      <c r="I3193" s="52" t="str">
        <f>IF(OR(ISBLANK(G3193),ISBLANK(H3193)),"",NETWORKDAYS.INTL(G3193,H3193,自定义配置表!$V$3,自定义配置表!$P$3:$P$33)+COUNTIFS(自定义配置表!$S:$S,"&gt;="&amp;G3193,自定义配置表!$S:$S,"&lt;="&amp;H3193))</f>
        <v/>
      </c>
      <c r="J3193" s="52" t="str">
        <f ca="1" t="shared" si="118"/>
        <v/>
      </c>
      <c r="K3193" s="52" t="str">
        <f ca="1" t="shared" si="119"/>
        <v/>
      </c>
    </row>
    <row r="3194" customHeight="1" spans="9:11">
      <c r="I3194" s="52" t="str">
        <f>IF(OR(ISBLANK(G3194),ISBLANK(H3194)),"",NETWORKDAYS.INTL(G3194,H3194,自定义配置表!$V$3,自定义配置表!$P$3:$P$33)+COUNTIFS(自定义配置表!$S:$S,"&gt;="&amp;G3194,自定义配置表!$S:$S,"&lt;="&amp;H3194))</f>
        <v/>
      </c>
      <c r="J3194" s="52" t="str">
        <f ca="1" t="shared" si="118"/>
        <v/>
      </c>
      <c r="K3194" s="52" t="str">
        <f ca="1" t="shared" si="119"/>
        <v/>
      </c>
    </row>
    <row r="3195" customHeight="1" spans="9:11">
      <c r="I3195" s="52" t="str">
        <f>IF(OR(ISBLANK(G3195),ISBLANK(H3195)),"",NETWORKDAYS.INTL(G3195,H3195,自定义配置表!$V$3,自定义配置表!$P$3:$P$33)+COUNTIFS(自定义配置表!$S:$S,"&gt;="&amp;G3195,自定义配置表!$S:$S,"&lt;="&amp;H3195))</f>
        <v/>
      </c>
      <c r="J3195" s="52" t="str">
        <f ca="1" t="shared" si="118"/>
        <v/>
      </c>
      <c r="K3195" s="52" t="str">
        <f ca="1" t="shared" si="119"/>
        <v/>
      </c>
    </row>
    <row r="3196" customHeight="1" spans="9:11">
      <c r="I3196" s="52" t="str">
        <f>IF(OR(ISBLANK(G3196),ISBLANK(H3196)),"",NETWORKDAYS.INTL(G3196,H3196,自定义配置表!$V$3,自定义配置表!$P$3:$P$33)+COUNTIFS(自定义配置表!$S:$S,"&gt;="&amp;G3196,自定义配置表!$S:$S,"&lt;="&amp;H3196))</f>
        <v/>
      </c>
      <c r="J3196" s="52" t="str">
        <f ca="1" t="shared" si="118"/>
        <v/>
      </c>
      <c r="K3196" s="52" t="str">
        <f ca="1" t="shared" si="119"/>
        <v/>
      </c>
    </row>
    <row r="3197" customHeight="1" spans="9:11">
      <c r="I3197" s="52" t="str">
        <f>IF(OR(ISBLANK(G3197),ISBLANK(H3197)),"",NETWORKDAYS.INTL(G3197,H3197,自定义配置表!$V$3,自定义配置表!$P$3:$P$33)+COUNTIFS(自定义配置表!$S:$S,"&gt;="&amp;G3197,自定义配置表!$S:$S,"&lt;="&amp;H3197))</f>
        <v/>
      </c>
      <c r="J3197" s="52" t="str">
        <f ca="1" t="shared" si="118"/>
        <v/>
      </c>
      <c r="K3197" s="52" t="str">
        <f ca="1" t="shared" si="119"/>
        <v/>
      </c>
    </row>
    <row r="3198" customHeight="1" spans="9:11">
      <c r="I3198" s="52" t="str">
        <f>IF(OR(ISBLANK(G3198),ISBLANK(H3198)),"",NETWORKDAYS.INTL(G3198,H3198,自定义配置表!$V$3,自定义配置表!$P$3:$P$33)+COUNTIFS(自定义配置表!$S:$S,"&gt;="&amp;G3198,自定义配置表!$S:$S,"&lt;="&amp;H3198))</f>
        <v/>
      </c>
      <c r="J3198" s="52" t="str">
        <f ca="1" t="shared" si="118"/>
        <v/>
      </c>
      <c r="K3198" s="52" t="str">
        <f ca="1" t="shared" si="119"/>
        <v/>
      </c>
    </row>
    <row r="3199" customHeight="1" spans="9:11">
      <c r="I3199" s="52" t="str">
        <f>IF(OR(ISBLANK(G3199),ISBLANK(H3199)),"",NETWORKDAYS.INTL(G3199,H3199,自定义配置表!$V$3,自定义配置表!$P$3:$P$33)+COUNTIFS(自定义配置表!$S:$S,"&gt;="&amp;G3199,自定义配置表!$S:$S,"&lt;="&amp;H3199))</f>
        <v/>
      </c>
      <c r="J3199" s="52" t="str">
        <f ca="1" t="shared" si="118"/>
        <v/>
      </c>
      <c r="K3199" s="52" t="str">
        <f ca="1" t="shared" si="119"/>
        <v/>
      </c>
    </row>
    <row r="3200" customHeight="1" spans="9:11">
      <c r="I3200" s="52" t="str">
        <f>IF(OR(ISBLANK(G3200),ISBLANK(H3200)),"",NETWORKDAYS.INTL(G3200,H3200,自定义配置表!$V$3,自定义配置表!$P$3:$P$33)+COUNTIFS(自定义配置表!$S:$S,"&gt;="&amp;G3200,自定义配置表!$S:$S,"&lt;="&amp;H3200))</f>
        <v/>
      </c>
      <c r="J3200" s="52" t="str">
        <f ca="1" t="shared" si="118"/>
        <v/>
      </c>
      <c r="K3200" s="52" t="str">
        <f ca="1" t="shared" si="119"/>
        <v/>
      </c>
    </row>
    <row r="3201" customHeight="1" spans="9:11">
      <c r="I3201" s="52" t="str">
        <f>IF(OR(ISBLANK(G3201),ISBLANK(H3201)),"",NETWORKDAYS.INTL(G3201,H3201,自定义配置表!$V$3,自定义配置表!$P$3:$P$33)+COUNTIFS(自定义配置表!$S:$S,"&gt;="&amp;G3201,自定义配置表!$S:$S,"&lt;="&amp;H3201))</f>
        <v/>
      </c>
      <c r="J3201" s="52" t="str">
        <f ca="1" t="shared" si="118"/>
        <v/>
      </c>
      <c r="K3201" s="52" t="str">
        <f ca="1" t="shared" si="119"/>
        <v/>
      </c>
    </row>
    <row r="3202" customHeight="1" spans="9:11">
      <c r="I3202" s="52" t="str">
        <f>IF(OR(ISBLANK(G3202),ISBLANK(H3202)),"",NETWORKDAYS.INTL(G3202,H3202,自定义配置表!$V$3,自定义配置表!$P$3:$P$33)+COUNTIFS(自定义配置表!$S:$S,"&gt;="&amp;G3202,自定义配置表!$S:$S,"&lt;="&amp;H3202))</f>
        <v/>
      </c>
      <c r="J3202" s="52" t="str">
        <f ca="1" t="shared" si="118"/>
        <v/>
      </c>
      <c r="K3202" s="52" t="str">
        <f ca="1" t="shared" si="119"/>
        <v/>
      </c>
    </row>
    <row r="3203" customHeight="1" spans="9:11">
      <c r="I3203" s="52" t="str">
        <f>IF(OR(ISBLANK(G3203),ISBLANK(H3203)),"",NETWORKDAYS.INTL(G3203,H3203,自定义配置表!$V$3,自定义配置表!$P$3:$P$33)+COUNTIFS(自定义配置表!$S:$S,"&gt;="&amp;G3203,自定义配置表!$S:$S,"&lt;="&amp;H3203))</f>
        <v/>
      </c>
      <c r="J3203" s="52" t="str">
        <f ca="1" t="shared" si="118"/>
        <v/>
      </c>
      <c r="K3203" s="52" t="str">
        <f ca="1" t="shared" si="119"/>
        <v/>
      </c>
    </row>
    <row r="3204" customHeight="1" spans="9:11">
      <c r="I3204" s="52" t="str">
        <f>IF(OR(ISBLANK(G3204),ISBLANK(H3204)),"",NETWORKDAYS.INTL(G3204,H3204,自定义配置表!$V$3,自定义配置表!$P$3:$P$33)+COUNTIFS(自定义配置表!$S:$S,"&gt;="&amp;G3204,自定义配置表!$S:$S,"&lt;="&amp;H3204))</f>
        <v/>
      </c>
      <c r="J3204" s="52" t="str">
        <f ca="1" t="shared" si="118"/>
        <v/>
      </c>
      <c r="K3204" s="52" t="str">
        <f ca="1" t="shared" si="119"/>
        <v/>
      </c>
    </row>
    <row r="3205" customHeight="1" spans="9:11">
      <c r="I3205" s="52" t="str">
        <f>IF(OR(ISBLANK(G3205),ISBLANK(H3205)),"",NETWORKDAYS.INTL(G3205,H3205,自定义配置表!$V$3,自定义配置表!$P$3:$P$33)+COUNTIFS(自定义配置表!$S:$S,"&gt;="&amp;G3205,自定义配置表!$S:$S,"&lt;="&amp;H3205))</f>
        <v/>
      </c>
      <c r="J3205" s="52" t="str">
        <f ca="1" t="shared" si="118"/>
        <v/>
      </c>
      <c r="K3205" s="52" t="str">
        <f ca="1" t="shared" si="119"/>
        <v/>
      </c>
    </row>
    <row r="3206" customHeight="1" spans="9:11">
      <c r="I3206" s="52" t="str">
        <f>IF(OR(ISBLANK(G3206),ISBLANK(H3206)),"",NETWORKDAYS.INTL(G3206,H3206,自定义配置表!$V$3,自定义配置表!$P$3:$P$33)+COUNTIFS(自定义配置表!$S:$S,"&gt;="&amp;G3206,自定义配置表!$S:$S,"&lt;="&amp;H3206))</f>
        <v/>
      </c>
      <c r="J3206" s="52" t="str">
        <f ca="1" t="shared" ref="J3206:J3269" si="120">IF(OR(ISBLANK(G3206),ISBLANK(H3206)),"",IF(TODAY()-G3206&gt;I3206,I3206,IF(TODAY()-G3206&lt;0,0,TODAY()-G3206)))</f>
        <v/>
      </c>
      <c r="K3206" s="52" t="str">
        <f ca="1" t="shared" ref="K3206:K3269" si="121">IFERROR(I3206-J3206,"")</f>
        <v/>
      </c>
    </row>
    <row r="3207" customHeight="1" spans="9:11">
      <c r="I3207" s="52" t="str">
        <f>IF(OR(ISBLANK(G3207),ISBLANK(H3207)),"",NETWORKDAYS.INTL(G3207,H3207,自定义配置表!$V$3,自定义配置表!$P$3:$P$33)+COUNTIFS(自定义配置表!$S:$S,"&gt;="&amp;G3207,自定义配置表!$S:$S,"&lt;="&amp;H3207))</f>
        <v/>
      </c>
      <c r="J3207" s="52" t="str">
        <f ca="1" t="shared" si="120"/>
        <v/>
      </c>
      <c r="K3207" s="52" t="str">
        <f ca="1" t="shared" si="121"/>
        <v/>
      </c>
    </row>
    <row r="3208" customHeight="1" spans="9:11">
      <c r="I3208" s="52" t="str">
        <f>IF(OR(ISBLANK(G3208),ISBLANK(H3208)),"",NETWORKDAYS.INTL(G3208,H3208,自定义配置表!$V$3,自定义配置表!$P$3:$P$33)+COUNTIFS(自定义配置表!$S:$S,"&gt;="&amp;G3208,自定义配置表!$S:$S,"&lt;="&amp;H3208))</f>
        <v/>
      </c>
      <c r="J3208" s="52" t="str">
        <f ca="1" t="shared" si="120"/>
        <v/>
      </c>
      <c r="K3208" s="52" t="str">
        <f ca="1" t="shared" si="121"/>
        <v/>
      </c>
    </row>
    <row r="3209" customHeight="1" spans="9:11">
      <c r="I3209" s="52" t="str">
        <f>IF(OR(ISBLANK(G3209),ISBLANK(H3209)),"",NETWORKDAYS.INTL(G3209,H3209,自定义配置表!$V$3,自定义配置表!$P$3:$P$33)+COUNTIFS(自定义配置表!$S:$S,"&gt;="&amp;G3209,自定义配置表!$S:$S,"&lt;="&amp;H3209))</f>
        <v/>
      </c>
      <c r="J3209" s="52" t="str">
        <f ca="1" t="shared" si="120"/>
        <v/>
      </c>
      <c r="K3209" s="52" t="str">
        <f ca="1" t="shared" si="121"/>
        <v/>
      </c>
    </row>
    <row r="3210" customHeight="1" spans="9:11">
      <c r="I3210" s="52" t="str">
        <f>IF(OR(ISBLANK(G3210),ISBLANK(H3210)),"",NETWORKDAYS.INTL(G3210,H3210,自定义配置表!$V$3,自定义配置表!$P$3:$P$33)+COUNTIFS(自定义配置表!$S:$S,"&gt;="&amp;G3210,自定义配置表!$S:$S,"&lt;="&amp;H3210))</f>
        <v/>
      </c>
      <c r="J3210" s="52" t="str">
        <f ca="1" t="shared" si="120"/>
        <v/>
      </c>
      <c r="K3210" s="52" t="str">
        <f ca="1" t="shared" si="121"/>
        <v/>
      </c>
    </row>
    <row r="3211" customHeight="1" spans="9:11">
      <c r="I3211" s="52" t="str">
        <f>IF(OR(ISBLANK(G3211),ISBLANK(H3211)),"",NETWORKDAYS.INTL(G3211,H3211,自定义配置表!$V$3,自定义配置表!$P$3:$P$33)+COUNTIFS(自定义配置表!$S:$S,"&gt;="&amp;G3211,自定义配置表!$S:$S,"&lt;="&amp;H3211))</f>
        <v/>
      </c>
      <c r="J3211" s="52" t="str">
        <f ca="1" t="shared" si="120"/>
        <v/>
      </c>
      <c r="K3211" s="52" t="str">
        <f ca="1" t="shared" si="121"/>
        <v/>
      </c>
    </row>
    <row r="3212" customHeight="1" spans="9:11">
      <c r="I3212" s="52" t="str">
        <f>IF(OR(ISBLANK(G3212),ISBLANK(H3212)),"",NETWORKDAYS.INTL(G3212,H3212,自定义配置表!$V$3,自定义配置表!$P$3:$P$33)+COUNTIFS(自定义配置表!$S:$S,"&gt;="&amp;G3212,自定义配置表!$S:$S,"&lt;="&amp;H3212))</f>
        <v/>
      </c>
      <c r="J3212" s="52" t="str">
        <f ca="1" t="shared" si="120"/>
        <v/>
      </c>
      <c r="K3212" s="52" t="str">
        <f ca="1" t="shared" si="121"/>
        <v/>
      </c>
    </row>
    <row r="3213" customHeight="1" spans="9:11">
      <c r="I3213" s="52" t="str">
        <f>IF(OR(ISBLANK(G3213),ISBLANK(H3213)),"",NETWORKDAYS.INTL(G3213,H3213,自定义配置表!$V$3,自定义配置表!$P$3:$P$33)+COUNTIFS(自定义配置表!$S:$S,"&gt;="&amp;G3213,自定义配置表!$S:$S,"&lt;="&amp;H3213))</f>
        <v/>
      </c>
      <c r="J3213" s="52" t="str">
        <f ca="1" t="shared" si="120"/>
        <v/>
      </c>
      <c r="K3213" s="52" t="str">
        <f ca="1" t="shared" si="121"/>
        <v/>
      </c>
    </row>
    <row r="3214" customHeight="1" spans="9:11">
      <c r="I3214" s="52" t="str">
        <f>IF(OR(ISBLANK(G3214),ISBLANK(H3214)),"",NETWORKDAYS.INTL(G3214,H3214,自定义配置表!$V$3,自定义配置表!$P$3:$P$33)+COUNTIFS(自定义配置表!$S:$S,"&gt;="&amp;G3214,自定义配置表!$S:$S,"&lt;="&amp;H3214))</f>
        <v/>
      </c>
      <c r="J3214" s="52" t="str">
        <f ca="1" t="shared" si="120"/>
        <v/>
      </c>
      <c r="K3214" s="52" t="str">
        <f ca="1" t="shared" si="121"/>
        <v/>
      </c>
    </row>
    <row r="3215" customHeight="1" spans="9:11">
      <c r="I3215" s="52" t="str">
        <f>IF(OR(ISBLANK(G3215),ISBLANK(H3215)),"",NETWORKDAYS.INTL(G3215,H3215,自定义配置表!$V$3,自定义配置表!$P$3:$P$33)+COUNTIFS(自定义配置表!$S:$S,"&gt;="&amp;G3215,自定义配置表!$S:$S,"&lt;="&amp;H3215))</f>
        <v/>
      </c>
      <c r="J3215" s="52" t="str">
        <f ca="1" t="shared" si="120"/>
        <v/>
      </c>
      <c r="K3215" s="52" t="str">
        <f ca="1" t="shared" si="121"/>
        <v/>
      </c>
    </row>
    <row r="3216" customHeight="1" spans="9:11">
      <c r="I3216" s="52" t="str">
        <f>IF(OR(ISBLANK(G3216),ISBLANK(H3216)),"",NETWORKDAYS.INTL(G3216,H3216,自定义配置表!$V$3,自定义配置表!$P$3:$P$33)+COUNTIFS(自定义配置表!$S:$S,"&gt;="&amp;G3216,自定义配置表!$S:$S,"&lt;="&amp;H3216))</f>
        <v/>
      </c>
      <c r="J3216" s="52" t="str">
        <f ca="1" t="shared" si="120"/>
        <v/>
      </c>
      <c r="K3216" s="52" t="str">
        <f ca="1" t="shared" si="121"/>
        <v/>
      </c>
    </row>
    <row r="3217" customHeight="1" spans="9:11">
      <c r="I3217" s="52" t="str">
        <f>IF(OR(ISBLANK(G3217),ISBLANK(H3217)),"",NETWORKDAYS.INTL(G3217,H3217,自定义配置表!$V$3,自定义配置表!$P$3:$P$33)+COUNTIFS(自定义配置表!$S:$S,"&gt;="&amp;G3217,自定义配置表!$S:$S,"&lt;="&amp;H3217))</f>
        <v/>
      </c>
      <c r="J3217" s="52" t="str">
        <f ca="1" t="shared" si="120"/>
        <v/>
      </c>
      <c r="K3217" s="52" t="str">
        <f ca="1" t="shared" si="121"/>
        <v/>
      </c>
    </row>
    <row r="3218" customHeight="1" spans="9:11">
      <c r="I3218" s="52" t="str">
        <f>IF(OR(ISBLANK(G3218),ISBLANK(H3218)),"",NETWORKDAYS.INTL(G3218,H3218,自定义配置表!$V$3,自定义配置表!$P$3:$P$33)+COUNTIFS(自定义配置表!$S:$S,"&gt;="&amp;G3218,自定义配置表!$S:$S,"&lt;="&amp;H3218))</f>
        <v/>
      </c>
      <c r="J3218" s="52" t="str">
        <f ca="1" t="shared" si="120"/>
        <v/>
      </c>
      <c r="K3218" s="52" t="str">
        <f ca="1" t="shared" si="121"/>
        <v/>
      </c>
    </row>
    <row r="3219" customHeight="1" spans="9:11">
      <c r="I3219" s="52" t="str">
        <f>IF(OR(ISBLANK(G3219),ISBLANK(H3219)),"",NETWORKDAYS.INTL(G3219,H3219,自定义配置表!$V$3,自定义配置表!$P$3:$P$33)+COUNTIFS(自定义配置表!$S:$S,"&gt;="&amp;G3219,自定义配置表!$S:$S,"&lt;="&amp;H3219))</f>
        <v/>
      </c>
      <c r="J3219" s="52" t="str">
        <f ca="1" t="shared" si="120"/>
        <v/>
      </c>
      <c r="K3219" s="52" t="str">
        <f ca="1" t="shared" si="121"/>
        <v/>
      </c>
    </row>
    <row r="3220" customHeight="1" spans="9:11">
      <c r="I3220" s="52" t="str">
        <f>IF(OR(ISBLANK(G3220),ISBLANK(H3220)),"",NETWORKDAYS.INTL(G3220,H3220,自定义配置表!$V$3,自定义配置表!$P$3:$P$33)+COUNTIFS(自定义配置表!$S:$S,"&gt;="&amp;G3220,自定义配置表!$S:$S,"&lt;="&amp;H3220))</f>
        <v/>
      </c>
      <c r="J3220" s="52" t="str">
        <f ca="1" t="shared" si="120"/>
        <v/>
      </c>
      <c r="K3220" s="52" t="str">
        <f ca="1" t="shared" si="121"/>
        <v/>
      </c>
    </row>
    <row r="3221" customHeight="1" spans="9:11">
      <c r="I3221" s="52" t="str">
        <f>IF(OR(ISBLANK(G3221),ISBLANK(H3221)),"",NETWORKDAYS.INTL(G3221,H3221,自定义配置表!$V$3,自定义配置表!$P$3:$P$33)+COUNTIFS(自定义配置表!$S:$S,"&gt;="&amp;G3221,自定义配置表!$S:$S,"&lt;="&amp;H3221))</f>
        <v/>
      </c>
      <c r="J3221" s="52" t="str">
        <f ca="1" t="shared" si="120"/>
        <v/>
      </c>
      <c r="K3221" s="52" t="str">
        <f ca="1" t="shared" si="121"/>
        <v/>
      </c>
    </row>
    <row r="3222" customHeight="1" spans="9:11">
      <c r="I3222" s="52" t="str">
        <f>IF(OR(ISBLANK(G3222),ISBLANK(H3222)),"",NETWORKDAYS.INTL(G3222,H3222,自定义配置表!$V$3,自定义配置表!$P$3:$P$33)+COUNTIFS(自定义配置表!$S:$S,"&gt;="&amp;G3222,自定义配置表!$S:$S,"&lt;="&amp;H3222))</f>
        <v/>
      </c>
      <c r="J3222" s="52" t="str">
        <f ca="1" t="shared" si="120"/>
        <v/>
      </c>
      <c r="K3222" s="52" t="str">
        <f ca="1" t="shared" si="121"/>
        <v/>
      </c>
    </row>
    <row r="3223" customHeight="1" spans="9:11">
      <c r="I3223" s="52" t="str">
        <f>IF(OR(ISBLANK(G3223),ISBLANK(H3223)),"",NETWORKDAYS.INTL(G3223,H3223,自定义配置表!$V$3,自定义配置表!$P$3:$P$33)+COUNTIFS(自定义配置表!$S:$S,"&gt;="&amp;G3223,自定义配置表!$S:$S,"&lt;="&amp;H3223))</f>
        <v/>
      </c>
      <c r="J3223" s="52" t="str">
        <f ca="1" t="shared" si="120"/>
        <v/>
      </c>
      <c r="K3223" s="52" t="str">
        <f ca="1" t="shared" si="121"/>
        <v/>
      </c>
    </row>
    <row r="3224" customHeight="1" spans="9:11">
      <c r="I3224" s="52" t="str">
        <f>IF(OR(ISBLANK(G3224),ISBLANK(H3224)),"",NETWORKDAYS.INTL(G3224,H3224,自定义配置表!$V$3,自定义配置表!$P$3:$P$33)+COUNTIFS(自定义配置表!$S:$S,"&gt;="&amp;G3224,自定义配置表!$S:$S,"&lt;="&amp;H3224))</f>
        <v/>
      </c>
      <c r="J3224" s="52" t="str">
        <f ca="1" t="shared" si="120"/>
        <v/>
      </c>
      <c r="K3224" s="52" t="str">
        <f ca="1" t="shared" si="121"/>
        <v/>
      </c>
    </row>
    <row r="3225" customHeight="1" spans="9:11">
      <c r="I3225" s="52" t="str">
        <f>IF(OR(ISBLANK(G3225),ISBLANK(H3225)),"",NETWORKDAYS.INTL(G3225,H3225,自定义配置表!$V$3,自定义配置表!$P$3:$P$33)+COUNTIFS(自定义配置表!$S:$S,"&gt;="&amp;G3225,自定义配置表!$S:$S,"&lt;="&amp;H3225))</f>
        <v/>
      </c>
      <c r="J3225" s="52" t="str">
        <f ca="1" t="shared" si="120"/>
        <v/>
      </c>
      <c r="K3225" s="52" t="str">
        <f ca="1" t="shared" si="121"/>
        <v/>
      </c>
    </row>
    <row r="3226" customHeight="1" spans="9:11">
      <c r="I3226" s="52" t="str">
        <f>IF(OR(ISBLANK(G3226),ISBLANK(H3226)),"",NETWORKDAYS.INTL(G3226,H3226,自定义配置表!$V$3,自定义配置表!$P$3:$P$33)+COUNTIFS(自定义配置表!$S:$S,"&gt;="&amp;G3226,自定义配置表!$S:$S,"&lt;="&amp;H3226))</f>
        <v/>
      </c>
      <c r="J3226" s="52" t="str">
        <f ca="1" t="shared" si="120"/>
        <v/>
      </c>
      <c r="K3226" s="52" t="str">
        <f ca="1" t="shared" si="121"/>
        <v/>
      </c>
    </row>
    <row r="3227" customHeight="1" spans="9:11">
      <c r="I3227" s="52" t="str">
        <f>IF(OR(ISBLANK(G3227),ISBLANK(H3227)),"",NETWORKDAYS.INTL(G3227,H3227,自定义配置表!$V$3,自定义配置表!$P$3:$P$33)+COUNTIFS(自定义配置表!$S:$S,"&gt;="&amp;G3227,自定义配置表!$S:$S,"&lt;="&amp;H3227))</f>
        <v/>
      </c>
      <c r="J3227" s="52" t="str">
        <f ca="1" t="shared" si="120"/>
        <v/>
      </c>
      <c r="K3227" s="52" t="str">
        <f ca="1" t="shared" si="121"/>
        <v/>
      </c>
    </row>
    <row r="3228" customHeight="1" spans="9:11">
      <c r="I3228" s="52" t="str">
        <f>IF(OR(ISBLANK(G3228),ISBLANK(H3228)),"",NETWORKDAYS.INTL(G3228,H3228,自定义配置表!$V$3,自定义配置表!$P$3:$P$33)+COUNTIFS(自定义配置表!$S:$S,"&gt;="&amp;G3228,自定义配置表!$S:$S,"&lt;="&amp;H3228))</f>
        <v/>
      </c>
      <c r="J3228" s="52" t="str">
        <f ca="1" t="shared" si="120"/>
        <v/>
      </c>
      <c r="K3228" s="52" t="str">
        <f ca="1" t="shared" si="121"/>
        <v/>
      </c>
    </row>
    <row r="3229" customHeight="1" spans="9:11">
      <c r="I3229" s="52" t="str">
        <f>IF(OR(ISBLANK(G3229),ISBLANK(H3229)),"",NETWORKDAYS.INTL(G3229,H3229,自定义配置表!$V$3,自定义配置表!$P$3:$P$33)+COUNTIFS(自定义配置表!$S:$S,"&gt;="&amp;G3229,自定义配置表!$S:$S,"&lt;="&amp;H3229))</f>
        <v/>
      </c>
      <c r="J3229" s="52" t="str">
        <f ca="1" t="shared" si="120"/>
        <v/>
      </c>
      <c r="K3229" s="52" t="str">
        <f ca="1" t="shared" si="121"/>
        <v/>
      </c>
    </row>
    <row r="3230" customHeight="1" spans="9:11">
      <c r="I3230" s="52" t="str">
        <f>IF(OR(ISBLANK(G3230),ISBLANK(H3230)),"",NETWORKDAYS.INTL(G3230,H3230,自定义配置表!$V$3,自定义配置表!$P$3:$P$33)+COUNTIFS(自定义配置表!$S:$S,"&gt;="&amp;G3230,自定义配置表!$S:$S,"&lt;="&amp;H3230))</f>
        <v/>
      </c>
      <c r="J3230" s="52" t="str">
        <f ca="1" t="shared" si="120"/>
        <v/>
      </c>
      <c r="K3230" s="52" t="str">
        <f ca="1" t="shared" si="121"/>
        <v/>
      </c>
    </row>
    <row r="3231" customHeight="1" spans="9:11">
      <c r="I3231" s="52" t="str">
        <f>IF(OR(ISBLANK(G3231),ISBLANK(H3231)),"",NETWORKDAYS.INTL(G3231,H3231,自定义配置表!$V$3,自定义配置表!$P$3:$P$33)+COUNTIFS(自定义配置表!$S:$S,"&gt;="&amp;G3231,自定义配置表!$S:$S,"&lt;="&amp;H3231))</f>
        <v/>
      </c>
      <c r="J3231" s="52" t="str">
        <f ca="1" t="shared" si="120"/>
        <v/>
      </c>
      <c r="K3231" s="52" t="str">
        <f ca="1" t="shared" si="121"/>
        <v/>
      </c>
    </row>
    <row r="3232" customHeight="1" spans="9:11">
      <c r="I3232" s="52" t="str">
        <f>IF(OR(ISBLANK(G3232),ISBLANK(H3232)),"",NETWORKDAYS.INTL(G3232,H3232,自定义配置表!$V$3,自定义配置表!$P$3:$P$33)+COUNTIFS(自定义配置表!$S:$S,"&gt;="&amp;G3232,自定义配置表!$S:$S,"&lt;="&amp;H3232))</f>
        <v/>
      </c>
      <c r="J3232" s="52" t="str">
        <f ca="1" t="shared" si="120"/>
        <v/>
      </c>
      <c r="K3232" s="52" t="str">
        <f ca="1" t="shared" si="121"/>
        <v/>
      </c>
    </row>
    <row r="3233" customHeight="1" spans="9:11">
      <c r="I3233" s="52" t="str">
        <f>IF(OR(ISBLANK(G3233),ISBLANK(H3233)),"",NETWORKDAYS.INTL(G3233,H3233,自定义配置表!$V$3,自定义配置表!$P$3:$P$33)+COUNTIFS(自定义配置表!$S:$S,"&gt;="&amp;G3233,自定义配置表!$S:$S,"&lt;="&amp;H3233))</f>
        <v/>
      </c>
      <c r="J3233" s="52" t="str">
        <f ca="1" t="shared" si="120"/>
        <v/>
      </c>
      <c r="K3233" s="52" t="str">
        <f ca="1" t="shared" si="121"/>
        <v/>
      </c>
    </row>
    <row r="3234" customHeight="1" spans="9:11">
      <c r="I3234" s="52" t="str">
        <f>IF(OR(ISBLANK(G3234),ISBLANK(H3234)),"",NETWORKDAYS.INTL(G3234,H3234,自定义配置表!$V$3,自定义配置表!$P$3:$P$33)+COUNTIFS(自定义配置表!$S:$S,"&gt;="&amp;G3234,自定义配置表!$S:$S,"&lt;="&amp;H3234))</f>
        <v/>
      </c>
      <c r="J3234" s="52" t="str">
        <f ca="1" t="shared" si="120"/>
        <v/>
      </c>
      <c r="K3234" s="52" t="str">
        <f ca="1" t="shared" si="121"/>
        <v/>
      </c>
    </row>
    <row r="3235" customHeight="1" spans="9:11">
      <c r="I3235" s="52" t="str">
        <f>IF(OR(ISBLANK(G3235),ISBLANK(H3235)),"",NETWORKDAYS.INTL(G3235,H3235,自定义配置表!$V$3,自定义配置表!$P$3:$P$33)+COUNTIFS(自定义配置表!$S:$S,"&gt;="&amp;G3235,自定义配置表!$S:$S,"&lt;="&amp;H3235))</f>
        <v/>
      </c>
      <c r="J3235" s="52" t="str">
        <f ca="1" t="shared" si="120"/>
        <v/>
      </c>
      <c r="K3235" s="52" t="str">
        <f ca="1" t="shared" si="121"/>
        <v/>
      </c>
    </row>
    <row r="3236" customHeight="1" spans="9:11">
      <c r="I3236" s="52" t="str">
        <f>IF(OR(ISBLANK(G3236),ISBLANK(H3236)),"",NETWORKDAYS.INTL(G3236,H3236,自定义配置表!$V$3,自定义配置表!$P$3:$P$33)+COUNTIFS(自定义配置表!$S:$S,"&gt;="&amp;G3236,自定义配置表!$S:$S,"&lt;="&amp;H3236))</f>
        <v/>
      </c>
      <c r="J3236" s="52" t="str">
        <f ca="1" t="shared" si="120"/>
        <v/>
      </c>
      <c r="K3236" s="52" t="str">
        <f ca="1" t="shared" si="121"/>
        <v/>
      </c>
    </row>
    <row r="3237" customHeight="1" spans="9:11">
      <c r="I3237" s="52" t="str">
        <f>IF(OR(ISBLANK(G3237),ISBLANK(H3237)),"",NETWORKDAYS.INTL(G3237,H3237,自定义配置表!$V$3,自定义配置表!$P$3:$P$33)+COUNTIFS(自定义配置表!$S:$S,"&gt;="&amp;G3237,自定义配置表!$S:$S,"&lt;="&amp;H3237))</f>
        <v/>
      </c>
      <c r="J3237" s="52" t="str">
        <f ca="1" t="shared" si="120"/>
        <v/>
      </c>
      <c r="K3237" s="52" t="str">
        <f ca="1" t="shared" si="121"/>
        <v/>
      </c>
    </row>
    <row r="3238" customHeight="1" spans="9:11">
      <c r="I3238" s="52" t="str">
        <f>IF(OR(ISBLANK(G3238),ISBLANK(H3238)),"",NETWORKDAYS.INTL(G3238,H3238,自定义配置表!$V$3,自定义配置表!$P$3:$P$33)+COUNTIFS(自定义配置表!$S:$S,"&gt;="&amp;G3238,自定义配置表!$S:$S,"&lt;="&amp;H3238))</f>
        <v/>
      </c>
      <c r="J3238" s="52" t="str">
        <f ca="1" t="shared" si="120"/>
        <v/>
      </c>
      <c r="K3238" s="52" t="str">
        <f ca="1" t="shared" si="121"/>
        <v/>
      </c>
    </row>
    <row r="3239" customHeight="1" spans="9:11">
      <c r="I3239" s="52" t="str">
        <f>IF(OR(ISBLANK(G3239),ISBLANK(H3239)),"",NETWORKDAYS.INTL(G3239,H3239,自定义配置表!$V$3,自定义配置表!$P$3:$P$33)+COUNTIFS(自定义配置表!$S:$S,"&gt;="&amp;G3239,自定义配置表!$S:$S,"&lt;="&amp;H3239))</f>
        <v/>
      </c>
      <c r="J3239" s="52" t="str">
        <f ca="1" t="shared" si="120"/>
        <v/>
      </c>
      <c r="K3239" s="52" t="str">
        <f ca="1" t="shared" si="121"/>
        <v/>
      </c>
    </row>
    <row r="3240" customHeight="1" spans="9:11">
      <c r="I3240" s="52" t="str">
        <f>IF(OR(ISBLANK(G3240),ISBLANK(H3240)),"",NETWORKDAYS.INTL(G3240,H3240,自定义配置表!$V$3,自定义配置表!$P$3:$P$33)+COUNTIFS(自定义配置表!$S:$S,"&gt;="&amp;G3240,自定义配置表!$S:$S,"&lt;="&amp;H3240))</f>
        <v/>
      </c>
      <c r="J3240" s="52" t="str">
        <f ca="1" t="shared" si="120"/>
        <v/>
      </c>
      <c r="K3240" s="52" t="str">
        <f ca="1" t="shared" si="121"/>
        <v/>
      </c>
    </row>
    <row r="3241" customHeight="1" spans="9:11">
      <c r="I3241" s="52" t="str">
        <f>IF(OR(ISBLANK(G3241),ISBLANK(H3241)),"",NETWORKDAYS.INTL(G3241,H3241,自定义配置表!$V$3,自定义配置表!$P$3:$P$33)+COUNTIFS(自定义配置表!$S:$S,"&gt;="&amp;G3241,自定义配置表!$S:$S,"&lt;="&amp;H3241))</f>
        <v/>
      </c>
      <c r="J3241" s="52" t="str">
        <f ca="1" t="shared" si="120"/>
        <v/>
      </c>
      <c r="K3241" s="52" t="str">
        <f ca="1" t="shared" si="121"/>
        <v/>
      </c>
    </row>
    <row r="3242" customHeight="1" spans="9:11">
      <c r="I3242" s="52" t="str">
        <f>IF(OR(ISBLANK(G3242),ISBLANK(H3242)),"",NETWORKDAYS.INTL(G3242,H3242,自定义配置表!$V$3,自定义配置表!$P$3:$P$33)+COUNTIFS(自定义配置表!$S:$S,"&gt;="&amp;G3242,自定义配置表!$S:$S,"&lt;="&amp;H3242))</f>
        <v/>
      </c>
      <c r="J3242" s="52" t="str">
        <f ca="1" t="shared" si="120"/>
        <v/>
      </c>
      <c r="K3242" s="52" t="str">
        <f ca="1" t="shared" si="121"/>
        <v/>
      </c>
    </row>
    <row r="3243" customHeight="1" spans="9:11">
      <c r="I3243" s="52" t="str">
        <f>IF(OR(ISBLANK(G3243),ISBLANK(H3243)),"",NETWORKDAYS.INTL(G3243,H3243,自定义配置表!$V$3,自定义配置表!$P$3:$P$33)+COUNTIFS(自定义配置表!$S:$S,"&gt;="&amp;G3243,自定义配置表!$S:$S,"&lt;="&amp;H3243))</f>
        <v/>
      </c>
      <c r="J3243" s="52" t="str">
        <f ca="1" t="shared" si="120"/>
        <v/>
      </c>
      <c r="K3243" s="52" t="str">
        <f ca="1" t="shared" si="121"/>
        <v/>
      </c>
    </row>
    <row r="3244" customHeight="1" spans="9:11">
      <c r="I3244" s="52" t="str">
        <f>IF(OR(ISBLANK(G3244),ISBLANK(H3244)),"",NETWORKDAYS.INTL(G3244,H3244,自定义配置表!$V$3,自定义配置表!$P$3:$P$33)+COUNTIFS(自定义配置表!$S:$S,"&gt;="&amp;G3244,自定义配置表!$S:$S,"&lt;="&amp;H3244))</f>
        <v/>
      </c>
      <c r="J3244" s="52" t="str">
        <f ca="1" t="shared" si="120"/>
        <v/>
      </c>
      <c r="K3244" s="52" t="str">
        <f ca="1" t="shared" si="121"/>
        <v/>
      </c>
    </row>
    <row r="3245" customHeight="1" spans="9:11">
      <c r="I3245" s="52" t="str">
        <f>IF(OR(ISBLANK(G3245),ISBLANK(H3245)),"",NETWORKDAYS.INTL(G3245,H3245,自定义配置表!$V$3,自定义配置表!$P$3:$P$33)+COUNTIFS(自定义配置表!$S:$S,"&gt;="&amp;G3245,自定义配置表!$S:$S,"&lt;="&amp;H3245))</f>
        <v/>
      </c>
      <c r="J3245" s="52" t="str">
        <f ca="1" t="shared" si="120"/>
        <v/>
      </c>
      <c r="K3245" s="52" t="str">
        <f ca="1" t="shared" si="121"/>
        <v/>
      </c>
    </row>
    <row r="3246" customHeight="1" spans="9:11">
      <c r="I3246" s="52" t="str">
        <f>IF(OR(ISBLANK(G3246),ISBLANK(H3246)),"",NETWORKDAYS.INTL(G3246,H3246,自定义配置表!$V$3,自定义配置表!$P$3:$P$33)+COUNTIFS(自定义配置表!$S:$S,"&gt;="&amp;G3246,自定义配置表!$S:$S,"&lt;="&amp;H3246))</f>
        <v/>
      </c>
      <c r="J3246" s="52" t="str">
        <f ca="1" t="shared" si="120"/>
        <v/>
      </c>
      <c r="K3246" s="52" t="str">
        <f ca="1" t="shared" si="121"/>
        <v/>
      </c>
    </row>
    <row r="3247" customHeight="1" spans="9:11">
      <c r="I3247" s="52" t="str">
        <f>IF(OR(ISBLANK(G3247),ISBLANK(H3247)),"",NETWORKDAYS.INTL(G3247,H3247,自定义配置表!$V$3,自定义配置表!$P$3:$P$33)+COUNTIFS(自定义配置表!$S:$S,"&gt;="&amp;G3247,自定义配置表!$S:$S,"&lt;="&amp;H3247))</f>
        <v/>
      </c>
      <c r="J3247" s="52" t="str">
        <f ca="1" t="shared" si="120"/>
        <v/>
      </c>
      <c r="K3247" s="52" t="str">
        <f ca="1" t="shared" si="121"/>
        <v/>
      </c>
    </row>
    <row r="3248" customHeight="1" spans="9:11">
      <c r="I3248" s="52" t="str">
        <f>IF(OR(ISBLANK(G3248),ISBLANK(H3248)),"",NETWORKDAYS.INTL(G3248,H3248,自定义配置表!$V$3,自定义配置表!$P$3:$P$33)+COUNTIFS(自定义配置表!$S:$S,"&gt;="&amp;G3248,自定义配置表!$S:$S,"&lt;="&amp;H3248))</f>
        <v/>
      </c>
      <c r="J3248" s="52" t="str">
        <f ca="1" t="shared" si="120"/>
        <v/>
      </c>
      <c r="K3248" s="52" t="str">
        <f ca="1" t="shared" si="121"/>
        <v/>
      </c>
    </row>
    <row r="3249" customHeight="1" spans="9:11">
      <c r="I3249" s="52" t="str">
        <f>IF(OR(ISBLANK(G3249),ISBLANK(H3249)),"",NETWORKDAYS.INTL(G3249,H3249,自定义配置表!$V$3,自定义配置表!$P$3:$P$33)+COUNTIFS(自定义配置表!$S:$S,"&gt;="&amp;G3249,自定义配置表!$S:$S,"&lt;="&amp;H3249))</f>
        <v/>
      </c>
      <c r="J3249" s="52" t="str">
        <f ca="1" t="shared" si="120"/>
        <v/>
      </c>
      <c r="K3249" s="52" t="str">
        <f ca="1" t="shared" si="121"/>
        <v/>
      </c>
    </row>
    <row r="3250" customHeight="1" spans="9:11">
      <c r="I3250" s="52" t="str">
        <f>IF(OR(ISBLANK(G3250),ISBLANK(H3250)),"",NETWORKDAYS.INTL(G3250,H3250,自定义配置表!$V$3,自定义配置表!$P$3:$P$33)+COUNTIFS(自定义配置表!$S:$S,"&gt;="&amp;G3250,自定义配置表!$S:$S,"&lt;="&amp;H3250))</f>
        <v/>
      </c>
      <c r="J3250" s="52" t="str">
        <f ca="1" t="shared" si="120"/>
        <v/>
      </c>
      <c r="K3250" s="52" t="str">
        <f ca="1" t="shared" si="121"/>
        <v/>
      </c>
    </row>
    <row r="3251" customHeight="1" spans="9:11">
      <c r="I3251" s="52" t="str">
        <f>IF(OR(ISBLANK(G3251),ISBLANK(H3251)),"",NETWORKDAYS.INTL(G3251,H3251,自定义配置表!$V$3,自定义配置表!$P$3:$P$33)+COUNTIFS(自定义配置表!$S:$S,"&gt;="&amp;G3251,自定义配置表!$S:$S,"&lt;="&amp;H3251))</f>
        <v/>
      </c>
      <c r="J3251" s="52" t="str">
        <f ca="1" t="shared" si="120"/>
        <v/>
      </c>
      <c r="K3251" s="52" t="str">
        <f ca="1" t="shared" si="121"/>
        <v/>
      </c>
    </row>
    <row r="3252" customHeight="1" spans="9:11">
      <c r="I3252" s="52" t="str">
        <f>IF(OR(ISBLANK(G3252),ISBLANK(H3252)),"",NETWORKDAYS.INTL(G3252,H3252,自定义配置表!$V$3,自定义配置表!$P$3:$P$33)+COUNTIFS(自定义配置表!$S:$S,"&gt;="&amp;G3252,自定义配置表!$S:$S,"&lt;="&amp;H3252))</f>
        <v/>
      </c>
      <c r="J3252" s="52" t="str">
        <f ca="1" t="shared" si="120"/>
        <v/>
      </c>
      <c r="K3252" s="52" t="str">
        <f ca="1" t="shared" si="121"/>
        <v/>
      </c>
    </row>
    <row r="3253" customHeight="1" spans="9:11">
      <c r="I3253" s="52" t="str">
        <f>IF(OR(ISBLANK(G3253),ISBLANK(H3253)),"",NETWORKDAYS.INTL(G3253,H3253,自定义配置表!$V$3,自定义配置表!$P$3:$P$33)+COUNTIFS(自定义配置表!$S:$S,"&gt;="&amp;G3253,自定义配置表!$S:$S,"&lt;="&amp;H3253))</f>
        <v/>
      </c>
      <c r="J3253" s="52" t="str">
        <f ca="1" t="shared" si="120"/>
        <v/>
      </c>
      <c r="K3253" s="52" t="str">
        <f ca="1" t="shared" si="121"/>
        <v/>
      </c>
    </row>
    <row r="3254" customHeight="1" spans="9:11">
      <c r="I3254" s="52" t="str">
        <f>IF(OR(ISBLANK(G3254),ISBLANK(H3254)),"",NETWORKDAYS.INTL(G3254,H3254,自定义配置表!$V$3,自定义配置表!$P$3:$P$33)+COUNTIFS(自定义配置表!$S:$S,"&gt;="&amp;G3254,自定义配置表!$S:$S,"&lt;="&amp;H3254))</f>
        <v/>
      </c>
      <c r="J3254" s="52" t="str">
        <f ca="1" t="shared" si="120"/>
        <v/>
      </c>
      <c r="K3254" s="52" t="str">
        <f ca="1" t="shared" si="121"/>
        <v/>
      </c>
    </row>
    <row r="3255" customHeight="1" spans="9:11">
      <c r="I3255" s="52" t="str">
        <f>IF(OR(ISBLANK(G3255),ISBLANK(H3255)),"",NETWORKDAYS.INTL(G3255,H3255,自定义配置表!$V$3,自定义配置表!$P$3:$P$33)+COUNTIFS(自定义配置表!$S:$S,"&gt;="&amp;G3255,自定义配置表!$S:$S,"&lt;="&amp;H3255))</f>
        <v/>
      </c>
      <c r="J3255" s="52" t="str">
        <f ca="1" t="shared" si="120"/>
        <v/>
      </c>
      <c r="K3255" s="52" t="str">
        <f ca="1" t="shared" si="121"/>
        <v/>
      </c>
    </row>
    <row r="3256" customHeight="1" spans="9:11">
      <c r="I3256" s="52" t="str">
        <f>IF(OR(ISBLANK(G3256),ISBLANK(H3256)),"",NETWORKDAYS.INTL(G3256,H3256,自定义配置表!$V$3,自定义配置表!$P$3:$P$33)+COUNTIFS(自定义配置表!$S:$S,"&gt;="&amp;G3256,自定义配置表!$S:$S,"&lt;="&amp;H3256))</f>
        <v/>
      </c>
      <c r="J3256" s="52" t="str">
        <f ca="1" t="shared" si="120"/>
        <v/>
      </c>
      <c r="K3256" s="52" t="str">
        <f ca="1" t="shared" si="121"/>
        <v/>
      </c>
    </row>
    <row r="3257" customHeight="1" spans="9:11">
      <c r="I3257" s="52" t="str">
        <f>IF(OR(ISBLANK(G3257),ISBLANK(H3257)),"",NETWORKDAYS.INTL(G3257,H3257,自定义配置表!$V$3,自定义配置表!$P$3:$P$33)+COUNTIFS(自定义配置表!$S:$S,"&gt;="&amp;G3257,自定义配置表!$S:$S,"&lt;="&amp;H3257))</f>
        <v/>
      </c>
      <c r="J3257" s="52" t="str">
        <f ca="1" t="shared" si="120"/>
        <v/>
      </c>
      <c r="K3257" s="52" t="str">
        <f ca="1" t="shared" si="121"/>
        <v/>
      </c>
    </row>
    <row r="3258" customHeight="1" spans="9:11">
      <c r="I3258" s="52" t="str">
        <f>IF(OR(ISBLANK(G3258),ISBLANK(H3258)),"",NETWORKDAYS.INTL(G3258,H3258,自定义配置表!$V$3,自定义配置表!$P$3:$P$33)+COUNTIFS(自定义配置表!$S:$S,"&gt;="&amp;G3258,自定义配置表!$S:$S,"&lt;="&amp;H3258))</f>
        <v/>
      </c>
      <c r="J3258" s="52" t="str">
        <f ca="1" t="shared" si="120"/>
        <v/>
      </c>
      <c r="K3258" s="52" t="str">
        <f ca="1" t="shared" si="121"/>
        <v/>
      </c>
    </row>
    <row r="3259" customHeight="1" spans="9:11">
      <c r="I3259" s="52" t="str">
        <f>IF(OR(ISBLANK(G3259),ISBLANK(H3259)),"",NETWORKDAYS.INTL(G3259,H3259,自定义配置表!$V$3,自定义配置表!$P$3:$P$33)+COUNTIFS(自定义配置表!$S:$S,"&gt;="&amp;G3259,自定义配置表!$S:$S,"&lt;="&amp;H3259))</f>
        <v/>
      </c>
      <c r="J3259" s="52" t="str">
        <f ca="1" t="shared" si="120"/>
        <v/>
      </c>
      <c r="K3259" s="52" t="str">
        <f ca="1" t="shared" si="121"/>
        <v/>
      </c>
    </row>
    <row r="3260" customHeight="1" spans="9:11">
      <c r="I3260" s="52" t="str">
        <f>IF(OR(ISBLANK(G3260),ISBLANK(H3260)),"",NETWORKDAYS.INTL(G3260,H3260,自定义配置表!$V$3,自定义配置表!$P$3:$P$33)+COUNTIFS(自定义配置表!$S:$S,"&gt;="&amp;G3260,自定义配置表!$S:$S,"&lt;="&amp;H3260))</f>
        <v/>
      </c>
      <c r="J3260" s="52" t="str">
        <f ca="1" t="shared" si="120"/>
        <v/>
      </c>
      <c r="K3260" s="52" t="str">
        <f ca="1" t="shared" si="121"/>
        <v/>
      </c>
    </row>
    <row r="3261" customHeight="1" spans="9:11">
      <c r="I3261" s="52" t="str">
        <f>IF(OR(ISBLANK(G3261),ISBLANK(H3261)),"",NETWORKDAYS.INTL(G3261,H3261,自定义配置表!$V$3,自定义配置表!$P$3:$P$33)+COUNTIFS(自定义配置表!$S:$S,"&gt;="&amp;G3261,自定义配置表!$S:$S,"&lt;="&amp;H3261))</f>
        <v/>
      </c>
      <c r="J3261" s="52" t="str">
        <f ca="1" t="shared" si="120"/>
        <v/>
      </c>
      <c r="K3261" s="52" t="str">
        <f ca="1" t="shared" si="121"/>
        <v/>
      </c>
    </row>
    <row r="3262" customHeight="1" spans="9:11">
      <c r="I3262" s="52" t="str">
        <f>IF(OR(ISBLANK(G3262),ISBLANK(H3262)),"",NETWORKDAYS.INTL(G3262,H3262,自定义配置表!$V$3,自定义配置表!$P$3:$P$33)+COUNTIFS(自定义配置表!$S:$S,"&gt;="&amp;G3262,自定义配置表!$S:$S,"&lt;="&amp;H3262))</f>
        <v/>
      </c>
      <c r="J3262" s="52" t="str">
        <f ca="1" t="shared" si="120"/>
        <v/>
      </c>
      <c r="K3262" s="52" t="str">
        <f ca="1" t="shared" si="121"/>
        <v/>
      </c>
    </row>
    <row r="3263" customHeight="1" spans="9:11">
      <c r="I3263" s="52" t="str">
        <f>IF(OR(ISBLANK(G3263),ISBLANK(H3263)),"",NETWORKDAYS.INTL(G3263,H3263,自定义配置表!$V$3,自定义配置表!$P$3:$P$33)+COUNTIFS(自定义配置表!$S:$S,"&gt;="&amp;G3263,自定义配置表!$S:$S,"&lt;="&amp;H3263))</f>
        <v/>
      </c>
      <c r="J3263" s="52" t="str">
        <f ca="1" t="shared" si="120"/>
        <v/>
      </c>
      <c r="K3263" s="52" t="str">
        <f ca="1" t="shared" si="121"/>
        <v/>
      </c>
    </row>
    <row r="3264" customHeight="1" spans="9:11">
      <c r="I3264" s="52" t="str">
        <f>IF(OR(ISBLANK(G3264),ISBLANK(H3264)),"",NETWORKDAYS.INTL(G3264,H3264,自定义配置表!$V$3,自定义配置表!$P$3:$P$33)+COUNTIFS(自定义配置表!$S:$S,"&gt;="&amp;G3264,自定义配置表!$S:$S,"&lt;="&amp;H3264))</f>
        <v/>
      </c>
      <c r="J3264" s="52" t="str">
        <f ca="1" t="shared" si="120"/>
        <v/>
      </c>
      <c r="K3264" s="52" t="str">
        <f ca="1" t="shared" si="121"/>
        <v/>
      </c>
    </row>
    <row r="3265" customHeight="1" spans="9:11">
      <c r="I3265" s="52" t="str">
        <f>IF(OR(ISBLANK(G3265),ISBLANK(H3265)),"",NETWORKDAYS.INTL(G3265,H3265,自定义配置表!$V$3,自定义配置表!$P$3:$P$33)+COUNTIFS(自定义配置表!$S:$S,"&gt;="&amp;G3265,自定义配置表!$S:$S,"&lt;="&amp;H3265))</f>
        <v/>
      </c>
      <c r="J3265" s="52" t="str">
        <f ca="1" t="shared" si="120"/>
        <v/>
      </c>
      <c r="K3265" s="52" t="str">
        <f ca="1" t="shared" si="121"/>
        <v/>
      </c>
    </row>
    <row r="3266" customHeight="1" spans="9:11">
      <c r="I3266" s="52" t="str">
        <f>IF(OR(ISBLANK(G3266),ISBLANK(H3266)),"",NETWORKDAYS.INTL(G3266,H3266,自定义配置表!$V$3,自定义配置表!$P$3:$P$33)+COUNTIFS(自定义配置表!$S:$S,"&gt;="&amp;G3266,自定义配置表!$S:$S,"&lt;="&amp;H3266))</f>
        <v/>
      </c>
      <c r="J3266" s="52" t="str">
        <f ca="1" t="shared" si="120"/>
        <v/>
      </c>
      <c r="K3266" s="52" t="str">
        <f ca="1" t="shared" si="121"/>
        <v/>
      </c>
    </row>
    <row r="3267" customHeight="1" spans="9:11">
      <c r="I3267" s="52" t="str">
        <f>IF(OR(ISBLANK(G3267),ISBLANK(H3267)),"",NETWORKDAYS.INTL(G3267,H3267,自定义配置表!$V$3,自定义配置表!$P$3:$P$33)+COUNTIFS(自定义配置表!$S:$S,"&gt;="&amp;G3267,自定义配置表!$S:$S,"&lt;="&amp;H3267))</f>
        <v/>
      </c>
      <c r="J3267" s="52" t="str">
        <f ca="1" t="shared" si="120"/>
        <v/>
      </c>
      <c r="K3267" s="52" t="str">
        <f ca="1" t="shared" si="121"/>
        <v/>
      </c>
    </row>
    <row r="3268" customHeight="1" spans="9:11">
      <c r="I3268" s="52" t="str">
        <f>IF(OR(ISBLANK(G3268),ISBLANK(H3268)),"",NETWORKDAYS.INTL(G3268,H3268,自定义配置表!$V$3,自定义配置表!$P$3:$P$33)+COUNTIFS(自定义配置表!$S:$S,"&gt;="&amp;G3268,自定义配置表!$S:$S,"&lt;="&amp;H3268))</f>
        <v/>
      </c>
      <c r="J3268" s="52" t="str">
        <f ca="1" t="shared" si="120"/>
        <v/>
      </c>
      <c r="K3268" s="52" t="str">
        <f ca="1" t="shared" si="121"/>
        <v/>
      </c>
    </row>
    <row r="3269" customHeight="1" spans="9:11">
      <c r="I3269" s="52" t="str">
        <f>IF(OR(ISBLANK(G3269),ISBLANK(H3269)),"",NETWORKDAYS.INTL(G3269,H3269,自定义配置表!$V$3,自定义配置表!$P$3:$P$33)+COUNTIFS(自定义配置表!$S:$S,"&gt;="&amp;G3269,自定义配置表!$S:$S,"&lt;="&amp;H3269))</f>
        <v/>
      </c>
      <c r="J3269" s="52" t="str">
        <f ca="1" t="shared" si="120"/>
        <v/>
      </c>
      <c r="K3269" s="52" t="str">
        <f ca="1" t="shared" si="121"/>
        <v/>
      </c>
    </row>
    <row r="3270" customHeight="1" spans="9:11">
      <c r="I3270" s="52" t="str">
        <f>IF(OR(ISBLANK(G3270),ISBLANK(H3270)),"",NETWORKDAYS.INTL(G3270,H3270,自定义配置表!$V$3,自定义配置表!$P$3:$P$33)+COUNTIFS(自定义配置表!$S:$S,"&gt;="&amp;G3270,自定义配置表!$S:$S,"&lt;="&amp;H3270))</f>
        <v/>
      </c>
      <c r="J3270" s="52" t="str">
        <f ca="1" t="shared" ref="J3270:J3333" si="122">IF(OR(ISBLANK(G3270),ISBLANK(H3270)),"",IF(TODAY()-G3270&gt;I3270,I3270,IF(TODAY()-G3270&lt;0,0,TODAY()-G3270)))</f>
        <v/>
      </c>
      <c r="K3270" s="52" t="str">
        <f ca="1" t="shared" ref="K3270:K3333" si="123">IFERROR(I3270-J3270,"")</f>
        <v/>
      </c>
    </row>
    <row r="3271" customHeight="1" spans="9:11">
      <c r="I3271" s="52" t="str">
        <f>IF(OR(ISBLANK(G3271),ISBLANK(H3271)),"",NETWORKDAYS.INTL(G3271,H3271,自定义配置表!$V$3,自定义配置表!$P$3:$P$33)+COUNTIFS(自定义配置表!$S:$S,"&gt;="&amp;G3271,自定义配置表!$S:$S,"&lt;="&amp;H3271))</f>
        <v/>
      </c>
      <c r="J3271" s="52" t="str">
        <f ca="1" t="shared" si="122"/>
        <v/>
      </c>
      <c r="K3271" s="52" t="str">
        <f ca="1" t="shared" si="123"/>
        <v/>
      </c>
    </row>
    <row r="3272" customHeight="1" spans="9:11">
      <c r="I3272" s="52" t="str">
        <f>IF(OR(ISBLANK(G3272),ISBLANK(H3272)),"",NETWORKDAYS.INTL(G3272,H3272,自定义配置表!$V$3,自定义配置表!$P$3:$P$33)+COUNTIFS(自定义配置表!$S:$S,"&gt;="&amp;G3272,自定义配置表!$S:$S,"&lt;="&amp;H3272))</f>
        <v/>
      </c>
      <c r="J3272" s="52" t="str">
        <f ca="1" t="shared" si="122"/>
        <v/>
      </c>
      <c r="K3272" s="52" t="str">
        <f ca="1" t="shared" si="123"/>
        <v/>
      </c>
    </row>
    <row r="3273" customHeight="1" spans="9:11">
      <c r="I3273" s="52" t="str">
        <f>IF(OR(ISBLANK(G3273),ISBLANK(H3273)),"",NETWORKDAYS.INTL(G3273,H3273,自定义配置表!$V$3,自定义配置表!$P$3:$P$33)+COUNTIFS(自定义配置表!$S:$S,"&gt;="&amp;G3273,自定义配置表!$S:$S,"&lt;="&amp;H3273))</f>
        <v/>
      </c>
      <c r="J3273" s="52" t="str">
        <f ca="1" t="shared" si="122"/>
        <v/>
      </c>
      <c r="K3273" s="52" t="str">
        <f ca="1" t="shared" si="123"/>
        <v/>
      </c>
    </row>
    <row r="3274" customHeight="1" spans="9:11">
      <c r="I3274" s="52" t="str">
        <f>IF(OR(ISBLANK(G3274),ISBLANK(H3274)),"",NETWORKDAYS.INTL(G3274,H3274,自定义配置表!$V$3,自定义配置表!$P$3:$P$33)+COUNTIFS(自定义配置表!$S:$S,"&gt;="&amp;G3274,自定义配置表!$S:$S,"&lt;="&amp;H3274))</f>
        <v/>
      </c>
      <c r="J3274" s="52" t="str">
        <f ca="1" t="shared" si="122"/>
        <v/>
      </c>
      <c r="K3274" s="52" t="str">
        <f ca="1" t="shared" si="123"/>
        <v/>
      </c>
    </row>
    <row r="3275" customHeight="1" spans="9:11">
      <c r="I3275" s="52" t="str">
        <f>IF(OR(ISBLANK(G3275),ISBLANK(H3275)),"",NETWORKDAYS.INTL(G3275,H3275,自定义配置表!$V$3,自定义配置表!$P$3:$P$33)+COUNTIFS(自定义配置表!$S:$S,"&gt;="&amp;G3275,自定义配置表!$S:$S,"&lt;="&amp;H3275))</f>
        <v/>
      </c>
      <c r="J3275" s="52" t="str">
        <f ca="1" t="shared" si="122"/>
        <v/>
      </c>
      <c r="K3275" s="52" t="str">
        <f ca="1" t="shared" si="123"/>
        <v/>
      </c>
    </row>
    <row r="3276" customHeight="1" spans="9:11">
      <c r="I3276" s="52" t="str">
        <f>IF(OR(ISBLANK(G3276),ISBLANK(H3276)),"",NETWORKDAYS.INTL(G3276,H3276,自定义配置表!$V$3,自定义配置表!$P$3:$P$33)+COUNTIFS(自定义配置表!$S:$S,"&gt;="&amp;G3276,自定义配置表!$S:$S,"&lt;="&amp;H3276))</f>
        <v/>
      </c>
      <c r="J3276" s="52" t="str">
        <f ca="1" t="shared" si="122"/>
        <v/>
      </c>
      <c r="K3276" s="52" t="str">
        <f ca="1" t="shared" si="123"/>
        <v/>
      </c>
    </row>
    <row r="3277" customHeight="1" spans="9:11">
      <c r="I3277" s="52" t="str">
        <f>IF(OR(ISBLANK(G3277),ISBLANK(H3277)),"",NETWORKDAYS.INTL(G3277,H3277,自定义配置表!$V$3,自定义配置表!$P$3:$P$33)+COUNTIFS(自定义配置表!$S:$S,"&gt;="&amp;G3277,自定义配置表!$S:$S,"&lt;="&amp;H3277))</f>
        <v/>
      </c>
      <c r="J3277" s="52" t="str">
        <f ca="1" t="shared" si="122"/>
        <v/>
      </c>
      <c r="K3277" s="52" t="str">
        <f ca="1" t="shared" si="123"/>
        <v/>
      </c>
    </row>
    <row r="3278" customHeight="1" spans="9:11">
      <c r="I3278" s="52" t="str">
        <f>IF(OR(ISBLANK(G3278),ISBLANK(H3278)),"",NETWORKDAYS.INTL(G3278,H3278,自定义配置表!$V$3,自定义配置表!$P$3:$P$33)+COUNTIFS(自定义配置表!$S:$S,"&gt;="&amp;G3278,自定义配置表!$S:$S,"&lt;="&amp;H3278))</f>
        <v/>
      </c>
      <c r="J3278" s="52" t="str">
        <f ca="1" t="shared" si="122"/>
        <v/>
      </c>
      <c r="K3278" s="52" t="str">
        <f ca="1" t="shared" si="123"/>
        <v/>
      </c>
    </row>
    <row r="3279" customHeight="1" spans="9:11">
      <c r="I3279" s="52" t="str">
        <f>IF(OR(ISBLANK(G3279),ISBLANK(H3279)),"",NETWORKDAYS.INTL(G3279,H3279,自定义配置表!$V$3,自定义配置表!$P$3:$P$33)+COUNTIFS(自定义配置表!$S:$S,"&gt;="&amp;G3279,自定义配置表!$S:$S,"&lt;="&amp;H3279))</f>
        <v/>
      </c>
      <c r="J3279" s="52" t="str">
        <f ca="1" t="shared" si="122"/>
        <v/>
      </c>
      <c r="K3279" s="52" t="str">
        <f ca="1" t="shared" si="123"/>
        <v/>
      </c>
    </row>
    <row r="3280" customHeight="1" spans="9:11">
      <c r="I3280" s="52" t="str">
        <f>IF(OR(ISBLANK(G3280),ISBLANK(H3280)),"",NETWORKDAYS.INTL(G3280,H3280,自定义配置表!$V$3,自定义配置表!$P$3:$P$33)+COUNTIFS(自定义配置表!$S:$S,"&gt;="&amp;G3280,自定义配置表!$S:$S,"&lt;="&amp;H3280))</f>
        <v/>
      </c>
      <c r="J3280" s="52" t="str">
        <f ca="1" t="shared" si="122"/>
        <v/>
      </c>
      <c r="K3280" s="52" t="str">
        <f ca="1" t="shared" si="123"/>
        <v/>
      </c>
    </row>
    <row r="3281" customHeight="1" spans="9:11">
      <c r="I3281" s="52" t="str">
        <f>IF(OR(ISBLANK(G3281),ISBLANK(H3281)),"",NETWORKDAYS.INTL(G3281,H3281,自定义配置表!$V$3,自定义配置表!$P$3:$P$33)+COUNTIFS(自定义配置表!$S:$S,"&gt;="&amp;G3281,自定义配置表!$S:$S,"&lt;="&amp;H3281))</f>
        <v/>
      </c>
      <c r="J3281" s="52" t="str">
        <f ca="1" t="shared" si="122"/>
        <v/>
      </c>
      <c r="K3281" s="52" t="str">
        <f ca="1" t="shared" si="123"/>
        <v/>
      </c>
    </row>
    <row r="3282" customHeight="1" spans="9:11">
      <c r="I3282" s="52" t="str">
        <f>IF(OR(ISBLANK(G3282),ISBLANK(H3282)),"",NETWORKDAYS.INTL(G3282,H3282,自定义配置表!$V$3,自定义配置表!$P$3:$P$33)+COUNTIFS(自定义配置表!$S:$S,"&gt;="&amp;G3282,自定义配置表!$S:$S,"&lt;="&amp;H3282))</f>
        <v/>
      </c>
      <c r="J3282" s="52" t="str">
        <f ca="1" t="shared" si="122"/>
        <v/>
      </c>
      <c r="K3282" s="52" t="str">
        <f ca="1" t="shared" si="123"/>
        <v/>
      </c>
    </row>
    <row r="3283" customHeight="1" spans="9:11">
      <c r="I3283" s="52" t="str">
        <f>IF(OR(ISBLANK(G3283),ISBLANK(H3283)),"",NETWORKDAYS.INTL(G3283,H3283,自定义配置表!$V$3,自定义配置表!$P$3:$P$33)+COUNTIFS(自定义配置表!$S:$S,"&gt;="&amp;G3283,自定义配置表!$S:$S,"&lt;="&amp;H3283))</f>
        <v/>
      </c>
      <c r="J3283" s="52" t="str">
        <f ca="1" t="shared" si="122"/>
        <v/>
      </c>
      <c r="K3283" s="52" t="str">
        <f ca="1" t="shared" si="123"/>
        <v/>
      </c>
    </row>
    <row r="3284" customHeight="1" spans="9:11">
      <c r="I3284" s="52" t="str">
        <f>IF(OR(ISBLANK(G3284),ISBLANK(H3284)),"",NETWORKDAYS.INTL(G3284,H3284,自定义配置表!$V$3,自定义配置表!$P$3:$P$33)+COUNTIFS(自定义配置表!$S:$S,"&gt;="&amp;G3284,自定义配置表!$S:$S,"&lt;="&amp;H3284))</f>
        <v/>
      </c>
      <c r="J3284" s="52" t="str">
        <f ca="1" t="shared" si="122"/>
        <v/>
      </c>
      <c r="K3284" s="52" t="str">
        <f ca="1" t="shared" si="123"/>
        <v/>
      </c>
    </row>
    <row r="3285" customHeight="1" spans="9:11">
      <c r="I3285" s="52" t="str">
        <f>IF(OR(ISBLANK(G3285),ISBLANK(H3285)),"",NETWORKDAYS.INTL(G3285,H3285,自定义配置表!$V$3,自定义配置表!$P$3:$P$33)+COUNTIFS(自定义配置表!$S:$S,"&gt;="&amp;G3285,自定义配置表!$S:$S,"&lt;="&amp;H3285))</f>
        <v/>
      </c>
      <c r="J3285" s="52" t="str">
        <f ca="1" t="shared" si="122"/>
        <v/>
      </c>
      <c r="K3285" s="52" t="str">
        <f ca="1" t="shared" si="123"/>
        <v/>
      </c>
    </row>
    <row r="3286" customHeight="1" spans="9:11">
      <c r="I3286" s="52" t="str">
        <f>IF(OR(ISBLANK(G3286),ISBLANK(H3286)),"",NETWORKDAYS.INTL(G3286,H3286,自定义配置表!$V$3,自定义配置表!$P$3:$P$33)+COUNTIFS(自定义配置表!$S:$S,"&gt;="&amp;G3286,自定义配置表!$S:$S,"&lt;="&amp;H3286))</f>
        <v/>
      </c>
      <c r="J3286" s="52" t="str">
        <f ca="1" t="shared" si="122"/>
        <v/>
      </c>
      <c r="K3286" s="52" t="str">
        <f ca="1" t="shared" si="123"/>
        <v/>
      </c>
    </row>
    <row r="3287" customHeight="1" spans="9:11">
      <c r="I3287" s="52" t="str">
        <f>IF(OR(ISBLANK(G3287),ISBLANK(H3287)),"",NETWORKDAYS.INTL(G3287,H3287,自定义配置表!$V$3,自定义配置表!$P$3:$P$33)+COUNTIFS(自定义配置表!$S:$S,"&gt;="&amp;G3287,自定义配置表!$S:$S,"&lt;="&amp;H3287))</f>
        <v/>
      </c>
      <c r="J3287" s="52" t="str">
        <f ca="1" t="shared" si="122"/>
        <v/>
      </c>
      <c r="K3287" s="52" t="str">
        <f ca="1" t="shared" si="123"/>
        <v/>
      </c>
    </row>
    <row r="3288" customHeight="1" spans="9:11">
      <c r="I3288" s="52" t="str">
        <f>IF(OR(ISBLANK(G3288),ISBLANK(H3288)),"",NETWORKDAYS.INTL(G3288,H3288,自定义配置表!$V$3,自定义配置表!$P$3:$P$33)+COUNTIFS(自定义配置表!$S:$S,"&gt;="&amp;G3288,自定义配置表!$S:$S,"&lt;="&amp;H3288))</f>
        <v/>
      </c>
      <c r="J3288" s="52" t="str">
        <f ca="1" t="shared" si="122"/>
        <v/>
      </c>
      <c r="K3288" s="52" t="str">
        <f ca="1" t="shared" si="123"/>
        <v/>
      </c>
    </row>
    <row r="3289" customHeight="1" spans="9:11">
      <c r="I3289" s="52" t="str">
        <f>IF(OR(ISBLANK(G3289),ISBLANK(H3289)),"",NETWORKDAYS.INTL(G3289,H3289,自定义配置表!$V$3,自定义配置表!$P$3:$P$33)+COUNTIFS(自定义配置表!$S:$S,"&gt;="&amp;G3289,自定义配置表!$S:$S,"&lt;="&amp;H3289))</f>
        <v/>
      </c>
      <c r="J3289" s="52" t="str">
        <f ca="1" t="shared" si="122"/>
        <v/>
      </c>
      <c r="K3289" s="52" t="str">
        <f ca="1" t="shared" si="123"/>
        <v/>
      </c>
    </row>
    <row r="3290" customHeight="1" spans="9:11">
      <c r="I3290" s="52" t="str">
        <f>IF(OR(ISBLANK(G3290),ISBLANK(H3290)),"",NETWORKDAYS.INTL(G3290,H3290,自定义配置表!$V$3,自定义配置表!$P$3:$P$33)+COUNTIFS(自定义配置表!$S:$S,"&gt;="&amp;G3290,自定义配置表!$S:$S,"&lt;="&amp;H3290))</f>
        <v/>
      </c>
      <c r="J3290" s="52" t="str">
        <f ca="1" t="shared" si="122"/>
        <v/>
      </c>
      <c r="K3290" s="52" t="str">
        <f ca="1" t="shared" si="123"/>
        <v/>
      </c>
    </row>
    <row r="3291" customHeight="1" spans="9:11">
      <c r="I3291" s="52" t="str">
        <f>IF(OR(ISBLANK(G3291),ISBLANK(H3291)),"",NETWORKDAYS.INTL(G3291,H3291,自定义配置表!$V$3,自定义配置表!$P$3:$P$33)+COUNTIFS(自定义配置表!$S:$S,"&gt;="&amp;G3291,自定义配置表!$S:$S,"&lt;="&amp;H3291))</f>
        <v/>
      </c>
      <c r="J3291" s="52" t="str">
        <f ca="1" t="shared" si="122"/>
        <v/>
      </c>
      <c r="K3291" s="52" t="str">
        <f ca="1" t="shared" si="123"/>
        <v/>
      </c>
    </row>
    <row r="3292" customHeight="1" spans="9:11">
      <c r="I3292" s="52" t="str">
        <f>IF(OR(ISBLANK(G3292),ISBLANK(H3292)),"",NETWORKDAYS.INTL(G3292,H3292,自定义配置表!$V$3,自定义配置表!$P$3:$P$33)+COUNTIFS(自定义配置表!$S:$S,"&gt;="&amp;G3292,自定义配置表!$S:$S,"&lt;="&amp;H3292))</f>
        <v/>
      </c>
      <c r="J3292" s="52" t="str">
        <f ca="1" t="shared" si="122"/>
        <v/>
      </c>
      <c r="K3292" s="52" t="str">
        <f ca="1" t="shared" si="123"/>
        <v/>
      </c>
    </row>
    <row r="3293" customHeight="1" spans="9:11">
      <c r="I3293" s="52" t="str">
        <f>IF(OR(ISBLANK(G3293),ISBLANK(H3293)),"",NETWORKDAYS.INTL(G3293,H3293,自定义配置表!$V$3,自定义配置表!$P$3:$P$33)+COUNTIFS(自定义配置表!$S:$S,"&gt;="&amp;G3293,自定义配置表!$S:$S,"&lt;="&amp;H3293))</f>
        <v/>
      </c>
      <c r="J3293" s="52" t="str">
        <f ca="1" t="shared" si="122"/>
        <v/>
      </c>
      <c r="K3293" s="52" t="str">
        <f ca="1" t="shared" si="123"/>
        <v/>
      </c>
    </row>
    <row r="3294" customHeight="1" spans="9:11">
      <c r="I3294" s="52" t="str">
        <f>IF(OR(ISBLANK(G3294),ISBLANK(H3294)),"",NETWORKDAYS.INTL(G3294,H3294,自定义配置表!$V$3,自定义配置表!$P$3:$P$33)+COUNTIFS(自定义配置表!$S:$S,"&gt;="&amp;G3294,自定义配置表!$S:$S,"&lt;="&amp;H3294))</f>
        <v/>
      </c>
      <c r="J3294" s="52" t="str">
        <f ca="1" t="shared" si="122"/>
        <v/>
      </c>
      <c r="K3294" s="52" t="str">
        <f ca="1" t="shared" si="123"/>
        <v/>
      </c>
    </row>
    <row r="3295" customHeight="1" spans="9:11">
      <c r="I3295" s="52" t="str">
        <f>IF(OR(ISBLANK(G3295),ISBLANK(H3295)),"",NETWORKDAYS.INTL(G3295,H3295,自定义配置表!$V$3,自定义配置表!$P$3:$P$33)+COUNTIFS(自定义配置表!$S:$S,"&gt;="&amp;G3295,自定义配置表!$S:$S,"&lt;="&amp;H3295))</f>
        <v/>
      </c>
      <c r="J3295" s="52" t="str">
        <f ca="1" t="shared" si="122"/>
        <v/>
      </c>
      <c r="K3295" s="52" t="str">
        <f ca="1" t="shared" si="123"/>
        <v/>
      </c>
    </row>
    <row r="3296" customHeight="1" spans="9:11">
      <c r="I3296" s="52" t="str">
        <f>IF(OR(ISBLANK(G3296),ISBLANK(H3296)),"",NETWORKDAYS.INTL(G3296,H3296,自定义配置表!$V$3,自定义配置表!$P$3:$P$33)+COUNTIFS(自定义配置表!$S:$S,"&gt;="&amp;G3296,自定义配置表!$S:$S,"&lt;="&amp;H3296))</f>
        <v/>
      </c>
      <c r="J3296" s="52" t="str">
        <f ca="1" t="shared" si="122"/>
        <v/>
      </c>
      <c r="K3296" s="52" t="str">
        <f ca="1" t="shared" si="123"/>
        <v/>
      </c>
    </row>
    <row r="3297" customHeight="1" spans="9:11">
      <c r="I3297" s="52" t="str">
        <f>IF(OR(ISBLANK(G3297),ISBLANK(H3297)),"",NETWORKDAYS.INTL(G3297,H3297,自定义配置表!$V$3,自定义配置表!$P$3:$P$33)+COUNTIFS(自定义配置表!$S:$S,"&gt;="&amp;G3297,自定义配置表!$S:$S,"&lt;="&amp;H3297))</f>
        <v/>
      </c>
      <c r="J3297" s="52" t="str">
        <f ca="1" t="shared" si="122"/>
        <v/>
      </c>
      <c r="K3297" s="52" t="str">
        <f ca="1" t="shared" si="123"/>
        <v/>
      </c>
    </row>
    <row r="3298" customHeight="1" spans="9:11">
      <c r="I3298" s="52" t="str">
        <f>IF(OR(ISBLANK(G3298),ISBLANK(H3298)),"",NETWORKDAYS.INTL(G3298,H3298,自定义配置表!$V$3,自定义配置表!$P$3:$P$33)+COUNTIFS(自定义配置表!$S:$S,"&gt;="&amp;G3298,自定义配置表!$S:$S,"&lt;="&amp;H3298))</f>
        <v/>
      </c>
      <c r="J3298" s="52" t="str">
        <f ca="1" t="shared" si="122"/>
        <v/>
      </c>
      <c r="K3298" s="52" t="str">
        <f ca="1" t="shared" si="123"/>
        <v/>
      </c>
    </row>
    <row r="3299" customHeight="1" spans="9:11">
      <c r="I3299" s="52" t="str">
        <f>IF(OR(ISBLANK(G3299),ISBLANK(H3299)),"",NETWORKDAYS.INTL(G3299,H3299,自定义配置表!$V$3,自定义配置表!$P$3:$P$33)+COUNTIFS(自定义配置表!$S:$S,"&gt;="&amp;G3299,自定义配置表!$S:$S,"&lt;="&amp;H3299))</f>
        <v/>
      </c>
      <c r="J3299" s="52" t="str">
        <f ca="1" t="shared" si="122"/>
        <v/>
      </c>
      <c r="K3299" s="52" t="str">
        <f ca="1" t="shared" si="123"/>
        <v/>
      </c>
    </row>
    <row r="3300" customHeight="1" spans="9:11">
      <c r="I3300" s="52" t="str">
        <f>IF(OR(ISBLANK(G3300),ISBLANK(H3300)),"",NETWORKDAYS.INTL(G3300,H3300,自定义配置表!$V$3,自定义配置表!$P$3:$P$33)+COUNTIFS(自定义配置表!$S:$S,"&gt;="&amp;G3300,自定义配置表!$S:$S,"&lt;="&amp;H3300))</f>
        <v/>
      </c>
      <c r="J3300" s="52" t="str">
        <f ca="1" t="shared" si="122"/>
        <v/>
      </c>
      <c r="K3300" s="52" t="str">
        <f ca="1" t="shared" si="123"/>
        <v/>
      </c>
    </row>
    <row r="3301" customHeight="1" spans="9:11">
      <c r="I3301" s="52" t="str">
        <f>IF(OR(ISBLANK(G3301),ISBLANK(H3301)),"",NETWORKDAYS.INTL(G3301,H3301,自定义配置表!$V$3,自定义配置表!$P$3:$P$33)+COUNTIFS(自定义配置表!$S:$S,"&gt;="&amp;G3301,自定义配置表!$S:$S,"&lt;="&amp;H3301))</f>
        <v/>
      </c>
      <c r="J3301" s="52" t="str">
        <f ca="1" t="shared" si="122"/>
        <v/>
      </c>
      <c r="K3301" s="52" t="str">
        <f ca="1" t="shared" si="123"/>
        <v/>
      </c>
    </row>
    <row r="3302" customHeight="1" spans="9:11">
      <c r="I3302" s="52" t="str">
        <f>IF(OR(ISBLANK(G3302),ISBLANK(H3302)),"",NETWORKDAYS.INTL(G3302,H3302,自定义配置表!$V$3,自定义配置表!$P$3:$P$33)+COUNTIFS(自定义配置表!$S:$S,"&gt;="&amp;G3302,自定义配置表!$S:$S,"&lt;="&amp;H3302))</f>
        <v/>
      </c>
      <c r="J3302" s="52" t="str">
        <f ca="1" t="shared" si="122"/>
        <v/>
      </c>
      <c r="K3302" s="52" t="str">
        <f ca="1" t="shared" si="123"/>
        <v/>
      </c>
    </row>
    <row r="3303" customHeight="1" spans="9:11">
      <c r="I3303" s="52" t="str">
        <f>IF(OR(ISBLANK(G3303),ISBLANK(H3303)),"",NETWORKDAYS.INTL(G3303,H3303,自定义配置表!$V$3,自定义配置表!$P$3:$P$33)+COUNTIFS(自定义配置表!$S:$S,"&gt;="&amp;G3303,自定义配置表!$S:$S,"&lt;="&amp;H3303))</f>
        <v/>
      </c>
      <c r="J3303" s="52" t="str">
        <f ca="1" t="shared" si="122"/>
        <v/>
      </c>
      <c r="K3303" s="52" t="str">
        <f ca="1" t="shared" si="123"/>
        <v/>
      </c>
    </row>
    <row r="3304" customHeight="1" spans="9:11">
      <c r="I3304" s="52" t="str">
        <f>IF(OR(ISBLANK(G3304),ISBLANK(H3304)),"",NETWORKDAYS.INTL(G3304,H3304,自定义配置表!$V$3,自定义配置表!$P$3:$P$33)+COUNTIFS(自定义配置表!$S:$S,"&gt;="&amp;G3304,自定义配置表!$S:$S,"&lt;="&amp;H3304))</f>
        <v/>
      </c>
      <c r="J3304" s="52" t="str">
        <f ca="1" t="shared" si="122"/>
        <v/>
      </c>
      <c r="K3304" s="52" t="str">
        <f ca="1" t="shared" si="123"/>
        <v/>
      </c>
    </row>
    <row r="3305" customHeight="1" spans="9:11">
      <c r="I3305" s="52" t="str">
        <f>IF(OR(ISBLANK(G3305),ISBLANK(H3305)),"",NETWORKDAYS.INTL(G3305,H3305,自定义配置表!$V$3,自定义配置表!$P$3:$P$33)+COUNTIFS(自定义配置表!$S:$S,"&gt;="&amp;G3305,自定义配置表!$S:$S,"&lt;="&amp;H3305))</f>
        <v/>
      </c>
      <c r="J3305" s="52" t="str">
        <f ca="1" t="shared" si="122"/>
        <v/>
      </c>
      <c r="K3305" s="52" t="str">
        <f ca="1" t="shared" si="123"/>
        <v/>
      </c>
    </row>
    <row r="3306" customHeight="1" spans="9:11">
      <c r="I3306" s="52" t="str">
        <f>IF(OR(ISBLANK(G3306),ISBLANK(H3306)),"",NETWORKDAYS.INTL(G3306,H3306,自定义配置表!$V$3,自定义配置表!$P$3:$P$33)+COUNTIFS(自定义配置表!$S:$S,"&gt;="&amp;G3306,自定义配置表!$S:$S,"&lt;="&amp;H3306))</f>
        <v/>
      </c>
      <c r="J3306" s="52" t="str">
        <f ca="1" t="shared" si="122"/>
        <v/>
      </c>
      <c r="K3306" s="52" t="str">
        <f ca="1" t="shared" si="123"/>
        <v/>
      </c>
    </row>
    <row r="3307" customHeight="1" spans="9:11">
      <c r="I3307" s="52" t="str">
        <f>IF(OR(ISBLANK(G3307),ISBLANK(H3307)),"",NETWORKDAYS.INTL(G3307,H3307,自定义配置表!$V$3,自定义配置表!$P$3:$P$33)+COUNTIFS(自定义配置表!$S:$S,"&gt;="&amp;G3307,自定义配置表!$S:$S,"&lt;="&amp;H3307))</f>
        <v/>
      </c>
      <c r="J3307" s="52" t="str">
        <f ca="1" t="shared" si="122"/>
        <v/>
      </c>
      <c r="K3307" s="52" t="str">
        <f ca="1" t="shared" si="123"/>
        <v/>
      </c>
    </row>
    <row r="3308" customHeight="1" spans="9:11">
      <c r="I3308" s="52" t="str">
        <f>IF(OR(ISBLANK(G3308),ISBLANK(H3308)),"",NETWORKDAYS.INTL(G3308,H3308,自定义配置表!$V$3,自定义配置表!$P$3:$P$33)+COUNTIFS(自定义配置表!$S:$S,"&gt;="&amp;G3308,自定义配置表!$S:$S,"&lt;="&amp;H3308))</f>
        <v/>
      </c>
      <c r="J3308" s="52" t="str">
        <f ca="1" t="shared" si="122"/>
        <v/>
      </c>
      <c r="K3308" s="52" t="str">
        <f ca="1" t="shared" si="123"/>
        <v/>
      </c>
    </row>
    <row r="3309" customHeight="1" spans="9:11">
      <c r="I3309" s="52" t="str">
        <f>IF(OR(ISBLANK(G3309),ISBLANK(H3309)),"",NETWORKDAYS.INTL(G3309,H3309,自定义配置表!$V$3,自定义配置表!$P$3:$P$33)+COUNTIFS(自定义配置表!$S:$S,"&gt;="&amp;G3309,自定义配置表!$S:$S,"&lt;="&amp;H3309))</f>
        <v/>
      </c>
      <c r="J3309" s="52" t="str">
        <f ca="1" t="shared" si="122"/>
        <v/>
      </c>
      <c r="K3309" s="52" t="str">
        <f ca="1" t="shared" si="123"/>
        <v/>
      </c>
    </row>
    <row r="3310" customHeight="1" spans="9:11">
      <c r="I3310" s="52" t="str">
        <f>IF(OR(ISBLANK(G3310),ISBLANK(H3310)),"",NETWORKDAYS.INTL(G3310,H3310,自定义配置表!$V$3,自定义配置表!$P$3:$P$33)+COUNTIFS(自定义配置表!$S:$S,"&gt;="&amp;G3310,自定义配置表!$S:$S,"&lt;="&amp;H3310))</f>
        <v/>
      </c>
      <c r="J3310" s="52" t="str">
        <f ca="1" t="shared" si="122"/>
        <v/>
      </c>
      <c r="K3310" s="52" t="str">
        <f ca="1" t="shared" si="123"/>
        <v/>
      </c>
    </row>
    <row r="3311" customHeight="1" spans="9:11">
      <c r="I3311" s="52" t="str">
        <f>IF(OR(ISBLANK(G3311),ISBLANK(H3311)),"",NETWORKDAYS.INTL(G3311,H3311,自定义配置表!$V$3,自定义配置表!$P$3:$P$33)+COUNTIFS(自定义配置表!$S:$S,"&gt;="&amp;G3311,自定义配置表!$S:$S,"&lt;="&amp;H3311))</f>
        <v/>
      </c>
      <c r="J3311" s="52" t="str">
        <f ca="1" t="shared" si="122"/>
        <v/>
      </c>
      <c r="K3311" s="52" t="str">
        <f ca="1" t="shared" si="123"/>
        <v/>
      </c>
    </row>
    <row r="3312" customHeight="1" spans="9:11">
      <c r="I3312" s="52" t="str">
        <f>IF(OR(ISBLANK(G3312),ISBLANK(H3312)),"",NETWORKDAYS.INTL(G3312,H3312,自定义配置表!$V$3,自定义配置表!$P$3:$P$33)+COUNTIFS(自定义配置表!$S:$S,"&gt;="&amp;G3312,自定义配置表!$S:$S,"&lt;="&amp;H3312))</f>
        <v/>
      </c>
      <c r="J3312" s="52" t="str">
        <f ca="1" t="shared" si="122"/>
        <v/>
      </c>
      <c r="K3312" s="52" t="str">
        <f ca="1" t="shared" si="123"/>
        <v/>
      </c>
    </row>
    <row r="3313" customHeight="1" spans="9:11">
      <c r="I3313" s="52" t="str">
        <f>IF(OR(ISBLANK(G3313),ISBLANK(H3313)),"",NETWORKDAYS.INTL(G3313,H3313,自定义配置表!$V$3,自定义配置表!$P$3:$P$33)+COUNTIFS(自定义配置表!$S:$S,"&gt;="&amp;G3313,自定义配置表!$S:$S,"&lt;="&amp;H3313))</f>
        <v/>
      </c>
      <c r="J3313" s="52" t="str">
        <f ca="1" t="shared" si="122"/>
        <v/>
      </c>
      <c r="K3313" s="52" t="str">
        <f ca="1" t="shared" si="123"/>
        <v/>
      </c>
    </row>
    <row r="3314" customHeight="1" spans="9:11">
      <c r="I3314" s="52" t="str">
        <f>IF(OR(ISBLANK(G3314),ISBLANK(H3314)),"",NETWORKDAYS.INTL(G3314,H3314,自定义配置表!$V$3,自定义配置表!$P$3:$P$33)+COUNTIFS(自定义配置表!$S:$S,"&gt;="&amp;G3314,自定义配置表!$S:$S,"&lt;="&amp;H3314))</f>
        <v/>
      </c>
      <c r="J3314" s="52" t="str">
        <f ca="1" t="shared" si="122"/>
        <v/>
      </c>
      <c r="K3314" s="52" t="str">
        <f ca="1" t="shared" si="123"/>
        <v/>
      </c>
    </row>
    <row r="3315" customHeight="1" spans="9:11">
      <c r="I3315" s="52" t="str">
        <f>IF(OR(ISBLANK(G3315),ISBLANK(H3315)),"",NETWORKDAYS.INTL(G3315,H3315,自定义配置表!$V$3,自定义配置表!$P$3:$P$33)+COUNTIFS(自定义配置表!$S:$S,"&gt;="&amp;G3315,自定义配置表!$S:$S,"&lt;="&amp;H3315))</f>
        <v/>
      </c>
      <c r="J3315" s="52" t="str">
        <f ca="1" t="shared" si="122"/>
        <v/>
      </c>
      <c r="K3315" s="52" t="str">
        <f ca="1" t="shared" si="123"/>
        <v/>
      </c>
    </row>
    <row r="3316" customHeight="1" spans="9:11">
      <c r="I3316" s="52" t="str">
        <f>IF(OR(ISBLANK(G3316),ISBLANK(H3316)),"",NETWORKDAYS.INTL(G3316,H3316,自定义配置表!$V$3,自定义配置表!$P$3:$P$33)+COUNTIFS(自定义配置表!$S:$S,"&gt;="&amp;G3316,自定义配置表!$S:$S,"&lt;="&amp;H3316))</f>
        <v/>
      </c>
      <c r="J3316" s="52" t="str">
        <f ca="1" t="shared" si="122"/>
        <v/>
      </c>
      <c r="K3316" s="52" t="str">
        <f ca="1" t="shared" si="123"/>
        <v/>
      </c>
    </row>
    <row r="3317" customHeight="1" spans="9:11">
      <c r="I3317" s="52" t="str">
        <f>IF(OR(ISBLANK(G3317),ISBLANK(H3317)),"",NETWORKDAYS.INTL(G3317,H3317,自定义配置表!$V$3,自定义配置表!$P$3:$P$33)+COUNTIFS(自定义配置表!$S:$S,"&gt;="&amp;G3317,自定义配置表!$S:$S,"&lt;="&amp;H3317))</f>
        <v/>
      </c>
      <c r="J3317" s="52" t="str">
        <f ca="1" t="shared" si="122"/>
        <v/>
      </c>
      <c r="K3317" s="52" t="str">
        <f ca="1" t="shared" si="123"/>
        <v/>
      </c>
    </row>
    <row r="3318" customHeight="1" spans="9:11">
      <c r="I3318" s="52" t="str">
        <f>IF(OR(ISBLANK(G3318),ISBLANK(H3318)),"",NETWORKDAYS.INTL(G3318,H3318,自定义配置表!$V$3,自定义配置表!$P$3:$P$33)+COUNTIFS(自定义配置表!$S:$S,"&gt;="&amp;G3318,自定义配置表!$S:$S,"&lt;="&amp;H3318))</f>
        <v/>
      </c>
      <c r="J3318" s="52" t="str">
        <f ca="1" t="shared" si="122"/>
        <v/>
      </c>
      <c r="K3318" s="52" t="str">
        <f ca="1" t="shared" si="123"/>
        <v/>
      </c>
    </row>
    <row r="3319" customHeight="1" spans="9:11">
      <c r="I3319" s="52" t="str">
        <f>IF(OR(ISBLANK(G3319),ISBLANK(H3319)),"",NETWORKDAYS.INTL(G3319,H3319,自定义配置表!$V$3,自定义配置表!$P$3:$P$33)+COUNTIFS(自定义配置表!$S:$S,"&gt;="&amp;G3319,自定义配置表!$S:$S,"&lt;="&amp;H3319))</f>
        <v/>
      </c>
      <c r="J3319" s="52" t="str">
        <f ca="1" t="shared" si="122"/>
        <v/>
      </c>
      <c r="K3319" s="52" t="str">
        <f ca="1" t="shared" si="123"/>
        <v/>
      </c>
    </row>
    <row r="3320" customHeight="1" spans="9:11">
      <c r="I3320" s="52" t="str">
        <f>IF(OR(ISBLANK(G3320),ISBLANK(H3320)),"",NETWORKDAYS.INTL(G3320,H3320,自定义配置表!$V$3,自定义配置表!$P$3:$P$33)+COUNTIFS(自定义配置表!$S:$S,"&gt;="&amp;G3320,自定义配置表!$S:$S,"&lt;="&amp;H3320))</f>
        <v/>
      </c>
      <c r="J3320" s="52" t="str">
        <f ca="1" t="shared" si="122"/>
        <v/>
      </c>
      <c r="K3320" s="52" t="str">
        <f ca="1" t="shared" si="123"/>
        <v/>
      </c>
    </row>
    <row r="3321" customHeight="1" spans="9:11">
      <c r="I3321" s="52" t="str">
        <f>IF(OR(ISBLANK(G3321),ISBLANK(H3321)),"",NETWORKDAYS.INTL(G3321,H3321,自定义配置表!$V$3,自定义配置表!$P$3:$P$33)+COUNTIFS(自定义配置表!$S:$S,"&gt;="&amp;G3321,自定义配置表!$S:$S,"&lt;="&amp;H3321))</f>
        <v/>
      </c>
      <c r="J3321" s="52" t="str">
        <f ca="1" t="shared" si="122"/>
        <v/>
      </c>
      <c r="K3321" s="52" t="str">
        <f ca="1" t="shared" si="123"/>
        <v/>
      </c>
    </row>
    <row r="3322" customHeight="1" spans="9:11">
      <c r="I3322" s="52" t="str">
        <f>IF(OR(ISBLANK(G3322),ISBLANK(H3322)),"",NETWORKDAYS.INTL(G3322,H3322,自定义配置表!$V$3,自定义配置表!$P$3:$P$33)+COUNTIFS(自定义配置表!$S:$S,"&gt;="&amp;G3322,自定义配置表!$S:$S,"&lt;="&amp;H3322))</f>
        <v/>
      </c>
      <c r="J3322" s="52" t="str">
        <f ca="1" t="shared" si="122"/>
        <v/>
      </c>
      <c r="K3322" s="52" t="str">
        <f ca="1" t="shared" si="123"/>
        <v/>
      </c>
    </row>
    <row r="3323" customHeight="1" spans="9:11">
      <c r="I3323" s="52" t="str">
        <f>IF(OR(ISBLANK(G3323),ISBLANK(H3323)),"",NETWORKDAYS.INTL(G3323,H3323,自定义配置表!$V$3,自定义配置表!$P$3:$P$33)+COUNTIFS(自定义配置表!$S:$S,"&gt;="&amp;G3323,自定义配置表!$S:$S,"&lt;="&amp;H3323))</f>
        <v/>
      </c>
      <c r="J3323" s="52" t="str">
        <f ca="1" t="shared" si="122"/>
        <v/>
      </c>
      <c r="K3323" s="52" t="str">
        <f ca="1" t="shared" si="123"/>
        <v/>
      </c>
    </row>
    <row r="3324" customHeight="1" spans="9:11">
      <c r="I3324" s="52" t="str">
        <f>IF(OR(ISBLANK(G3324),ISBLANK(H3324)),"",NETWORKDAYS.INTL(G3324,H3324,自定义配置表!$V$3,自定义配置表!$P$3:$P$33)+COUNTIFS(自定义配置表!$S:$S,"&gt;="&amp;G3324,自定义配置表!$S:$S,"&lt;="&amp;H3324))</f>
        <v/>
      </c>
      <c r="J3324" s="52" t="str">
        <f ca="1" t="shared" si="122"/>
        <v/>
      </c>
      <c r="K3324" s="52" t="str">
        <f ca="1" t="shared" si="123"/>
        <v/>
      </c>
    </row>
    <row r="3325" customHeight="1" spans="9:11">
      <c r="I3325" s="52" t="str">
        <f>IF(OR(ISBLANK(G3325),ISBLANK(H3325)),"",NETWORKDAYS.INTL(G3325,H3325,自定义配置表!$V$3,自定义配置表!$P$3:$P$33)+COUNTIFS(自定义配置表!$S:$S,"&gt;="&amp;G3325,自定义配置表!$S:$S,"&lt;="&amp;H3325))</f>
        <v/>
      </c>
      <c r="J3325" s="52" t="str">
        <f ca="1" t="shared" si="122"/>
        <v/>
      </c>
      <c r="K3325" s="52" t="str">
        <f ca="1" t="shared" si="123"/>
        <v/>
      </c>
    </row>
    <row r="3326" customHeight="1" spans="9:11">
      <c r="I3326" s="52" t="str">
        <f>IF(OR(ISBLANK(G3326),ISBLANK(H3326)),"",NETWORKDAYS.INTL(G3326,H3326,自定义配置表!$V$3,自定义配置表!$P$3:$P$33)+COUNTIFS(自定义配置表!$S:$S,"&gt;="&amp;G3326,自定义配置表!$S:$S,"&lt;="&amp;H3326))</f>
        <v/>
      </c>
      <c r="J3326" s="52" t="str">
        <f ca="1" t="shared" si="122"/>
        <v/>
      </c>
      <c r="K3326" s="52" t="str">
        <f ca="1" t="shared" si="123"/>
        <v/>
      </c>
    </row>
    <row r="3327" customHeight="1" spans="9:11">
      <c r="I3327" s="52" t="str">
        <f>IF(OR(ISBLANK(G3327),ISBLANK(H3327)),"",NETWORKDAYS.INTL(G3327,H3327,自定义配置表!$V$3,自定义配置表!$P$3:$P$33)+COUNTIFS(自定义配置表!$S:$S,"&gt;="&amp;G3327,自定义配置表!$S:$S,"&lt;="&amp;H3327))</f>
        <v/>
      </c>
      <c r="J3327" s="52" t="str">
        <f ca="1" t="shared" si="122"/>
        <v/>
      </c>
      <c r="K3327" s="52" t="str">
        <f ca="1" t="shared" si="123"/>
        <v/>
      </c>
    </row>
    <row r="3328" customHeight="1" spans="9:11">
      <c r="I3328" s="52" t="str">
        <f>IF(OR(ISBLANK(G3328),ISBLANK(H3328)),"",NETWORKDAYS.INTL(G3328,H3328,自定义配置表!$V$3,自定义配置表!$P$3:$P$33)+COUNTIFS(自定义配置表!$S:$S,"&gt;="&amp;G3328,自定义配置表!$S:$S,"&lt;="&amp;H3328))</f>
        <v/>
      </c>
      <c r="J3328" s="52" t="str">
        <f ca="1" t="shared" si="122"/>
        <v/>
      </c>
      <c r="K3328" s="52" t="str">
        <f ca="1" t="shared" si="123"/>
        <v/>
      </c>
    </row>
    <row r="3329" customHeight="1" spans="9:11">
      <c r="I3329" s="52" t="str">
        <f>IF(OR(ISBLANK(G3329),ISBLANK(H3329)),"",NETWORKDAYS.INTL(G3329,H3329,自定义配置表!$V$3,自定义配置表!$P$3:$P$33)+COUNTIFS(自定义配置表!$S:$S,"&gt;="&amp;G3329,自定义配置表!$S:$S,"&lt;="&amp;H3329))</f>
        <v/>
      </c>
      <c r="J3329" s="52" t="str">
        <f ca="1" t="shared" si="122"/>
        <v/>
      </c>
      <c r="K3329" s="52" t="str">
        <f ca="1" t="shared" si="123"/>
        <v/>
      </c>
    </row>
    <row r="3330" customHeight="1" spans="9:11">
      <c r="I3330" s="52" t="str">
        <f>IF(OR(ISBLANK(G3330),ISBLANK(H3330)),"",NETWORKDAYS.INTL(G3330,H3330,自定义配置表!$V$3,自定义配置表!$P$3:$P$33)+COUNTIFS(自定义配置表!$S:$S,"&gt;="&amp;G3330,自定义配置表!$S:$S,"&lt;="&amp;H3330))</f>
        <v/>
      </c>
      <c r="J3330" s="52" t="str">
        <f ca="1" t="shared" si="122"/>
        <v/>
      </c>
      <c r="K3330" s="52" t="str">
        <f ca="1" t="shared" si="123"/>
        <v/>
      </c>
    </row>
    <row r="3331" customHeight="1" spans="9:11">
      <c r="I3331" s="52" t="str">
        <f>IF(OR(ISBLANK(G3331),ISBLANK(H3331)),"",NETWORKDAYS.INTL(G3331,H3331,自定义配置表!$V$3,自定义配置表!$P$3:$P$33)+COUNTIFS(自定义配置表!$S:$S,"&gt;="&amp;G3331,自定义配置表!$S:$S,"&lt;="&amp;H3331))</f>
        <v/>
      </c>
      <c r="J3331" s="52" t="str">
        <f ca="1" t="shared" si="122"/>
        <v/>
      </c>
      <c r="K3331" s="52" t="str">
        <f ca="1" t="shared" si="123"/>
        <v/>
      </c>
    </row>
    <row r="3332" customHeight="1" spans="9:11">
      <c r="I3332" s="52" t="str">
        <f>IF(OR(ISBLANK(G3332),ISBLANK(H3332)),"",NETWORKDAYS.INTL(G3332,H3332,自定义配置表!$V$3,自定义配置表!$P$3:$P$33)+COUNTIFS(自定义配置表!$S:$S,"&gt;="&amp;G3332,自定义配置表!$S:$S,"&lt;="&amp;H3332))</f>
        <v/>
      </c>
      <c r="J3332" s="52" t="str">
        <f ca="1" t="shared" si="122"/>
        <v/>
      </c>
      <c r="K3332" s="52" t="str">
        <f ca="1" t="shared" si="123"/>
        <v/>
      </c>
    </row>
    <row r="3333" customHeight="1" spans="9:11">
      <c r="I3333" s="52" t="str">
        <f>IF(OR(ISBLANK(G3333),ISBLANK(H3333)),"",NETWORKDAYS.INTL(G3333,H3333,自定义配置表!$V$3,自定义配置表!$P$3:$P$33)+COUNTIFS(自定义配置表!$S:$S,"&gt;="&amp;G3333,自定义配置表!$S:$S,"&lt;="&amp;H3333))</f>
        <v/>
      </c>
      <c r="J3333" s="52" t="str">
        <f ca="1" t="shared" si="122"/>
        <v/>
      </c>
      <c r="K3333" s="52" t="str">
        <f ca="1" t="shared" si="123"/>
        <v/>
      </c>
    </row>
    <row r="3334" customHeight="1" spans="9:11">
      <c r="I3334" s="52" t="str">
        <f>IF(OR(ISBLANK(G3334),ISBLANK(H3334)),"",NETWORKDAYS.INTL(G3334,H3334,自定义配置表!$V$3,自定义配置表!$P$3:$P$33)+COUNTIFS(自定义配置表!$S:$S,"&gt;="&amp;G3334,自定义配置表!$S:$S,"&lt;="&amp;H3334))</f>
        <v/>
      </c>
      <c r="J3334" s="52" t="str">
        <f ca="1" t="shared" ref="J3334:J3397" si="124">IF(OR(ISBLANK(G3334),ISBLANK(H3334)),"",IF(TODAY()-G3334&gt;I3334,I3334,IF(TODAY()-G3334&lt;0,0,TODAY()-G3334)))</f>
        <v/>
      </c>
      <c r="K3334" s="52" t="str">
        <f ca="1" t="shared" ref="K3334:K3397" si="125">IFERROR(I3334-J3334,"")</f>
        <v/>
      </c>
    </row>
    <row r="3335" customHeight="1" spans="9:11">
      <c r="I3335" s="52" t="str">
        <f>IF(OR(ISBLANK(G3335),ISBLANK(H3335)),"",NETWORKDAYS.INTL(G3335,H3335,自定义配置表!$V$3,自定义配置表!$P$3:$P$33)+COUNTIFS(自定义配置表!$S:$S,"&gt;="&amp;G3335,自定义配置表!$S:$S,"&lt;="&amp;H3335))</f>
        <v/>
      </c>
      <c r="J3335" s="52" t="str">
        <f ca="1" t="shared" si="124"/>
        <v/>
      </c>
      <c r="K3335" s="52" t="str">
        <f ca="1" t="shared" si="125"/>
        <v/>
      </c>
    </row>
    <row r="3336" customHeight="1" spans="9:11">
      <c r="I3336" s="52" t="str">
        <f>IF(OR(ISBLANK(G3336),ISBLANK(H3336)),"",NETWORKDAYS.INTL(G3336,H3336,自定义配置表!$V$3,自定义配置表!$P$3:$P$33)+COUNTIFS(自定义配置表!$S:$S,"&gt;="&amp;G3336,自定义配置表!$S:$S,"&lt;="&amp;H3336))</f>
        <v/>
      </c>
      <c r="J3336" s="52" t="str">
        <f ca="1" t="shared" si="124"/>
        <v/>
      </c>
      <c r="K3336" s="52" t="str">
        <f ca="1" t="shared" si="125"/>
        <v/>
      </c>
    </row>
    <row r="3337" customHeight="1" spans="9:11">
      <c r="I3337" s="52" t="str">
        <f>IF(OR(ISBLANK(G3337),ISBLANK(H3337)),"",NETWORKDAYS.INTL(G3337,H3337,自定义配置表!$V$3,自定义配置表!$P$3:$P$33)+COUNTIFS(自定义配置表!$S:$S,"&gt;="&amp;G3337,自定义配置表!$S:$S,"&lt;="&amp;H3337))</f>
        <v/>
      </c>
      <c r="J3337" s="52" t="str">
        <f ca="1" t="shared" si="124"/>
        <v/>
      </c>
      <c r="K3337" s="52" t="str">
        <f ca="1" t="shared" si="125"/>
        <v/>
      </c>
    </row>
    <row r="3338" customHeight="1" spans="9:11">
      <c r="I3338" s="52" t="str">
        <f>IF(OR(ISBLANK(G3338),ISBLANK(H3338)),"",NETWORKDAYS.INTL(G3338,H3338,自定义配置表!$V$3,自定义配置表!$P$3:$P$33)+COUNTIFS(自定义配置表!$S:$S,"&gt;="&amp;G3338,自定义配置表!$S:$S,"&lt;="&amp;H3338))</f>
        <v/>
      </c>
      <c r="J3338" s="52" t="str">
        <f ca="1" t="shared" si="124"/>
        <v/>
      </c>
      <c r="K3338" s="52" t="str">
        <f ca="1" t="shared" si="125"/>
        <v/>
      </c>
    </row>
    <row r="3339" customHeight="1" spans="9:11">
      <c r="I3339" s="52" t="str">
        <f>IF(OR(ISBLANK(G3339),ISBLANK(H3339)),"",NETWORKDAYS.INTL(G3339,H3339,自定义配置表!$V$3,自定义配置表!$P$3:$P$33)+COUNTIFS(自定义配置表!$S:$S,"&gt;="&amp;G3339,自定义配置表!$S:$S,"&lt;="&amp;H3339))</f>
        <v/>
      </c>
      <c r="J3339" s="52" t="str">
        <f ca="1" t="shared" si="124"/>
        <v/>
      </c>
      <c r="K3339" s="52" t="str">
        <f ca="1" t="shared" si="125"/>
        <v/>
      </c>
    </row>
    <row r="3340" customHeight="1" spans="9:11">
      <c r="I3340" s="52" t="str">
        <f>IF(OR(ISBLANK(G3340),ISBLANK(H3340)),"",NETWORKDAYS.INTL(G3340,H3340,自定义配置表!$V$3,自定义配置表!$P$3:$P$33)+COUNTIFS(自定义配置表!$S:$S,"&gt;="&amp;G3340,自定义配置表!$S:$S,"&lt;="&amp;H3340))</f>
        <v/>
      </c>
      <c r="J3340" s="52" t="str">
        <f ca="1" t="shared" si="124"/>
        <v/>
      </c>
      <c r="K3340" s="52" t="str">
        <f ca="1" t="shared" si="125"/>
        <v/>
      </c>
    </row>
    <row r="3341" customHeight="1" spans="9:11">
      <c r="I3341" s="52" t="str">
        <f>IF(OR(ISBLANK(G3341),ISBLANK(H3341)),"",NETWORKDAYS.INTL(G3341,H3341,自定义配置表!$V$3,自定义配置表!$P$3:$P$33)+COUNTIFS(自定义配置表!$S:$S,"&gt;="&amp;G3341,自定义配置表!$S:$S,"&lt;="&amp;H3341))</f>
        <v/>
      </c>
      <c r="J3341" s="52" t="str">
        <f ca="1" t="shared" si="124"/>
        <v/>
      </c>
      <c r="K3341" s="52" t="str">
        <f ca="1" t="shared" si="125"/>
        <v/>
      </c>
    </row>
    <row r="3342" customHeight="1" spans="9:11">
      <c r="I3342" s="52" t="str">
        <f>IF(OR(ISBLANK(G3342),ISBLANK(H3342)),"",NETWORKDAYS.INTL(G3342,H3342,自定义配置表!$V$3,自定义配置表!$P$3:$P$33)+COUNTIFS(自定义配置表!$S:$S,"&gt;="&amp;G3342,自定义配置表!$S:$S,"&lt;="&amp;H3342))</f>
        <v/>
      </c>
      <c r="J3342" s="52" t="str">
        <f ca="1" t="shared" si="124"/>
        <v/>
      </c>
      <c r="K3342" s="52" t="str">
        <f ca="1" t="shared" si="125"/>
        <v/>
      </c>
    </row>
    <row r="3343" customHeight="1" spans="9:11">
      <c r="I3343" s="52" t="str">
        <f>IF(OR(ISBLANK(G3343),ISBLANK(H3343)),"",NETWORKDAYS.INTL(G3343,H3343,自定义配置表!$V$3,自定义配置表!$P$3:$P$33)+COUNTIFS(自定义配置表!$S:$S,"&gt;="&amp;G3343,自定义配置表!$S:$S,"&lt;="&amp;H3343))</f>
        <v/>
      </c>
      <c r="J3343" s="52" t="str">
        <f ca="1" t="shared" si="124"/>
        <v/>
      </c>
      <c r="K3343" s="52" t="str">
        <f ca="1" t="shared" si="125"/>
        <v/>
      </c>
    </row>
    <row r="3344" customHeight="1" spans="9:11">
      <c r="I3344" s="52" t="str">
        <f>IF(OR(ISBLANK(G3344),ISBLANK(H3344)),"",NETWORKDAYS.INTL(G3344,H3344,自定义配置表!$V$3,自定义配置表!$P$3:$P$33)+COUNTIFS(自定义配置表!$S:$S,"&gt;="&amp;G3344,自定义配置表!$S:$S,"&lt;="&amp;H3344))</f>
        <v/>
      </c>
      <c r="J3344" s="52" t="str">
        <f ca="1" t="shared" si="124"/>
        <v/>
      </c>
      <c r="K3344" s="52" t="str">
        <f ca="1" t="shared" si="125"/>
        <v/>
      </c>
    </row>
    <row r="3345" customHeight="1" spans="9:11">
      <c r="I3345" s="52" t="str">
        <f>IF(OR(ISBLANK(G3345),ISBLANK(H3345)),"",NETWORKDAYS.INTL(G3345,H3345,自定义配置表!$V$3,自定义配置表!$P$3:$P$33)+COUNTIFS(自定义配置表!$S:$S,"&gt;="&amp;G3345,自定义配置表!$S:$S,"&lt;="&amp;H3345))</f>
        <v/>
      </c>
      <c r="J3345" s="52" t="str">
        <f ca="1" t="shared" si="124"/>
        <v/>
      </c>
      <c r="K3345" s="52" t="str">
        <f ca="1" t="shared" si="125"/>
        <v/>
      </c>
    </row>
    <row r="3346" customHeight="1" spans="9:11">
      <c r="I3346" s="52" t="str">
        <f>IF(OR(ISBLANK(G3346),ISBLANK(H3346)),"",NETWORKDAYS.INTL(G3346,H3346,自定义配置表!$V$3,自定义配置表!$P$3:$P$33)+COUNTIFS(自定义配置表!$S:$S,"&gt;="&amp;G3346,自定义配置表!$S:$S,"&lt;="&amp;H3346))</f>
        <v/>
      </c>
      <c r="J3346" s="52" t="str">
        <f ca="1" t="shared" si="124"/>
        <v/>
      </c>
      <c r="K3346" s="52" t="str">
        <f ca="1" t="shared" si="125"/>
        <v/>
      </c>
    </row>
    <row r="3347" customHeight="1" spans="9:11">
      <c r="I3347" s="52" t="str">
        <f>IF(OR(ISBLANK(G3347),ISBLANK(H3347)),"",NETWORKDAYS.INTL(G3347,H3347,自定义配置表!$V$3,自定义配置表!$P$3:$P$33)+COUNTIFS(自定义配置表!$S:$S,"&gt;="&amp;G3347,自定义配置表!$S:$S,"&lt;="&amp;H3347))</f>
        <v/>
      </c>
      <c r="J3347" s="52" t="str">
        <f ca="1" t="shared" si="124"/>
        <v/>
      </c>
      <c r="K3347" s="52" t="str">
        <f ca="1" t="shared" si="125"/>
        <v/>
      </c>
    </row>
    <row r="3348" customHeight="1" spans="9:11">
      <c r="I3348" s="52" t="str">
        <f>IF(OR(ISBLANK(G3348),ISBLANK(H3348)),"",NETWORKDAYS.INTL(G3348,H3348,自定义配置表!$V$3,自定义配置表!$P$3:$P$33)+COUNTIFS(自定义配置表!$S:$S,"&gt;="&amp;G3348,自定义配置表!$S:$S,"&lt;="&amp;H3348))</f>
        <v/>
      </c>
      <c r="J3348" s="52" t="str">
        <f ca="1" t="shared" si="124"/>
        <v/>
      </c>
      <c r="K3348" s="52" t="str">
        <f ca="1" t="shared" si="125"/>
        <v/>
      </c>
    </row>
    <row r="3349" customHeight="1" spans="9:11">
      <c r="I3349" s="52" t="str">
        <f>IF(OR(ISBLANK(G3349),ISBLANK(H3349)),"",NETWORKDAYS.INTL(G3349,H3349,自定义配置表!$V$3,自定义配置表!$P$3:$P$33)+COUNTIFS(自定义配置表!$S:$S,"&gt;="&amp;G3349,自定义配置表!$S:$S,"&lt;="&amp;H3349))</f>
        <v/>
      </c>
      <c r="J3349" s="52" t="str">
        <f ca="1" t="shared" si="124"/>
        <v/>
      </c>
      <c r="K3349" s="52" t="str">
        <f ca="1" t="shared" si="125"/>
        <v/>
      </c>
    </row>
    <row r="3350" customHeight="1" spans="9:11">
      <c r="I3350" s="52" t="str">
        <f>IF(OR(ISBLANK(G3350),ISBLANK(H3350)),"",NETWORKDAYS.INTL(G3350,H3350,自定义配置表!$V$3,自定义配置表!$P$3:$P$33)+COUNTIFS(自定义配置表!$S:$S,"&gt;="&amp;G3350,自定义配置表!$S:$S,"&lt;="&amp;H3350))</f>
        <v/>
      </c>
      <c r="J3350" s="52" t="str">
        <f ca="1" t="shared" si="124"/>
        <v/>
      </c>
      <c r="K3350" s="52" t="str">
        <f ca="1" t="shared" si="125"/>
        <v/>
      </c>
    </row>
    <row r="3351" customHeight="1" spans="9:11">
      <c r="I3351" s="52" t="str">
        <f>IF(OR(ISBLANK(G3351),ISBLANK(H3351)),"",NETWORKDAYS.INTL(G3351,H3351,自定义配置表!$V$3,自定义配置表!$P$3:$P$33)+COUNTIFS(自定义配置表!$S:$S,"&gt;="&amp;G3351,自定义配置表!$S:$S,"&lt;="&amp;H3351))</f>
        <v/>
      </c>
      <c r="J3351" s="52" t="str">
        <f ca="1" t="shared" si="124"/>
        <v/>
      </c>
      <c r="K3351" s="52" t="str">
        <f ca="1" t="shared" si="125"/>
        <v/>
      </c>
    </row>
    <row r="3352" customHeight="1" spans="9:11">
      <c r="I3352" s="52" t="str">
        <f>IF(OR(ISBLANK(G3352),ISBLANK(H3352)),"",NETWORKDAYS.INTL(G3352,H3352,自定义配置表!$V$3,自定义配置表!$P$3:$P$33)+COUNTIFS(自定义配置表!$S:$S,"&gt;="&amp;G3352,自定义配置表!$S:$S,"&lt;="&amp;H3352))</f>
        <v/>
      </c>
      <c r="J3352" s="52" t="str">
        <f ca="1" t="shared" si="124"/>
        <v/>
      </c>
      <c r="K3352" s="52" t="str">
        <f ca="1" t="shared" si="125"/>
        <v/>
      </c>
    </row>
    <row r="3353" customHeight="1" spans="9:11">
      <c r="I3353" s="52" t="str">
        <f>IF(OR(ISBLANK(G3353),ISBLANK(H3353)),"",NETWORKDAYS.INTL(G3353,H3353,自定义配置表!$V$3,自定义配置表!$P$3:$P$33)+COUNTIFS(自定义配置表!$S:$S,"&gt;="&amp;G3353,自定义配置表!$S:$S,"&lt;="&amp;H3353))</f>
        <v/>
      </c>
      <c r="J3353" s="52" t="str">
        <f ca="1" t="shared" si="124"/>
        <v/>
      </c>
      <c r="K3353" s="52" t="str">
        <f ca="1" t="shared" si="125"/>
        <v/>
      </c>
    </row>
    <row r="3354" customHeight="1" spans="9:11">
      <c r="I3354" s="52" t="str">
        <f>IF(OR(ISBLANK(G3354),ISBLANK(H3354)),"",NETWORKDAYS.INTL(G3354,H3354,自定义配置表!$V$3,自定义配置表!$P$3:$P$33)+COUNTIFS(自定义配置表!$S:$S,"&gt;="&amp;G3354,自定义配置表!$S:$S,"&lt;="&amp;H3354))</f>
        <v/>
      </c>
      <c r="J3354" s="52" t="str">
        <f ca="1" t="shared" si="124"/>
        <v/>
      </c>
      <c r="K3354" s="52" t="str">
        <f ca="1" t="shared" si="125"/>
        <v/>
      </c>
    </row>
    <row r="3355" customHeight="1" spans="9:11">
      <c r="I3355" s="52" t="str">
        <f>IF(OR(ISBLANK(G3355),ISBLANK(H3355)),"",NETWORKDAYS.INTL(G3355,H3355,自定义配置表!$V$3,自定义配置表!$P$3:$P$33)+COUNTIFS(自定义配置表!$S:$S,"&gt;="&amp;G3355,自定义配置表!$S:$S,"&lt;="&amp;H3355))</f>
        <v/>
      </c>
      <c r="J3355" s="52" t="str">
        <f ca="1" t="shared" si="124"/>
        <v/>
      </c>
      <c r="K3355" s="52" t="str">
        <f ca="1" t="shared" si="125"/>
        <v/>
      </c>
    </row>
    <row r="3356" customHeight="1" spans="9:11">
      <c r="I3356" s="52" t="str">
        <f>IF(OR(ISBLANK(G3356),ISBLANK(H3356)),"",NETWORKDAYS.INTL(G3356,H3356,自定义配置表!$V$3,自定义配置表!$P$3:$P$33)+COUNTIFS(自定义配置表!$S:$S,"&gt;="&amp;G3356,自定义配置表!$S:$S,"&lt;="&amp;H3356))</f>
        <v/>
      </c>
      <c r="J3356" s="52" t="str">
        <f ca="1" t="shared" si="124"/>
        <v/>
      </c>
      <c r="K3356" s="52" t="str">
        <f ca="1" t="shared" si="125"/>
        <v/>
      </c>
    </row>
    <row r="3357" customHeight="1" spans="9:11">
      <c r="I3357" s="52" t="str">
        <f>IF(OR(ISBLANK(G3357),ISBLANK(H3357)),"",NETWORKDAYS.INTL(G3357,H3357,自定义配置表!$V$3,自定义配置表!$P$3:$P$33)+COUNTIFS(自定义配置表!$S:$S,"&gt;="&amp;G3357,自定义配置表!$S:$S,"&lt;="&amp;H3357))</f>
        <v/>
      </c>
      <c r="J3357" s="52" t="str">
        <f ca="1" t="shared" si="124"/>
        <v/>
      </c>
      <c r="K3357" s="52" t="str">
        <f ca="1" t="shared" si="125"/>
        <v/>
      </c>
    </row>
    <row r="3358" customHeight="1" spans="9:11">
      <c r="I3358" s="52" t="str">
        <f>IF(OR(ISBLANK(G3358),ISBLANK(H3358)),"",NETWORKDAYS.INTL(G3358,H3358,自定义配置表!$V$3,自定义配置表!$P$3:$P$33)+COUNTIFS(自定义配置表!$S:$S,"&gt;="&amp;G3358,自定义配置表!$S:$S,"&lt;="&amp;H3358))</f>
        <v/>
      </c>
      <c r="J3358" s="52" t="str">
        <f ca="1" t="shared" si="124"/>
        <v/>
      </c>
      <c r="K3358" s="52" t="str">
        <f ca="1" t="shared" si="125"/>
        <v/>
      </c>
    </row>
    <row r="3359" customHeight="1" spans="9:11">
      <c r="I3359" s="52" t="str">
        <f>IF(OR(ISBLANK(G3359),ISBLANK(H3359)),"",NETWORKDAYS.INTL(G3359,H3359,自定义配置表!$V$3,自定义配置表!$P$3:$P$33)+COUNTIFS(自定义配置表!$S:$S,"&gt;="&amp;G3359,自定义配置表!$S:$S,"&lt;="&amp;H3359))</f>
        <v/>
      </c>
      <c r="J3359" s="52" t="str">
        <f ca="1" t="shared" si="124"/>
        <v/>
      </c>
      <c r="K3359" s="52" t="str">
        <f ca="1" t="shared" si="125"/>
        <v/>
      </c>
    </row>
    <row r="3360" customHeight="1" spans="9:11">
      <c r="I3360" s="52" t="str">
        <f>IF(OR(ISBLANK(G3360),ISBLANK(H3360)),"",NETWORKDAYS.INTL(G3360,H3360,自定义配置表!$V$3,自定义配置表!$P$3:$P$33)+COUNTIFS(自定义配置表!$S:$S,"&gt;="&amp;G3360,自定义配置表!$S:$S,"&lt;="&amp;H3360))</f>
        <v/>
      </c>
      <c r="J3360" s="52" t="str">
        <f ca="1" t="shared" si="124"/>
        <v/>
      </c>
      <c r="K3360" s="52" t="str">
        <f ca="1" t="shared" si="125"/>
        <v/>
      </c>
    </row>
    <row r="3361" customHeight="1" spans="9:11">
      <c r="I3361" s="52" t="str">
        <f>IF(OR(ISBLANK(G3361),ISBLANK(H3361)),"",NETWORKDAYS.INTL(G3361,H3361,自定义配置表!$V$3,自定义配置表!$P$3:$P$33)+COUNTIFS(自定义配置表!$S:$S,"&gt;="&amp;G3361,自定义配置表!$S:$S,"&lt;="&amp;H3361))</f>
        <v/>
      </c>
      <c r="J3361" s="52" t="str">
        <f ca="1" t="shared" si="124"/>
        <v/>
      </c>
      <c r="K3361" s="52" t="str">
        <f ca="1" t="shared" si="125"/>
        <v/>
      </c>
    </row>
    <row r="3362" customHeight="1" spans="9:11">
      <c r="I3362" s="52" t="str">
        <f>IF(OR(ISBLANK(G3362),ISBLANK(H3362)),"",NETWORKDAYS.INTL(G3362,H3362,自定义配置表!$V$3,自定义配置表!$P$3:$P$33)+COUNTIFS(自定义配置表!$S:$S,"&gt;="&amp;G3362,自定义配置表!$S:$S,"&lt;="&amp;H3362))</f>
        <v/>
      </c>
      <c r="J3362" s="52" t="str">
        <f ca="1" t="shared" si="124"/>
        <v/>
      </c>
      <c r="K3362" s="52" t="str">
        <f ca="1" t="shared" si="125"/>
        <v/>
      </c>
    </row>
    <row r="3363" customHeight="1" spans="9:11">
      <c r="I3363" s="52" t="str">
        <f>IF(OR(ISBLANK(G3363),ISBLANK(H3363)),"",NETWORKDAYS.INTL(G3363,H3363,自定义配置表!$V$3,自定义配置表!$P$3:$P$33)+COUNTIFS(自定义配置表!$S:$S,"&gt;="&amp;G3363,自定义配置表!$S:$S,"&lt;="&amp;H3363))</f>
        <v/>
      </c>
      <c r="J3363" s="52" t="str">
        <f ca="1" t="shared" si="124"/>
        <v/>
      </c>
      <c r="K3363" s="52" t="str">
        <f ca="1" t="shared" si="125"/>
        <v/>
      </c>
    </row>
    <row r="3364" customHeight="1" spans="9:11">
      <c r="I3364" s="52" t="str">
        <f>IF(OR(ISBLANK(G3364),ISBLANK(H3364)),"",NETWORKDAYS.INTL(G3364,H3364,自定义配置表!$V$3,自定义配置表!$P$3:$P$33)+COUNTIFS(自定义配置表!$S:$S,"&gt;="&amp;G3364,自定义配置表!$S:$S,"&lt;="&amp;H3364))</f>
        <v/>
      </c>
      <c r="J3364" s="52" t="str">
        <f ca="1" t="shared" si="124"/>
        <v/>
      </c>
      <c r="K3364" s="52" t="str">
        <f ca="1" t="shared" si="125"/>
        <v/>
      </c>
    </row>
    <row r="3365" customHeight="1" spans="9:11">
      <c r="I3365" s="52" t="str">
        <f>IF(OR(ISBLANK(G3365),ISBLANK(H3365)),"",NETWORKDAYS.INTL(G3365,H3365,自定义配置表!$V$3,自定义配置表!$P$3:$P$33)+COUNTIFS(自定义配置表!$S:$S,"&gt;="&amp;G3365,自定义配置表!$S:$S,"&lt;="&amp;H3365))</f>
        <v/>
      </c>
      <c r="J3365" s="52" t="str">
        <f ca="1" t="shared" si="124"/>
        <v/>
      </c>
      <c r="K3365" s="52" t="str">
        <f ca="1" t="shared" si="125"/>
        <v/>
      </c>
    </row>
    <row r="3366" customHeight="1" spans="9:11">
      <c r="I3366" s="52" t="str">
        <f>IF(OR(ISBLANK(G3366),ISBLANK(H3366)),"",NETWORKDAYS.INTL(G3366,H3366,自定义配置表!$V$3,自定义配置表!$P$3:$P$33)+COUNTIFS(自定义配置表!$S:$S,"&gt;="&amp;G3366,自定义配置表!$S:$S,"&lt;="&amp;H3366))</f>
        <v/>
      </c>
      <c r="J3366" s="52" t="str">
        <f ca="1" t="shared" si="124"/>
        <v/>
      </c>
      <c r="K3366" s="52" t="str">
        <f ca="1" t="shared" si="125"/>
        <v/>
      </c>
    </row>
    <row r="3367" customHeight="1" spans="9:11">
      <c r="I3367" s="52" t="str">
        <f>IF(OR(ISBLANK(G3367),ISBLANK(H3367)),"",NETWORKDAYS.INTL(G3367,H3367,自定义配置表!$V$3,自定义配置表!$P$3:$P$33)+COUNTIFS(自定义配置表!$S:$S,"&gt;="&amp;G3367,自定义配置表!$S:$S,"&lt;="&amp;H3367))</f>
        <v/>
      </c>
      <c r="J3367" s="52" t="str">
        <f ca="1" t="shared" si="124"/>
        <v/>
      </c>
      <c r="K3367" s="52" t="str">
        <f ca="1" t="shared" si="125"/>
        <v/>
      </c>
    </row>
    <row r="3368" customHeight="1" spans="9:11">
      <c r="I3368" s="52" t="str">
        <f>IF(OR(ISBLANK(G3368),ISBLANK(H3368)),"",NETWORKDAYS.INTL(G3368,H3368,自定义配置表!$V$3,自定义配置表!$P$3:$P$33)+COUNTIFS(自定义配置表!$S:$S,"&gt;="&amp;G3368,自定义配置表!$S:$S,"&lt;="&amp;H3368))</f>
        <v/>
      </c>
      <c r="J3368" s="52" t="str">
        <f ca="1" t="shared" si="124"/>
        <v/>
      </c>
      <c r="K3368" s="52" t="str">
        <f ca="1" t="shared" si="125"/>
        <v/>
      </c>
    </row>
    <row r="3369" customHeight="1" spans="9:11">
      <c r="I3369" s="52" t="str">
        <f>IF(OR(ISBLANK(G3369),ISBLANK(H3369)),"",NETWORKDAYS.INTL(G3369,H3369,自定义配置表!$V$3,自定义配置表!$P$3:$P$33)+COUNTIFS(自定义配置表!$S:$S,"&gt;="&amp;G3369,自定义配置表!$S:$S,"&lt;="&amp;H3369))</f>
        <v/>
      </c>
      <c r="J3369" s="52" t="str">
        <f ca="1" t="shared" si="124"/>
        <v/>
      </c>
      <c r="K3369" s="52" t="str">
        <f ca="1" t="shared" si="125"/>
        <v/>
      </c>
    </row>
    <row r="3370" customHeight="1" spans="9:11">
      <c r="I3370" s="52" t="str">
        <f>IF(OR(ISBLANK(G3370),ISBLANK(H3370)),"",NETWORKDAYS.INTL(G3370,H3370,自定义配置表!$V$3,自定义配置表!$P$3:$P$33)+COUNTIFS(自定义配置表!$S:$S,"&gt;="&amp;G3370,自定义配置表!$S:$S,"&lt;="&amp;H3370))</f>
        <v/>
      </c>
      <c r="J3370" s="52" t="str">
        <f ca="1" t="shared" si="124"/>
        <v/>
      </c>
      <c r="K3370" s="52" t="str">
        <f ca="1" t="shared" si="125"/>
        <v/>
      </c>
    </row>
    <row r="3371" customHeight="1" spans="9:11">
      <c r="I3371" s="52" t="str">
        <f>IF(OR(ISBLANK(G3371),ISBLANK(H3371)),"",NETWORKDAYS.INTL(G3371,H3371,自定义配置表!$V$3,自定义配置表!$P$3:$P$33)+COUNTIFS(自定义配置表!$S:$S,"&gt;="&amp;G3371,自定义配置表!$S:$S,"&lt;="&amp;H3371))</f>
        <v/>
      </c>
      <c r="J3371" s="52" t="str">
        <f ca="1" t="shared" si="124"/>
        <v/>
      </c>
      <c r="K3371" s="52" t="str">
        <f ca="1" t="shared" si="125"/>
        <v/>
      </c>
    </row>
    <row r="3372" customHeight="1" spans="9:11">
      <c r="I3372" s="52" t="str">
        <f>IF(OR(ISBLANK(G3372),ISBLANK(H3372)),"",NETWORKDAYS.INTL(G3372,H3372,自定义配置表!$V$3,自定义配置表!$P$3:$P$33)+COUNTIFS(自定义配置表!$S:$S,"&gt;="&amp;G3372,自定义配置表!$S:$S,"&lt;="&amp;H3372))</f>
        <v/>
      </c>
      <c r="J3372" s="52" t="str">
        <f ca="1" t="shared" si="124"/>
        <v/>
      </c>
      <c r="K3372" s="52" t="str">
        <f ca="1" t="shared" si="125"/>
        <v/>
      </c>
    </row>
    <row r="3373" customHeight="1" spans="9:11">
      <c r="I3373" s="52" t="str">
        <f>IF(OR(ISBLANK(G3373),ISBLANK(H3373)),"",NETWORKDAYS.INTL(G3373,H3373,自定义配置表!$V$3,自定义配置表!$P$3:$P$33)+COUNTIFS(自定义配置表!$S:$S,"&gt;="&amp;G3373,自定义配置表!$S:$S,"&lt;="&amp;H3373))</f>
        <v/>
      </c>
      <c r="J3373" s="52" t="str">
        <f ca="1" t="shared" si="124"/>
        <v/>
      </c>
      <c r="K3373" s="52" t="str">
        <f ca="1" t="shared" si="125"/>
        <v/>
      </c>
    </row>
    <row r="3374" customHeight="1" spans="9:11">
      <c r="I3374" s="52" t="str">
        <f>IF(OR(ISBLANK(G3374),ISBLANK(H3374)),"",NETWORKDAYS.INTL(G3374,H3374,自定义配置表!$V$3,自定义配置表!$P$3:$P$33)+COUNTIFS(自定义配置表!$S:$S,"&gt;="&amp;G3374,自定义配置表!$S:$S,"&lt;="&amp;H3374))</f>
        <v/>
      </c>
      <c r="J3374" s="52" t="str">
        <f ca="1" t="shared" si="124"/>
        <v/>
      </c>
      <c r="K3374" s="52" t="str">
        <f ca="1" t="shared" si="125"/>
        <v/>
      </c>
    </row>
    <row r="3375" customHeight="1" spans="9:11">
      <c r="I3375" s="52" t="str">
        <f>IF(OR(ISBLANK(G3375),ISBLANK(H3375)),"",NETWORKDAYS.INTL(G3375,H3375,自定义配置表!$V$3,自定义配置表!$P$3:$P$33)+COUNTIFS(自定义配置表!$S:$S,"&gt;="&amp;G3375,自定义配置表!$S:$S,"&lt;="&amp;H3375))</f>
        <v/>
      </c>
      <c r="J3375" s="52" t="str">
        <f ca="1" t="shared" si="124"/>
        <v/>
      </c>
      <c r="K3375" s="52" t="str">
        <f ca="1" t="shared" si="125"/>
        <v/>
      </c>
    </row>
    <row r="3376" customHeight="1" spans="9:11">
      <c r="I3376" s="52" t="str">
        <f>IF(OR(ISBLANK(G3376),ISBLANK(H3376)),"",NETWORKDAYS.INTL(G3376,H3376,自定义配置表!$V$3,自定义配置表!$P$3:$P$33)+COUNTIFS(自定义配置表!$S:$S,"&gt;="&amp;G3376,自定义配置表!$S:$S,"&lt;="&amp;H3376))</f>
        <v/>
      </c>
      <c r="J3376" s="52" t="str">
        <f ca="1" t="shared" si="124"/>
        <v/>
      </c>
      <c r="K3376" s="52" t="str">
        <f ca="1" t="shared" si="125"/>
        <v/>
      </c>
    </row>
    <row r="3377" customHeight="1" spans="9:11">
      <c r="I3377" s="52" t="str">
        <f>IF(OR(ISBLANK(G3377),ISBLANK(H3377)),"",NETWORKDAYS.INTL(G3377,H3377,自定义配置表!$V$3,自定义配置表!$P$3:$P$33)+COUNTIFS(自定义配置表!$S:$S,"&gt;="&amp;G3377,自定义配置表!$S:$S,"&lt;="&amp;H3377))</f>
        <v/>
      </c>
      <c r="J3377" s="52" t="str">
        <f ca="1" t="shared" si="124"/>
        <v/>
      </c>
      <c r="K3377" s="52" t="str">
        <f ca="1" t="shared" si="125"/>
        <v/>
      </c>
    </row>
    <row r="3378" customHeight="1" spans="9:11">
      <c r="I3378" s="52" t="str">
        <f>IF(OR(ISBLANK(G3378),ISBLANK(H3378)),"",NETWORKDAYS.INTL(G3378,H3378,自定义配置表!$V$3,自定义配置表!$P$3:$P$33)+COUNTIFS(自定义配置表!$S:$S,"&gt;="&amp;G3378,自定义配置表!$S:$S,"&lt;="&amp;H3378))</f>
        <v/>
      </c>
      <c r="J3378" s="52" t="str">
        <f ca="1" t="shared" si="124"/>
        <v/>
      </c>
      <c r="K3378" s="52" t="str">
        <f ca="1" t="shared" si="125"/>
        <v/>
      </c>
    </row>
    <row r="3379" customHeight="1" spans="9:11">
      <c r="I3379" s="52" t="str">
        <f>IF(OR(ISBLANK(G3379),ISBLANK(H3379)),"",NETWORKDAYS.INTL(G3379,H3379,自定义配置表!$V$3,自定义配置表!$P$3:$P$33)+COUNTIFS(自定义配置表!$S:$S,"&gt;="&amp;G3379,自定义配置表!$S:$S,"&lt;="&amp;H3379))</f>
        <v/>
      </c>
      <c r="J3379" s="52" t="str">
        <f ca="1" t="shared" si="124"/>
        <v/>
      </c>
      <c r="K3379" s="52" t="str">
        <f ca="1" t="shared" si="125"/>
        <v/>
      </c>
    </row>
    <row r="3380" customHeight="1" spans="9:11">
      <c r="I3380" s="52" t="str">
        <f>IF(OR(ISBLANK(G3380),ISBLANK(H3380)),"",NETWORKDAYS.INTL(G3380,H3380,自定义配置表!$V$3,自定义配置表!$P$3:$P$33)+COUNTIFS(自定义配置表!$S:$S,"&gt;="&amp;G3380,自定义配置表!$S:$S,"&lt;="&amp;H3380))</f>
        <v/>
      </c>
      <c r="J3380" s="52" t="str">
        <f ca="1" t="shared" si="124"/>
        <v/>
      </c>
      <c r="K3380" s="52" t="str">
        <f ca="1" t="shared" si="125"/>
        <v/>
      </c>
    </row>
    <row r="3381" customHeight="1" spans="9:11">
      <c r="I3381" s="52" t="str">
        <f>IF(OR(ISBLANK(G3381),ISBLANK(H3381)),"",NETWORKDAYS.INTL(G3381,H3381,自定义配置表!$V$3,自定义配置表!$P$3:$P$33)+COUNTIFS(自定义配置表!$S:$S,"&gt;="&amp;G3381,自定义配置表!$S:$S,"&lt;="&amp;H3381))</f>
        <v/>
      </c>
      <c r="J3381" s="52" t="str">
        <f ca="1" t="shared" si="124"/>
        <v/>
      </c>
      <c r="K3381" s="52" t="str">
        <f ca="1" t="shared" si="125"/>
        <v/>
      </c>
    </row>
    <row r="3382" customHeight="1" spans="9:11">
      <c r="I3382" s="52" t="str">
        <f>IF(OR(ISBLANK(G3382),ISBLANK(H3382)),"",NETWORKDAYS.INTL(G3382,H3382,自定义配置表!$V$3,自定义配置表!$P$3:$P$33)+COUNTIFS(自定义配置表!$S:$S,"&gt;="&amp;G3382,自定义配置表!$S:$S,"&lt;="&amp;H3382))</f>
        <v/>
      </c>
      <c r="J3382" s="52" t="str">
        <f ca="1" t="shared" si="124"/>
        <v/>
      </c>
      <c r="K3382" s="52" t="str">
        <f ca="1" t="shared" si="125"/>
        <v/>
      </c>
    </row>
    <row r="3383" customHeight="1" spans="9:11">
      <c r="I3383" s="52" t="str">
        <f>IF(OR(ISBLANK(G3383),ISBLANK(H3383)),"",NETWORKDAYS.INTL(G3383,H3383,自定义配置表!$V$3,自定义配置表!$P$3:$P$33)+COUNTIFS(自定义配置表!$S:$S,"&gt;="&amp;G3383,自定义配置表!$S:$S,"&lt;="&amp;H3383))</f>
        <v/>
      </c>
      <c r="J3383" s="52" t="str">
        <f ca="1" t="shared" si="124"/>
        <v/>
      </c>
      <c r="K3383" s="52" t="str">
        <f ca="1" t="shared" si="125"/>
        <v/>
      </c>
    </row>
    <row r="3384" customHeight="1" spans="9:11">
      <c r="I3384" s="52" t="str">
        <f>IF(OR(ISBLANK(G3384),ISBLANK(H3384)),"",NETWORKDAYS.INTL(G3384,H3384,自定义配置表!$V$3,自定义配置表!$P$3:$P$33)+COUNTIFS(自定义配置表!$S:$S,"&gt;="&amp;G3384,自定义配置表!$S:$S,"&lt;="&amp;H3384))</f>
        <v/>
      </c>
      <c r="J3384" s="52" t="str">
        <f ca="1" t="shared" si="124"/>
        <v/>
      </c>
      <c r="K3384" s="52" t="str">
        <f ca="1" t="shared" si="125"/>
        <v/>
      </c>
    </row>
    <row r="3385" customHeight="1" spans="9:11">
      <c r="I3385" s="52" t="str">
        <f>IF(OR(ISBLANK(G3385),ISBLANK(H3385)),"",NETWORKDAYS.INTL(G3385,H3385,自定义配置表!$V$3,自定义配置表!$P$3:$P$33)+COUNTIFS(自定义配置表!$S:$S,"&gt;="&amp;G3385,自定义配置表!$S:$S,"&lt;="&amp;H3385))</f>
        <v/>
      </c>
      <c r="J3385" s="52" t="str">
        <f ca="1" t="shared" si="124"/>
        <v/>
      </c>
      <c r="K3385" s="52" t="str">
        <f ca="1" t="shared" si="125"/>
        <v/>
      </c>
    </row>
    <row r="3386" customHeight="1" spans="9:11">
      <c r="I3386" s="52" t="str">
        <f>IF(OR(ISBLANK(G3386),ISBLANK(H3386)),"",NETWORKDAYS.INTL(G3386,H3386,自定义配置表!$V$3,自定义配置表!$P$3:$P$33)+COUNTIFS(自定义配置表!$S:$S,"&gt;="&amp;G3386,自定义配置表!$S:$S,"&lt;="&amp;H3386))</f>
        <v/>
      </c>
      <c r="J3386" s="52" t="str">
        <f ca="1" t="shared" si="124"/>
        <v/>
      </c>
      <c r="K3386" s="52" t="str">
        <f ca="1" t="shared" si="125"/>
        <v/>
      </c>
    </row>
    <row r="3387" customHeight="1" spans="9:11">
      <c r="I3387" s="52" t="str">
        <f>IF(OR(ISBLANK(G3387),ISBLANK(H3387)),"",NETWORKDAYS.INTL(G3387,H3387,自定义配置表!$V$3,自定义配置表!$P$3:$P$33)+COUNTIFS(自定义配置表!$S:$S,"&gt;="&amp;G3387,自定义配置表!$S:$S,"&lt;="&amp;H3387))</f>
        <v/>
      </c>
      <c r="J3387" s="52" t="str">
        <f ca="1" t="shared" si="124"/>
        <v/>
      </c>
      <c r="K3387" s="52" t="str">
        <f ca="1" t="shared" si="125"/>
        <v/>
      </c>
    </row>
    <row r="3388" customHeight="1" spans="9:11">
      <c r="I3388" s="52" t="str">
        <f>IF(OR(ISBLANK(G3388),ISBLANK(H3388)),"",NETWORKDAYS.INTL(G3388,H3388,自定义配置表!$V$3,自定义配置表!$P$3:$P$33)+COUNTIFS(自定义配置表!$S:$S,"&gt;="&amp;G3388,自定义配置表!$S:$S,"&lt;="&amp;H3388))</f>
        <v/>
      </c>
      <c r="J3388" s="52" t="str">
        <f ca="1" t="shared" si="124"/>
        <v/>
      </c>
      <c r="K3388" s="52" t="str">
        <f ca="1" t="shared" si="125"/>
        <v/>
      </c>
    </row>
    <row r="3389" customHeight="1" spans="9:11">
      <c r="I3389" s="52" t="str">
        <f>IF(OR(ISBLANK(G3389),ISBLANK(H3389)),"",NETWORKDAYS.INTL(G3389,H3389,自定义配置表!$V$3,自定义配置表!$P$3:$P$33)+COUNTIFS(自定义配置表!$S:$S,"&gt;="&amp;G3389,自定义配置表!$S:$S,"&lt;="&amp;H3389))</f>
        <v/>
      </c>
      <c r="J3389" s="52" t="str">
        <f ca="1" t="shared" si="124"/>
        <v/>
      </c>
      <c r="K3389" s="52" t="str">
        <f ca="1" t="shared" si="125"/>
        <v/>
      </c>
    </row>
    <row r="3390" customHeight="1" spans="9:11">
      <c r="I3390" s="52" t="str">
        <f>IF(OR(ISBLANK(G3390),ISBLANK(H3390)),"",NETWORKDAYS.INTL(G3390,H3390,自定义配置表!$V$3,自定义配置表!$P$3:$P$33)+COUNTIFS(自定义配置表!$S:$S,"&gt;="&amp;G3390,自定义配置表!$S:$S,"&lt;="&amp;H3390))</f>
        <v/>
      </c>
      <c r="J3390" s="52" t="str">
        <f ca="1" t="shared" si="124"/>
        <v/>
      </c>
      <c r="K3390" s="52" t="str">
        <f ca="1" t="shared" si="125"/>
        <v/>
      </c>
    </row>
    <row r="3391" customHeight="1" spans="9:11">
      <c r="I3391" s="52" t="str">
        <f>IF(OR(ISBLANK(G3391),ISBLANK(H3391)),"",NETWORKDAYS.INTL(G3391,H3391,自定义配置表!$V$3,自定义配置表!$P$3:$P$33)+COUNTIFS(自定义配置表!$S:$S,"&gt;="&amp;G3391,自定义配置表!$S:$S,"&lt;="&amp;H3391))</f>
        <v/>
      </c>
      <c r="J3391" s="52" t="str">
        <f ca="1" t="shared" si="124"/>
        <v/>
      </c>
      <c r="K3391" s="52" t="str">
        <f ca="1" t="shared" si="125"/>
        <v/>
      </c>
    </row>
    <row r="3392" customHeight="1" spans="9:11">
      <c r="I3392" s="52" t="str">
        <f>IF(OR(ISBLANK(G3392),ISBLANK(H3392)),"",NETWORKDAYS.INTL(G3392,H3392,自定义配置表!$V$3,自定义配置表!$P$3:$P$33)+COUNTIFS(自定义配置表!$S:$S,"&gt;="&amp;G3392,自定义配置表!$S:$S,"&lt;="&amp;H3392))</f>
        <v/>
      </c>
      <c r="J3392" s="52" t="str">
        <f ca="1" t="shared" si="124"/>
        <v/>
      </c>
      <c r="K3392" s="52" t="str">
        <f ca="1" t="shared" si="125"/>
        <v/>
      </c>
    </row>
    <row r="3393" customHeight="1" spans="9:11">
      <c r="I3393" s="52" t="str">
        <f>IF(OR(ISBLANK(G3393),ISBLANK(H3393)),"",NETWORKDAYS.INTL(G3393,H3393,自定义配置表!$V$3,自定义配置表!$P$3:$P$33)+COUNTIFS(自定义配置表!$S:$S,"&gt;="&amp;G3393,自定义配置表!$S:$S,"&lt;="&amp;H3393))</f>
        <v/>
      </c>
      <c r="J3393" s="52" t="str">
        <f ca="1" t="shared" si="124"/>
        <v/>
      </c>
      <c r="K3393" s="52" t="str">
        <f ca="1" t="shared" si="125"/>
        <v/>
      </c>
    </row>
    <row r="3394" customHeight="1" spans="9:11">
      <c r="I3394" s="52" t="str">
        <f>IF(OR(ISBLANK(G3394),ISBLANK(H3394)),"",NETWORKDAYS.INTL(G3394,H3394,自定义配置表!$V$3,自定义配置表!$P$3:$P$33)+COUNTIFS(自定义配置表!$S:$S,"&gt;="&amp;G3394,自定义配置表!$S:$S,"&lt;="&amp;H3394))</f>
        <v/>
      </c>
      <c r="J3394" s="52" t="str">
        <f ca="1" t="shared" si="124"/>
        <v/>
      </c>
      <c r="K3394" s="52" t="str">
        <f ca="1" t="shared" si="125"/>
        <v/>
      </c>
    </row>
    <row r="3395" customHeight="1" spans="9:11">
      <c r="I3395" s="52" t="str">
        <f>IF(OR(ISBLANK(G3395),ISBLANK(H3395)),"",NETWORKDAYS.INTL(G3395,H3395,自定义配置表!$V$3,自定义配置表!$P$3:$P$33)+COUNTIFS(自定义配置表!$S:$S,"&gt;="&amp;G3395,自定义配置表!$S:$S,"&lt;="&amp;H3395))</f>
        <v/>
      </c>
      <c r="J3395" s="52" t="str">
        <f ca="1" t="shared" si="124"/>
        <v/>
      </c>
      <c r="K3395" s="52" t="str">
        <f ca="1" t="shared" si="125"/>
        <v/>
      </c>
    </row>
    <row r="3396" customHeight="1" spans="9:11">
      <c r="I3396" s="52" t="str">
        <f>IF(OR(ISBLANK(G3396),ISBLANK(H3396)),"",NETWORKDAYS.INTL(G3396,H3396,自定义配置表!$V$3,自定义配置表!$P$3:$P$33)+COUNTIFS(自定义配置表!$S:$S,"&gt;="&amp;G3396,自定义配置表!$S:$S,"&lt;="&amp;H3396))</f>
        <v/>
      </c>
      <c r="J3396" s="52" t="str">
        <f ca="1" t="shared" si="124"/>
        <v/>
      </c>
      <c r="K3396" s="52" t="str">
        <f ca="1" t="shared" si="125"/>
        <v/>
      </c>
    </row>
    <row r="3397" customHeight="1" spans="9:11">
      <c r="I3397" s="52" t="str">
        <f>IF(OR(ISBLANK(G3397),ISBLANK(H3397)),"",NETWORKDAYS.INTL(G3397,H3397,自定义配置表!$V$3,自定义配置表!$P$3:$P$33)+COUNTIFS(自定义配置表!$S:$S,"&gt;="&amp;G3397,自定义配置表!$S:$S,"&lt;="&amp;H3397))</f>
        <v/>
      </c>
      <c r="J3397" s="52" t="str">
        <f ca="1" t="shared" si="124"/>
        <v/>
      </c>
      <c r="K3397" s="52" t="str">
        <f ca="1" t="shared" si="125"/>
        <v/>
      </c>
    </row>
    <row r="3398" customHeight="1" spans="9:11">
      <c r="I3398" s="52" t="str">
        <f>IF(OR(ISBLANK(G3398),ISBLANK(H3398)),"",NETWORKDAYS.INTL(G3398,H3398,自定义配置表!$V$3,自定义配置表!$P$3:$P$33)+COUNTIFS(自定义配置表!$S:$S,"&gt;="&amp;G3398,自定义配置表!$S:$S,"&lt;="&amp;H3398))</f>
        <v/>
      </c>
      <c r="J3398" s="52" t="str">
        <f ca="1" t="shared" ref="J3398:J3461" si="126">IF(OR(ISBLANK(G3398),ISBLANK(H3398)),"",IF(TODAY()-G3398&gt;I3398,I3398,IF(TODAY()-G3398&lt;0,0,TODAY()-G3398)))</f>
        <v/>
      </c>
      <c r="K3398" s="52" t="str">
        <f ca="1" t="shared" ref="K3398:K3461" si="127">IFERROR(I3398-J3398,"")</f>
        <v/>
      </c>
    </row>
    <row r="3399" customHeight="1" spans="9:11">
      <c r="I3399" s="52" t="str">
        <f>IF(OR(ISBLANK(G3399),ISBLANK(H3399)),"",NETWORKDAYS.INTL(G3399,H3399,自定义配置表!$V$3,自定义配置表!$P$3:$P$33)+COUNTIFS(自定义配置表!$S:$S,"&gt;="&amp;G3399,自定义配置表!$S:$S,"&lt;="&amp;H3399))</f>
        <v/>
      </c>
      <c r="J3399" s="52" t="str">
        <f ca="1" t="shared" si="126"/>
        <v/>
      </c>
      <c r="K3399" s="52" t="str">
        <f ca="1" t="shared" si="127"/>
        <v/>
      </c>
    </row>
    <row r="3400" customHeight="1" spans="9:11">
      <c r="I3400" s="52" t="str">
        <f>IF(OR(ISBLANK(G3400),ISBLANK(H3400)),"",NETWORKDAYS.INTL(G3400,H3400,自定义配置表!$V$3,自定义配置表!$P$3:$P$33)+COUNTIFS(自定义配置表!$S:$S,"&gt;="&amp;G3400,自定义配置表!$S:$S,"&lt;="&amp;H3400))</f>
        <v/>
      </c>
      <c r="J3400" s="52" t="str">
        <f ca="1" t="shared" si="126"/>
        <v/>
      </c>
      <c r="K3400" s="52" t="str">
        <f ca="1" t="shared" si="127"/>
        <v/>
      </c>
    </row>
    <row r="3401" customHeight="1" spans="9:11">
      <c r="I3401" s="52" t="str">
        <f>IF(OR(ISBLANK(G3401),ISBLANK(H3401)),"",NETWORKDAYS.INTL(G3401,H3401,自定义配置表!$V$3,自定义配置表!$P$3:$P$33)+COUNTIFS(自定义配置表!$S:$S,"&gt;="&amp;G3401,自定义配置表!$S:$S,"&lt;="&amp;H3401))</f>
        <v/>
      </c>
      <c r="J3401" s="52" t="str">
        <f ca="1" t="shared" si="126"/>
        <v/>
      </c>
      <c r="K3401" s="52" t="str">
        <f ca="1" t="shared" si="127"/>
        <v/>
      </c>
    </row>
    <row r="3402" customHeight="1" spans="9:11">
      <c r="I3402" s="52" t="str">
        <f>IF(OR(ISBLANK(G3402),ISBLANK(H3402)),"",NETWORKDAYS.INTL(G3402,H3402,自定义配置表!$V$3,自定义配置表!$P$3:$P$33)+COUNTIFS(自定义配置表!$S:$S,"&gt;="&amp;G3402,自定义配置表!$S:$S,"&lt;="&amp;H3402))</f>
        <v/>
      </c>
      <c r="J3402" s="52" t="str">
        <f ca="1" t="shared" si="126"/>
        <v/>
      </c>
      <c r="K3402" s="52" t="str">
        <f ca="1" t="shared" si="127"/>
        <v/>
      </c>
    </row>
    <row r="3403" customHeight="1" spans="9:11">
      <c r="I3403" s="52" t="str">
        <f>IF(OR(ISBLANK(G3403),ISBLANK(H3403)),"",NETWORKDAYS.INTL(G3403,H3403,自定义配置表!$V$3,自定义配置表!$P$3:$P$33)+COUNTIFS(自定义配置表!$S:$S,"&gt;="&amp;G3403,自定义配置表!$S:$S,"&lt;="&amp;H3403))</f>
        <v/>
      </c>
      <c r="J3403" s="52" t="str">
        <f ca="1" t="shared" si="126"/>
        <v/>
      </c>
      <c r="K3403" s="52" t="str">
        <f ca="1" t="shared" si="127"/>
        <v/>
      </c>
    </row>
    <row r="3404" customHeight="1" spans="9:11">
      <c r="I3404" s="52" t="str">
        <f>IF(OR(ISBLANK(G3404),ISBLANK(H3404)),"",NETWORKDAYS.INTL(G3404,H3404,自定义配置表!$V$3,自定义配置表!$P$3:$P$33)+COUNTIFS(自定义配置表!$S:$S,"&gt;="&amp;G3404,自定义配置表!$S:$S,"&lt;="&amp;H3404))</f>
        <v/>
      </c>
      <c r="J3404" s="52" t="str">
        <f ca="1" t="shared" si="126"/>
        <v/>
      </c>
      <c r="K3404" s="52" t="str">
        <f ca="1" t="shared" si="127"/>
        <v/>
      </c>
    </row>
    <row r="3405" customHeight="1" spans="9:11">
      <c r="I3405" s="52" t="str">
        <f>IF(OR(ISBLANK(G3405),ISBLANK(H3405)),"",NETWORKDAYS.INTL(G3405,H3405,自定义配置表!$V$3,自定义配置表!$P$3:$P$33)+COUNTIFS(自定义配置表!$S:$S,"&gt;="&amp;G3405,自定义配置表!$S:$S,"&lt;="&amp;H3405))</f>
        <v/>
      </c>
      <c r="J3405" s="52" t="str">
        <f ca="1" t="shared" si="126"/>
        <v/>
      </c>
      <c r="K3405" s="52" t="str">
        <f ca="1" t="shared" si="127"/>
        <v/>
      </c>
    </row>
    <row r="3406" customHeight="1" spans="9:11">
      <c r="I3406" s="52" t="str">
        <f>IF(OR(ISBLANK(G3406),ISBLANK(H3406)),"",NETWORKDAYS.INTL(G3406,H3406,自定义配置表!$V$3,自定义配置表!$P$3:$P$33)+COUNTIFS(自定义配置表!$S:$S,"&gt;="&amp;G3406,自定义配置表!$S:$S,"&lt;="&amp;H3406))</f>
        <v/>
      </c>
      <c r="J3406" s="52" t="str">
        <f ca="1" t="shared" si="126"/>
        <v/>
      </c>
      <c r="K3406" s="52" t="str">
        <f ca="1" t="shared" si="127"/>
        <v/>
      </c>
    </row>
    <row r="3407" customHeight="1" spans="9:11">
      <c r="I3407" s="52" t="str">
        <f>IF(OR(ISBLANK(G3407),ISBLANK(H3407)),"",NETWORKDAYS.INTL(G3407,H3407,自定义配置表!$V$3,自定义配置表!$P$3:$P$33)+COUNTIFS(自定义配置表!$S:$S,"&gt;="&amp;G3407,自定义配置表!$S:$S,"&lt;="&amp;H3407))</f>
        <v/>
      </c>
      <c r="J3407" s="52" t="str">
        <f ca="1" t="shared" si="126"/>
        <v/>
      </c>
      <c r="K3407" s="52" t="str">
        <f ca="1" t="shared" si="127"/>
        <v/>
      </c>
    </row>
    <row r="3408" customHeight="1" spans="9:11">
      <c r="I3408" s="52" t="str">
        <f>IF(OR(ISBLANK(G3408),ISBLANK(H3408)),"",NETWORKDAYS.INTL(G3408,H3408,自定义配置表!$V$3,自定义配置表!$P$3:$P$33)+COUNTIFS(自定义配置表!$S:$S,"&gt;="&amp;G3408,自定义配置表!$S:$S,"&lt;="&amp;H3408))</f>
        <v/>
      </c>
      <c r="J3408" s="52" t="str">
        <f ca="1" t="shared" si="126"/>
        <v/>
      </c>
      <c r="K3408" s="52" t="str">
        <f ca="1" t="shared" si="127"/>
        <v/>
      </c>
    </row>
    <row r="3409" customHeight="1" spans="9:11">
      <c r="I3409" s="52" t="str">
        <f>IF(OR(ISBLANK(G3409),ISBLANK(H3409)),"",NETWORKDAYS.INTL(G3409,H3409,自定义配置表!$V$3,自定义配置表!$P$3:$P$33)+COUNTIFS(自定义配置表!$S:$S,"&gt;="&amp;G3409,自定义配置表!$S:$S,"&lt;="&amp;H3409))</f>
        <v/>
      </c>
      <c r="J3409" s="52" t="str">
        <f ca="1" t="shared" si="126"/>
        <v/>
      </c>
      <c r="K3409" s="52" t="str">
        <f ca="1" t="shared" si="127"/>
        <v/>
      </c>
    </row>
    <row r="3410" customHeight="1" spans="9:11">
      <c r="I3410" s="52" t="str">
        <f>IF(OR(ISBLANK(G3410),ISBLANK(H3410)),"",NETWORKDAYS.INTL(G3410,H3410,自定义配置表!$V$3,自定义配置表!$P$3:$P$33)+COUNTIFS(自定义配置表!$S:$S,"&gt;="&amp;G3410,自定义配置表!$S:$S,"&lt;="&amp;H3410))</f>
        <v/>
      </c>
      <c r="J3410" s="52" t="str">
        <f ca="1" t="shared" si="126"/>
        <v/>
      </c>
      <c r="K3410" s="52" t="str">
        <f ca="1" t="shared" si="127"/>
        <v/>
      </c>
    </row>
    <row r="3411" customHeight="1" spans="9:11">
      <c r="I3411" s="52" t="str">
        <f>IF(OR(ISBLANK(G3411),ISBLANK(H3411)),"",NETWORKDAYS.INTL(G3411,H3411,自定义配置表!$V$3,自定义配置表!$P$3:$P$33)+COUNTIFS(自定义配置表!$S:$S,"&gt;="&amp;G3411,自定义配置表!$S:$S,"&lt;="&amp;H3411))</f>
        <v/>
      </c>
      <c r="J3411" s="52" t="str">
        <f ca="1" t="shared" si="126"/>
        <v/>
      </c>
      <c r="K3411" s="52" t="str">
        <f ca="1" t="shared" si="127"/>
        <v/>
      </c>
    </row>
    <row r="3412" customHeight="1" spans="9:11">
      <c r="I3412" s="52" t="str">
        <f>IF(OR(ISBLANK(G3412),ISBLANK(H3412)),"",NETWORKDAYS.INTL(G3412,H3412,自定义配置表!$V$3,自定义配置表!$P$3:$P$33)+COUNTIFS(自定义配置表!$S:$S,"&gt;="&amp;G3412,自定义配置表!$S:$S,"&lt;="&amp;H3412))</f>
        <v/>
      </c>
      <c r="J3412" s="52" t="str">
        <f ca="1" t="shared" si="126"/>
        <v/>
      </c>
      <c r="K3412" s="52" t="str">
        <f ca="1" t="shared" si="127"/>
        <v/>
      </c>
    </row>
    <row r="3413" customHeight="1" spans="9:11">
      <c r="I3413" s="52" t="str">
        <f>IF(OR(ISBLANK(G3413),ISBLANK(H3413)),"",NETWORKDAYS.INTL(G3413,H3413,自定义配置表!$V$3,自定义配置表!$P$3:$P$33)+COUNTIFS(自定义配置表!$S:$S,"&gt;="&amp;G3413,自定义配置表!$S:$S,"&lt;="&amp;H3413))</f>
        <v/>
      </c>
      <c r="J3413" s="52" t="str">
        <f ca="1" t="shared" si="126"/>
        <v/>
      </c>
      <c r="K3413" s="52" t="str">
        <f ca="1" t="shared" si="127"/>
        <v/>
      </c>
    </row>
    <row r="3414" customHeight="1" spans="9:11">
      <c r="I3414" s="52" t="str">
        <f>IF(OR(ISBLANK(G3414),ISBLANK(H3414)),"",NETWORKDAYS.INTL(G3414,H3414,自定义配置表!$V$3,自定义配置表!$P$3:$P$33)+COUNTIFS(自定义配置表!$S:$S,"&gt;="&amp;G3414,自定义配置表!$S:$S,"&lt;="&amp;H3414))</f>
        <v/>
      </c>
      <c r="J3414" s="52" t="str">
        <f ca="1" t="shared" si="126"/>
        <v/>
      </c>
      <c r="K3414" s="52" t="str">
        <f ca="1" t="shared" si="127"/>
        <v/>
      </c>
    </row>
    <row r="3415" customHeight="1" spans="9:11">
      <c r="I3415" s="52" t="str">
        <f>IF(OR(ISBLANK(G3415),ISBLANK(H3415)),"",NETWORKDAYS.INTL(G3415,H3415,自定义配置表!$V$3,自定义配置表!$P$3:$P$33)+COUNTIFS(自定义配置表!$S:$S,"&gt;="&amp;G3415,自定义配置表!$S:$S,"&lt;="&amp;H3415))</f>
        <v/>
      </c>
      <c r="J3415" s="52" t="str">
        <f ca="1" t="shared" si="126"/>
        <v/>
      </c>
      <c r="K3415" s="52" t="str">
        <f ca="1" t="shared" si="127"/>
        <v/>
      </c>
    </row>
    <row r="3416" customHeight="1" spans="9:11">
      <c r="I3416" s="52" t="str">
        <f>IF(OR(ISBLANK(G3416),ISBLANK(H3416)),"",NETWORKDAYS.INTL(G3416,H3416,自定义配置表!$V$3,自定义配置表!$P$3:$P$33)+COUNTIFS(自定义配置表!$S:$S,"&gt;="&amp;G3416,自定义配置表!$S:$S,"&lt;="&amp;H3416))</f>
        <v/>
      </c>
      <c r="J3416" s="52" t="str">
        <f ca="1" t="shared" si="126"/>
        <v/>
      </c>
      <c r="K3416" s="52" t="str">
        <f ca="1" t="shared" si="127"/>
        <v/>
      </c>
    </row>
    <row r="3417" customHeight="1" spans="9:11">
      <c r="I3417" s="52" t="str">
        <f>IF(OR(ISBLANK(G3417),ISBLANK(H3417)),"",NETWORKDAYS.INTL(G3417,H3417,自定义配置表!$V$3,自定义配置表!$P$3:$P$33)+COUNTIFS(自定义配置表!$S:$S,"&gt;="&amp;G3417,自定义配置表!$S:$S,"&lt;="&amp;H3417))</f>
        <v/>
      </c>
      <c r="J3417" s="52" t="str">
        <f ca="1" t="shared" si="126"/>
        <v/>
      </c>
      <c r="K3417" s="52" t="str">
        <f ca="1" t="shared" si="127"/>
        <v/>
      </c>
    </row>
    <row r="3418" customHeight="1" spans="9:11">
      <c r="I3418" s="52" t="str">
        <f>IF(OR(ISBLANK(G3418),ISBLANK(H3418)),"",NETWORKDAYS.INTL(G3418,H3418,自定义配置表!$V$3,自定义配置表!$P$3:$P$33)+COUNTIFS(自定义配置表!$S:$S,"&gt;="&amp;G3418,自定义配置表!$S:$S,"&lt;="&amp;H3418))</f>
        <v/>
      </c>
      <c r="J3418" s="52" t="str">
        <f ca="1" t="shared" si="126"/>
        <v/>
      </c>
      <c r="K3418" s="52" t="str">
        <f ca="1" t="shared" si="127"/>
        <v/>
      </c>
    </row>
    <row r="3419" customHeight="1" spans="9:11">
      <c r="I3419" s="52" t="str">
        <f>IF(OR(ISBLANK(G3419),ISBLANK(H3419)),"",NETWORKDAYS.INTL(G3419,H3419,自定义配置表!$V$3,自定义配置表!$P$3:$P$33)+COUNTIFS(自定义配置表!$S:$S,"&gt;="&amp;G3419,自定义配置表!$S:$S,"&lt;="&amp;H3419))</f>
        <v/>
      </c>
      <c r="J3419" s="52" t="str">
        <f ca="1" t="shared" si="126"/>
        <v/>
      </c>
      <c r="K3419" s="52" t="str">
        <f ca="1" t="shared" si="127"/>
        <v/>
      </c>
    </row>
    <row r="3420" customHeight="1" spans="9:11">
      <c r="I3420" s="52" t="str">
        <f>IF(OR(ISBLANK(G3420),ISBLANK(H3420)),"",NETWORKDAYS.INTL(G3420,H3420,自定义配置表!$V$3,自定义配置表!$P$3:$P$33)+COUNTIFS(自定义配置表!$S:$S,"&gt;="&amp;G3420,自定义配置表!$S:$S,"&lt;="&amp;H3420))</f>
        <v/>
      </c>
      <c r="J3420" s="52" t="str">
        <f ca="1" t="shared" si="126"/>
        <v/>
      </c>
      <c r="K3420" s="52" t="str">
        <f ca="1" t="shared" si="127"/>
        <v/>
      </c>
    </row>
    <row r="3421" customHeight="1" spans="9:11">
      <c r="I3421" s="52" t="str">
        <f>IF(OR(ISBLANK(G3421),ISBLANK(H3421)),"",NETWORKDAYS.INTL(G3421,H3421,自定义配置表!$V$3,自定义配置表!$P$3:$P$33)+COUNTIFS(自定义配置表!$S:$S,"&gt;="&amp;G3421,自定义配置表!$S:$S,"&lt;="&amp;H3421))</f>
        <v/>
      </c>
      <c r="J3421" s="52" t="str">
        <f ca="1" t="shared" si="126"/>
        <v/>
      </c>
      <c r="K3421" s="52" t="str">
        <f ca="1" t="shared" si="127"/>
        <v/>
      </c>
    </row>
    <row r="3422" customHeight="1" spans="9:11">
      <c r="I3422" s="52" t="str">
        <f>IF(OR(ISBLANK(G3422),ISBLANK(H3422)),"",NETWORKDAYS.INTL(G3422,H3422,自定义配置表!$V$3,自定义配置表!$P$3:$P$33)+COUNTIFS(自定义配置表!$S:$S,"&gt;="&amp;G3422,自定义配置表!$S:$S,"&lt;="&amp;H3422))</f>
        <v/>
      </c>
      <c r="J3422" s="52" t="str">
        <f ca="1" t="shared" si="126"/>
        <v/>
      </c>
      <c r="K3422" s="52" t="str">
        <f ca="1" t="shared" si="127"/>
        <v/>
      </c>
    </row>
    <row r="3423" customHeight="1" spans="9:11">
      <c r="I3423" s="52" t="str">
        <f>IF(OR(ISBLANK(G3423),ISBLANK(H3423)),"",NETWORKDAYS.INTL(G3423,H3423,自定义配置表!$V$3,自定义配置表!$P$3:$P$33)+COUNTIFS(自定义配置表!$S:$S,"&gt;="&amp;G3423,自定义配置表!$S:$S,"&lt;="&amp;H3423))</f>
        <v/>
      </c>
      <c r="J3423" s="52" t="str">
        <f ca="1" t="shared" si="126"/>
        <v/>
      </c>
      <c r="K3423" s="52" t="str">
        <f ca="1" t="shared" si="127"/>
        <v/>
      </c>
    </row>
    <row r="3424" customHeight="1" spans="9:11">
      <c r="I3424" s="52" t="str">
        <f>IF(OR(ISBLANK(G3424),ISBLANK(H3424)),"",NETWORKDAYS.INTL(G3424,H3424,自定义配置表!$V$3,自定义配置表!$P$3:$P$33)+COUNTIFS(自定义配置表!$S:$S,"&gt;="&amp;G3424,自定义配置表!$S:$S,"&lt;="&amp;H3424))</f>
        <v/>
      </c>
      <c r="J3424" s="52" t="str">
        <f ca="1" t="shared" si="126"/>
        <v/>
      </c>
      <c r="K3424" s="52" t="str">
        <f ca="1" t="shared" si="127"/>
        <v/>
      </c>
    </row>
    <row r="3425" customHeight="1" spans="9:11">
      <c r="I3425" s="52" t="str">
        <f>IF(OR(ISBLANK(G3425),ISBLANK(H3425)),"",NETWORKDAYS.INTL(G3425,H3425,自定义配置表!$V$3,自定义配置表!$P$3:$P$33)+COUNTIFS(自定义配置表!$S:$S,"&gt;="&amp;G3425,自定义配置表!$S:$S,"&lt;="&amp;H3425))</f>
        <v/>
      </c>
      <c r="J3425" s="52" t="str">
        <f ca="1" t="shared" si="126"/>
        <v/>
      </c>
      <c r="K3425" s="52" t="str">
        <f ca="1" t="shared" si="127"/>
        <v/>
      </c>
    </row>
    <row r="3426" customHeight="1" spans="9:11">
      <c r="I3426" s="52" t="str">
        <f>IF(OR(ISBLANK(G3426),ISBLANK(H3426)),"",NETWORKDAYS.INTL(G3426,H3426,自定义配置表!$V$3,自定义配置表!$P$3:$P$33)+COUNTIFS(自定义配置表!$S:$S,"&gt;="&amp;G3426,自定义配置表!$S:$S,"&lt;="&amp;H3426))</f>
        <v/>
      </c>
      <c r="J3426" s="52" t="str">
        <f ca="1" t="shared" si="126"/>
        <v/>
      </c>
      <c r="K3426" s="52" t="str">
        <f ca="1" t="shared" si="127"/>
        <v/>
      </c>
    </row>
    <row r="3427" customHeight="1" spans="9:11">
      <c r="I3427" s="52" t="str">
        <f>IF(OR(ISBLANK(G3427),ISBLANK(H3427)),"",NETWORKDAYS.INTL(G3427,H3427,自定义配置表!$V$3,自定义配置表!$P$3:$P$33)+COUNTIFS(自定义配置表!$S:$S,"&gt;="&amp;G3427,自定义配置表!$S:$S,"&lt;="&amp;H3427))</f>
        <v/>
      </c>
      <c r="J3427" s="52" t="str">
        <f ca="1" t="shared" si="126"/>
        <v/>
      </c>
      <c r="K3427" s="52" t="str">
        <f ca="1" t="shared" si="127"/>
        <v/>
      </c>
    </row>
    <row r="3428" customHeight="1" spans="9:11">
      <c r="I3428" s="52" t="str">
        <f>IF(OR(ISBLANK(G3428),ISBLANK(H3428)),"",NETWORKDAYS.INTL(G3428,H3428,自定义配置表!$V$3,自定义配置表!$P$3:$P$33)+COUNTIFS(自定义配置表!$S:$S,"&gt;="&amp;G3428,自定义配置表!$S:$S,"&lt;="&amp;H3428))</f>
        <v/>
      </c>
      <c r="J3428" s="52" t="str">
        <f ca="1" t="shared" si="126"/>
        <v/>
      </c>
      <c r="K3428" s="52" t="str">
        <f ca="1" t="shared" si="127"/>
        <v/>
      </c>
    </row>
    <row r="3429" customHeight="1" spans="9:11">
      <c r="I3429" s="52" t="str">
        <f>IF(OR(ISBLANK(G3429),ISBLANK(H3429)),"",NETWORKDAYS.INTL(G3429,H3429,自定义配置表!$V$3,自定义配置表!$P$3:$P$33)+COUNTIFS(自定义配置表!$S:$S,"&gt;="&amp;G3429,自定义配置表!$S:$S,"&lt;="&amp;H3429))</f>
        <v/>
      </c>
      <c r="J3429" s="52" t="str">
        <f ca="1" t="shared" si="126"/>
        <v/>
      </c>
      <c r="K3429" s="52" t="str">
        <f ca="1" t="shared" si="127"/>
        <v/>
      </c>
    </row>
    <row r="3430" customHeight="1" spans="9:11">
      <c r="I3430" s="52" t="str">
        <f>IF(OR(ISBLANK(G3430),ISBLANK(H3430)),"",NETWORKDAYS.INTL(G3430,H3430,自定义配置表!$V$3,自定义配置表!$P$3:$P$33)+COUNTIFS(自定义配置表!$S:$S,"&gt;="&amp;G3430,自定义配置表!$S:$S,"&lt;="&amp;H3430))</f>
        <v/>
      </c>
      <c r="J3430" s="52" t="str">
        <f ca="1" t="shared" si="126"/>
        <v/>
      </c>
      <c r="K3430" s="52" t="str">
        <f ca="1" t="shared" si="127"/>
        <v/>
      </c>
    </row>
    <row r="3431" customHeight="1" spans="9:11">
      <c r="I3431" s="52" t="str">
        <f>IF(OR(ISBLANK(G3431),ISBLANK(H3431)),"",NETWORKDAYS.INTL(G3431,H3431,自定义配置表!$V$3,自定义配置表!$P$3:$P$33)+COUNTIFS(自定义配置表!$S:$S,"&gt;="&amp;G3431,自定义配置表!$S:$S,"&lt;="&amp;H3431))</f>
        <v/>
      </c>
      <c r="J3431" s="52" t="str">
        <f ca="1" t="shared" si="126"/>
        <v/>
      </c>
      <c r="K3431" s="52" t="str">
        <f ca="1" t="shared" si="127"/>
        <v/>
      </c>
    </row>
    <row r="3432" customHeight="1" spans="9:11">
      <c r="I3432" s="52" t="str">
        <f>IF(OR(ISBLANK(G3432),ISBLANK(H3432)),"",NETWORKDAYS.INTL(G3432,H3432,自定义配置表!$V$3,自定义配置表!$P$3:$P$33)+COUNTIFS(自定义配置表!$S:$S,"&gt;="&amp;G3432,自定义配置表!$S:$S,"&lt;="&amp;H3432))</f>
        <v/>
      </c>
      <c r="J3432" s="52" t="str">
        <f ca="1" t="shared" si="126"/>
        <v/>
      </c>
      <c r="K3432" s="52" t="str">
        <f ca="1" t="shared" si="127"/>
        <v/>
      </c>
    </row>
    <row r="3433" customHeight="1" spans="9:11">
      <c r="I3433" s="52" t="str">
        <f>IF(OR(ISBLANK(G3433),ISBLANK(H3433)),"",NETWORKDAYS.INTL(G3433,H3433,自定义配置表!$V$3,自定义配置表!$P$3:$P$33)+COUNTIFS(自定义配置表!$S:$S,"&gt;="&amp;G3433,自定义配置表!$S:$S,"&lt;="&amp;H3433))</f>
        <v/>
      </c>
      <c r="J3433" s="52" t="str">
        <f ca="1" t="shared" si="126"/>
        <v/>
      </c>
      <c r="K3433" s="52" t="str">
        <f ca="1" t="shared" si="127"/>
        <v/>
      </c>
    </row>
    <row r="3434" customHeight="1" spans="9:11">
      <c r="I3434" s="52" t="str">
        <f>IF(OR(ISBLANK(G3434),ISBLANK(H3434)),"",NETWORKDAYS.INTL(G3434,H3434,自定义配置表!$V$3,自定义配置表!$P$3:$P$33)+COUNTIFS(自定义配置表!$S:$S,"&gt;="&amp;G3434,自定义配置表!$S:$S,"&lt;="&amp;H3434))</f>
        <v/>
      </c>
      <c r="J3434" s="52" t="str">
        <f ca="1" t="shared" si="126"/>
        <v/>
      </c>
      <c r="K3434" s="52" t="str">
        <f ca="1" t="shared" si="127"/>
        <v/>
      </c>
    </row>
    <row r="3435" customHeight="1" spans="9:11">
      <c r="I3435" s="52" t="str">
        <f>IF(OR(ISBLANK(G3435),ISBLANK(H3435)),"",NETWORKDAYS.INTL(G3435,H3435,自定义配置表!$V$3,自定义配置表!$P$3:$P$33)+COUNTIFS(自定义配置表!$S:$S,"&gt;="&amp;G3435,自定义配置表!$S:$S,"&lt;="&amp;H3435))</f>
        <v/>
      </c>
      <c r="J3435" s="52" t="str">
        <f ca="1" t="shared" si="126"/>
        <v/>
      </c>
      <c r="K3435" s="52" t="str">
        <f ca="1" t="shared" si="127"/>
        <v/>
      </c>
    </row>
    <row r="3436" customHeight="1" spans="9:11">
      <c r="I3436" s="52" t="str">
        <f>IF(OR(ISBLANK(G3436),ISBLANK(H3436)),"",NETWORKDAYS.INTL(G3436,H3436,自定义配置表!$V$3,自定义配置表!$P$3:$P$33)+COUNTIFS(自定义配置表!$S:$S,"&gt;="&amp;G3436,自定义配置表!$S:$S,"&lt;="&amp;H3436))</f>
        <v/>
      </c>
      <c r="J3436" s="52" t="str">
        <f ca="1" t="shared" si="126"/>
        <v/>
      </c>
      <c r="K3436" s="52" t="str">
        <f ca="1" t="shared" si="127"/>
        <v/>
      </c>
    </row>
    <row r="3437" customHeight="1" spans="9:11">
      <c r="I3437" s="52" t="str">
        <f>IF(OR(ISBLANK(G3437),ISBLANK(H3437)),"",NETWORKDAYS.INTL(G3437,H3437,自定义配置表!$V$3,自定义配置表!$P$3:$P$33)+COUNTIFS(自定义配置表!$S:$S,"&gt;="&amp;G3437,自定义配置表!$S:$S,"&lt;="&amp;H3437))</f>
        <v/>
      </c>
      <c r="J3437" s="52" t="str">
        <f ca="1" t="shared" si="126"/>
        <v/>
      </c>
      <c r="K3437" s="52" t="str">
        <f ca="1" t="shared" si="127"/>
        <v/>
      </c>
    </row>
    <row r="3438" customHeight="1" spans="9:11">
      <c r="I3438" s="52" t="str">
        <f>IF(OR(ISBLANK(G3438),ISBLANK(H3438)),"",NETWORKDAYS.INTL(G3438,H3438,自定义配置表!$V$3,自定义配置表!$P$3:$P$33)+COUNTIFS(自定义配置表!$S:$S,"&gt;="&amp;G3438,自定义配置表!$S:$S,"&lt;="&amp;H3438))</f>
        <v/>
      </c>
      <c r="J3438" s="52" t="str">
        <f ca="1" t="shared" si="126"/>
        <v/>
      </c>
      <c r="K3438" s="52" t="str">
        <f ca="1" t="shared" si="127"/>
        <v/>
      </c>
    </row>
    <row r="3439" customHeight="1" spans="9:11">
      <c r="I3439" s="52" t="str">
        <f>IF(OR(ISBLANK(G3439),ISBLANK(H3439)),"",NETWORKDAYS.INTL(G3439,H3439,自定义配置表!$V$3,自定义配置表!$P$3:$P$33)+COUNTIFS(自定义配置表!$S:$S,"&gt;="&amp;G3439,自定义配置表!$S:$S,"&lt;="&amp;H3439))</f>
        <v/>
      </c>
      <c r="J3439" s="52" t="str">
        <f ca="1" t="shared" si="126"/>
        <v/>
      </c>
      <c r="K3439" s="52" t="str">
        <f ca="1" t="shared" si="127"/>
        <v/>
      </c>
    </row>
    <row r="3440" customHeight="1" spans="9:11">
      <c r="I3440" s="52" t="str">
        <f>IF(OR(ISBLANK(G3440),ISBLANK(H3440)),"",NETWORKDAYS.INTL(G3440,H3440,自定义配置表!$V$3,自定义配置表!$P$3:$P$33)+COUNTIFS(自定义配置表!$S:$S,"&gt;="&amp;G3440,自定义配置表!$S:$S,"&lt;="&amp;H3440))</f>
        <v/>
      </c>
      <c r="J3440" s="52" t="str">
        <f ca="1" t="shared" si="126"/>
        <v/>
      </c>
      <c r="K3440" s="52" t="str">
        <f ca="1" t="shared" si="127"/>
        <v/>
      </c>
    </row>
    <row r="3441" customHeight="1" spans="9:11">
      <c r="I3441" s="52" t="str">
        <f>IF(OR(ISBLANK(G3441),ISBLANK(H3441)),"",NETWORKDAYS.INTL(G3441,H3441,自定义配置表!$V$3,自定义配置表!$P$3:$P$33)+COUNTIFS(自定义配置表!$S:$S,"&gt;="&amp;G3441,自定义配置表!$S:$S,"&lt;="&amp;H3441))</f>
        <v/>
      </c>
      <c r="J3441" s="52" t="str">
        <f ca="1" t="shared" si="126"/>
        <v/>
      </c>
      <c r="K3441" s="52" t="str">
        <f ca="1" t="shared" si="127"/>
        <v/>
      </c>
    </row>
    <row r="3442" customHeight="1" spans="9:11">
      <c r="I3442" s="52" t="str">
        <f>IF(OR(ISBLANK(G3442),ISBLANK(H3442)),"",NETWORKDAYS.INTL(G3442,H3442,自定义配置表!$V$3,自定义配置表!$P$3:$P$33)+COUNTIFS(自定义配置表!$S:$S,"&gt;="&amp;G3442,自定义配置表!$S:$S,"&lt;="&amp;H3442))</f>
        <v/>
      </c>
      <c r="J3442" s="52" t="str">
        <f ca="1" t="shared" si="126"/>
        <v/>
      </c>
      <c r="K3442" s="52" t="str">
        <f ca="1" t="shared" si="127"/>
        <v/>
      </c>
    </row>
    <row r="3443" customHeight="1" spans="9:11">
      <c r="I3443" s="52" t="str">
        <f>IF(OR(ISBLANK(G3443),ISBLANK(H3443)),"",NETWORKDAYS.INTL(G3443,H3443,自定义配置表!$V$3,自定义配置表!$P$3:$P$33)+COUNTIFS(自定义配置表!$S:$S,"&gt;="&amp;G3443,自定义配置表!$S:$S,"&lt;="&amp;H3443))</f>
        <v/>
      </c>
      <c r="J3443" s="52" t="str">
        <f ca="1" t="shared" si="126"/>
        <v/>
      </c>
      <c r="K3443" s="52" t="str">
        <f ca="1" t="shared" si="127"/>
        <v/>
      </c>
    </row>
    <row r="3444" customHeight="1" spans="9:11">
      <c r="I3444" s="52" t="str">
        <f>IF(OR(ISBLANK(G3444),ISBLANK(H3444)),"",NETWORKDAYS.INTL(G3444,H3444,自定义配置表!$V$3,自定义配置表!$P$3:$P$33)+COUNTIFS(自定义配置表!$S:$S,"&gt;="&amp;G3444,自定义配置表!$S:$S,"&lt;="&amp;H3444))</f>
        <v/>
      </c>
      <c r="J3444" s="52" t="str">
        <f ca="1" t="shared" si="126"/>
        <v/>
      </c>
      <c r="K3444" s="52" t="str">
        <f ca="1" t="shared" si="127"/>
        <v/>
      </c>
    </row>
    <row r="3445" customHeight="1" spans="9:11">
      <c r="I3445" s="52" t="str">
        <f>IF(OR(ISBLANK(G3445),ISBLANK(H3445)),"",NETWORKDAYS.INTL(G3445,H3445,自定义配置表!$V$3,自定义配置表!$P$3:$P$33)+COUNTIFS(自定义配置表!$S:$S,"&gt;="&amp;G3445,自定义配置表!$S:$S,"&lt;="&amp;H3445))</f>
        <v/>
      </c>
      <c r="J3445" s="52" t="str">
        <f ca="1" t="shared" si="126"/>
        <v/>
      </c>
      <c r="K3445" s="52" t="str">
        <f ca="1" t="shared" si="127"/>
        <v/>
      </c>
    </row>
    <row r="3446" customHeight="1" spans="9:11">
      <c r="I3446" s="52" t="str">
        <f>IF(OR(ISBLANK(G3446),ISBLANK(H3446)),"",NETWORKDAYS.INTL(G3446,H3446,自定义配置表!$V$3,自定义配置表!$P$3:$P$33)+COUNTIFS(自定义配置表!$S:$S,"&gt;="&amp;G3446,自定义配置表!$S:$S,"&lt;="&amp;H3446))</f>
        <v/>
      </c>
      <c r="J3446" s="52" t="str">
        <f ca="1" t="shared" si="126"/>
        <v/>
      </c>
      <c r="K3446" s="52" t="str">
        <f ca="1" t="shared" si="127"/>
        <v/>
      </c>
    </row>
    <row r="3447" customHeight="1" spans="9:11">
      <c r="I3447" s="52" t="str">
        <f>IF(OR(ISBLANK(G3447),ISBLANK(H3447)),"",NETWORKDAYS.INTL(G3447,H3447,自定义配置表!$V$3,自定义配置表!$P$3:$P$33)+COUNTIFS(自定义配置表!$S:$S,"&gt;="&amp;G3447,自定义配置表!$S:$S,"&lt;="&amp;H3447))</f>
        <v/>
      </c>
      <c r="J3447" s="52" t="str">
        <f ca="1" t="shared" si="126"/>
        <v/>
      </c>
      <c r="K3447" s="52" t="str">
        <f ca="1" t="shared" si="127"/>
        <v/>
      </c>
    </row>
    <row r="3448" customHeight="1" spans="9:11">
      <c r="I3448" s="52" t="str">
        <f>IF(OR(ISBLANK(G3448),ISBLANK(H3448)),"",NETWORKDAYS.INTL(G3448,H3448,自定义配置表!$V$3,自定义配置表!$P$3:$P$33)+COUNTIFS(自定义配置表!$S:$S,"&gt;="&amp;G3448,自定义配置表!$S:$S,"&lt;="&amp;H3448))</f>
        <v/>
      </c>
      <c r="J3448" s="52" t="str">
        <f ca="1" t="shared" si="126"/>
        <v/>
      </c>
      <c r="K3448" s="52" t="str">
        <f ca="1" t="shared" si="127"/>
        <v/>
      </c>
    </row>
    <row r="3449" customHeight="1" spans="9:11">
      <c r="I3449" s="52" t="str">
        <f>IF(OR(ISBLANK(G3449),ISBLANK(H3449)),"",NETWORKDAYS.INTL(G3449,H3449,自定义配置表!$V$3,自定义配置表!$P$3:$P$33)+COUNTIFS(自定义配置表!$S:$S,"&gt;="&amp;G3449,自定义配置表!$S:$S,"&lt;="&amp;H3449))</f>
        <v/>
      </c>
      <c r="J3449" s="52" t="str">
        <f ca="1" t="shared" si="126"/>
        <v/>
      </c>
      <c r="K3449" s="52" t="str">
        <f ca="1" t="shared" si="127"/>
        <v/>
      </c>
    </row>
    <row r="3450" customHeight="1" spans="9:11">
      <c r="I3450" s="52" t="str">
        <f>IF(OR(ISBLANK(G3450),ISBLANK(H3450)),"",NETWORKDAYS.INTL(G3450,H3450,自定义配置表!$V$3,自定义配置表!$P$3:$P$33)+COUNTIFS(自定义配置表!$S:$S,"&gt;="&amp;G3450,自定义配置表!$S:$S,"&lt;="&amp;H3450))</f>
        <v/>
      </c>
      <c r="J3450" s="52" t="str">
        <f ca="1" t="shared" si="126"/>
        <v/>
      </c>
      <c r="K3450" s="52" t="str">
        <f ca="1" t="shared" si="127"/>
        <v/>
      </c>
    </row>
    <row r="3451" customHeight="1" spans="9:11">
      <c r="I3451" s="52" t="str">
        <f>IF(OR(ISBLANK(G3451),ISBLANK(H3451)),"",NETWORKDAYS.INTL(G3451,H3451,自定义配置表!$V$3,自定义配置表!$P$3:$P$33)+COUNTIFS(自定义配置表!$S:$S,"&gt;="&amp;G3451,自定义配置表!$S:$S,"&lt;="&amp;H3451))</f>
        <v/>
      </c>
      <c r="J3451" s="52" t="str">
        <f ca="1" t="shared" si="126"/>
        <v/>
      </c>
      <c r="K3451" s="52" t="str">
        <f ca="1" t="shared" si="127"/>
        <v/>
      </c>
    </row>
    <row r="3452" customHeight="1" spans="9:11">
      <c r="I3452" s="52" t="str">
        <f>IF(OR(ISBLANK(G3452),ISBLANK(H3452)),"",NETWORKDAYS.INTL(G3452,H3452,自定义配置表!$V$3,自定义配置表!$P$3:$P$33)+COUNTIFS(自定义配置表!$S:$S,"&gt;="&amp;G3452,自定义配置表!$S:$S,"&lt;="&amp;H3452))</f>
        <v/>
      </c>
      <c r="J3452" s="52" t="str">
        <f ca="1" t="shared" si="126"/>
        <v/>
      </c>
      <c r="K3452" s="52" t="str">
        <f ca="1" t="shared" si="127"/>
        <v/>
      </c>
    </row>
    <row r="3453" customHeight="1" spans="9:11">
      <c r="I3453" s="52" t="str">
        <f>IF(OR(ISBLANK(G3453),ISBLANK(H3453)),"",NETWORKDAYS.INTL(G3453,H3453,自定义配置表!$V$3,自定义配置表!$P$3:$P$33)+COUNTIFS(自定义配置表!$S:$S,"&gt;="&amp;G3453,自定义配置表!$S:$S,"&lt;="&amp;H3453))</f>
        <v/>
      </c>
      <c r="J3453" s="52" t="str">
        <f ca="1" t="shared" si="126"/>
        <v/>
      </c>
      <c r="K3453" s="52" t="str">
        <f ca="1" t="shared" si="127"/>
        <v/>
      </c>
    </row>
    <row r="3454" customHeight="1" spans="9:11">
      <c r="I3454" s="52" t="str">
        <f>IF(OR(ISBLANK(G3454),ISBLANK(H3454)),"",NETWORKDAYS.INTL(G3454,H3454,自定义配置表!$V$3,自定义配置表!$P$3:$P$33)+COUNTIFS(自定义配置表!$S:$S,"&gt;="&amp;G3454,自定义配置表!$S:$S,"&lt;="&amp;H3454))</f>
        <v/>
      </c>
      <c r="J3454" s="52" t="str">
        <f ca="1" t="shared" si="126"/>
        <v/>
      </c>
      <c r="K3454" s="52" t="str">
        <f ca="1" t="shared" si="127"/>
        <v/>
      </c>
    </row>
    <row r="3455" customHeight="1" spans="9:11">
      <c r="I3455" s="52" t="str">
        <f>IF(OR(ISBLANK(G3455),ISBLANK(H3455)),"",NETWORKDAYS.INTL(G3455,H3455,自定义配置表!$V$3,自定义配置表!$P$3:$P$33)+COUNTIFS(自定义配置表!$S:$S,"&gt;="&amp;G3455,自定义配置表!$S:$S,"&lt;="&amp;H3455))</f>
        <v/>
      </c>
      <c r="J3455" s="52" t="str">
        <f ca="1" t="shared" si="126"/>
        <v/>
      </c>
      <c r="K3455" s="52" t="str">
        <f ca="1" t="shared" si="127"/>
        <v/>
      </c>
    </row>
    <row r="3456" customHeight="1" spans="9:11">
      <c r="I3456" s="52" t="str">
        <f>IF(OR(ISBLANK(G3456),ISBLANK(H3456)),"",NETWORKDAYS.INTL(G3456,H3456,自定义配置表!$V$3,自定义配置表!$P$3:$P$33)+COUNTIFS(自定义配置表!$S:$S,"&gt;="&amp;G3456,自定义配置表!$S:$S,"&lt;="&amp;H3456))</f>
        <v/>
      </c>
      <c r="J3456" s="52" t="str">
        <f ca="1" t="shared" si="126"/>
        <v/>
      </c>
      <c r="K3456" s="52" t="str">
        <f ca="1" t="shared" si="127"/>
        <v/>
      </c>
    </row>
    <row r="3457" customHeight="1" spans="9:11">
      <c r="I3457" s="52" t="str">
        <f>IF(OR(ISBLANK(G3457),ISBLANK(H3457)),"",NETWORKDAYS.INTL(G3457,H3457,自定义配置表!$V$3,自定义配置表!$P$3:$P$33)+COUNTIFS(自定义配置表!$S:$S,"&gt;="&amp;G3457,自定义配置表!$S:$S,"&lt;="&amp;H3457))</f>
        <v/>
      </c>
      <c r="J3457" s="52" t="str">
        <f ca="1" t="shared" si="126"/>
        <v/>
      </c>
      <c r="K3457" s="52" t="str">
        <f ca="1" t="shared" si="127"/>
        <v/>
      </c>
    </row>
    <row r="3458" customHeight="1" spans="9:11">
      <c r="I3458" s="52" t="str">
        <f>IF(OR(ISBLANK(G3458),ISBLANK(H3458)),"",NETWORKDAYS.INTL(G3458,H3458,自定义配置表!$V$3,自定义配置表!$P$3:$P$33)+COUNTIFS(自定义配置表!$S:$S,"&gt;="&amp;G3458,自定义配置表!$S:$S,"&lt;="&amp;H3458))</f>
        <v/>
      </c>
      <c r="J3458" s="52" t="str">
        <f ca="1" t="shared" si="126"/>
        <v/>
      </c>
      <c r="K3458" s="52" t="str">
        <f ca="1" t="shared" si="127"/>
        <v/>
      </c>
    </row>
    <row r="3459" customHeight="1" spans="9:11">
      <c r="I3459" s="52" t="str">
        <f>IF(OR(ISBLANK(G3459),ISBLANK(H3459)),"",NETWORKDAYS.INTL(G3459,H3459,自定义配置表!$V$3,自定义配置表!$P$3:$P$33)+COUNTIFS(自定义配置表!$S:$S,"&gt;="&amp;G3459,自定义配置表!$S:$S,"&lt;="&amp;H3459))</f>
        <v/>
      </c>
      <c r="J3459" s="52" t="str">
        <f ca="1" t="shared" si="126"/>
        <v/>
      </c>
      <c r="K3459" s="52" t="str">
        <f ca="1" t="shared" si="127"/>
        <v/>
      </c>
    </row>
    <row r="3460" customHeight="1" spans="9:11">
      <c r="I3460" s="52" t="str">
        <f>IF(OR(ISBLANK(G3460),ISBLANK(H3460)),"",NETWORKDAYS.INTL(G3460,H3460,自定义配置表!$V$3,自定义配置表!$P$3:$P$33)+COUNTIFS(自定义配置表!$S:$S,"&gt;="&amp;G3460,自定义配置表!$S:$S,"&lt;="&amp;H3460))</f>
        <v/>
      </c>
      <c r="J3460" s="52" t="str">
        <f ca="1" t="shared" si="126"/>
        <v/>
      </c>
      <c r="K3460" s="52" t="str">
        <f ca="1" t="shared" si="127"/>
        <v/>
      </c>
    </row>
    <row r="3461" customHeight="1" spans="9:11">
      <c r="I3461" s="52" t="str">
        <f>IF(OR(ISBLANK(G3461),ISBLANK(H3461)),"",NETWORKDAYS.INTL(G3461,H3461,自定义配置表!$V$3,自定义配置表!$P$3:$P$33)+COUNTIFS(自定义配置表!$S:$S,"&gt;="&amp;G3461,自定义配置表!$S:$S,"&lt;="&amp;H3461))</f>
        <v/>
      </c>
      <c r="J3461" s="52" t="str">
        <f ca="1" t="shared" si="126"/>
        <v/>
      </c>
      <c r="K3461" s="52" t="str">
        <f ca="1" t="shared" si="127"/>
        <v/>
      </c>
    </row>
    <row r="3462" customHeight="1" spans="9:11">
      <c r="I3462" s="52" t="str">
        <f>IF(OR(ISBLANK(G3462),ISBLANK(H3462)),"",NETWORKDAYS.INTL(G3462,H3462,自定义配置表!$V$3,自定义配置表!$P$3:$P$33)+COUNTIFS(自定义配置表!$S:$S,"&gt;="&amp;G3462,自定义配置表!$S:$S,"&lt;="&amp;H3462))</f>
        <v/>
      </c>
      <c r="J3462" s="52" t="str">
        <f ca="1" t="shared" ref="J3462:J3525" si="128">IF(OR(ISBLANK(G3462),ISBLANK(H3462)),"",IF(TODAY()-G3462&gt;I3462,I3462,IF(TODAY()-G3462&lt;0,0,TODAY()-G3462)))</f>
        <v/>
      </c>
      <c r="K3462" s="52" t="str">
        <f ca="1" t="shared" ref="K3462:K3525" si="129">IFERROR(I3462-J3462,"")</f>
        <v/>
      </c>
    </row>
    <row r="3463" customHeight="1" spans="9:11">
      <c r="I3463" s="52" t="str">
        <f>IF(OR(ISBLANK(G3463),ISBLANK(H3463)),"",NETWORKDAYS.INTL(G3463,H3463,自定义配置表!$V$3,自定义配置表!$P$3:$P$33)+COUNTIFS(自定义配置表!$S:$S,"&gt;="&amp;G3463,自定义配置表!$S:$S,"&lt;="&amp;H3463))</f>
        <v/>
      </c>
      <c r="J3463" s="52" t="str">
        <f ca="1" t="shared" si="128"/>
        <v/>
      </c>
      <c r="K3463" s="52" t="str">
        <f ca="1" t="shared" si="129"/>
        <v/>
      </c>
    </row>
    <row r="3464" customHeight="1" spans="9:11">
      <c r="I3464" s="52" t="str">
        <f>IF(OR(ISBLANK(G3464),ISBLANK(H3464)),"",NETWORKDAYS.INTL(G3464,H3464,自定义配置表!$V$3,自定义配置表!$P$3:$P$33)+COUNTIFS(自定义配置表!$S:$S,"&gt;="&amp;G3464,自定义配置表!$S:$S,"&lt;="&amp;H3464))</f>
        <v/>
      </c>
      <c r="J3464" s="52" t="str">
        <f ca="1" t="shared" si="128"/>
        <v/>
      </c>
      <c r="K3464" s="52" t="str">
        <f ca="1" t="shared" si="129"/>
        <v/>
      </c>
    </row>
    <row r="3465" customHeight="1" spans="9:11">
      <c r="I3465" s="52" t="str">
        <f>IF(OR(ISBLANK(G3465),ISBLANK(H3465)),"",NETWORKDAYS.INTL(G3465,H3465,自定义配置表!$V$3,自定义配置表!$P$3:$P$33)+COUNTIFS(自定义配置表!$S:$S,"&gt;="&amp;G3465,自定义配置表!$S:$S,"&lt;="&amp;H3465))</f>
        <v/>
      </c>
      <c r="J3465" s="52" t="str">
        <f ca="1" t="shared" si="128"/>
        <v/>
      </c>
      <c r="K3465" s="52" t="str">
        <f ca="1" t="shared" si="129"/>
        <v/>
      </c>
    </row>
    <row r="3466" customHeight="1" spans="9:11">
      <c r="I3466" s="52" t="str">
        <f>IF(OR(ISBLANK(G3466),ISBLANK(H3466)),"",NETWORKDAYS.INTL(G3466,H3466,自定义配置表!$V$3,自定义配置表!$P$3:$P$33)+COUNTIFS(自定义配置表!$S:$S,"&gt;="&amp;G3466,自定义配置表!$S:$S,"&lt;="&amp;H3466))</f>
        <v/>
      </c>
      <c r="J3466" s="52" t="str">
        <f ca="1" t="shared" si="128"/>
        <v/>
      </c>
      <c r="K3466" s="52" t="str">
        <f ca="1" t="shared" si="129"/>
        <v/>
      </c>
    </row>
    <row r="3467" customHeight="1" spans="9:11">
      <c r="I3467" s="52" t="str">
        <f>IF(OR(ISBLANK(G3467),ISBLANK(H3467)),"",NETWORKDAYS.INTL(G3467,H3467,自定义配置表!$V$3,自定义配置表!$P$3:$P$33)+COUNTIFS(自定义配置表!$S:$S,"&gt;="&amp;G3467,自定义配置表!$S:$S,"&lt;="&amp;H3467))</f>
        <v/>
      </c>
      <c r="J3467" s="52" t="str">
        <f ca="1" t="shared" si="128"/>
        <v/>
      </c>
      <c r="K3467" s="52" t="str">
        <f ca="1" t="shared" si="129"/>
        <v/>
      </c>
    </row>
    <row r="3468" customHeight="1" spans="9:11">
      <c r="I3468" s="52" t="str">
        <f>IF(OR(ISBLANK(G3468),ISBLANK(H3468)),"",NETWORKDAYS.INTL(G3468,H3468,自定义配置表!$V$3,自定义配置表!$P$3:$P$33)+COUNTIFS(自定义配置表!$S:$S,"&gt;="&amp;G3468,自定义配置表!$S:$S,"&lt;="&amp;H3468))</f>
        <v/>
      </c>
      <c r="J3468" s="52" t="str">
        <f ca="1" t="shared" si="128"/>
        <v/>
      </c>
      <c r="K3468" s="52" t="str">
        <f ca="1" t="shared" si="129"/>
        <v/>
      </c>
    </row>
    <row r="3469" customHeight="1" spans="9:11">
      <c r="I3469" s="52" t="str">
        <f>IF(OR(ISBLANK(G3469),ISBLANK(H3469)),"",NETWORKDAYS.INTL(G3469,H3469,自定义配置表!$V$3,自定义配置表!$P$3:$P$33)+COUNTIFS(自定义配置表!$S:$S,"&gt;="&amp;G3469,自定义配置表!$S:$S,"&lt;="&amp;H3469))</f>
        <v/>
      </c>
      <c r="J3469" s="52" t="str">
        <f ca="1" t="shared" si="128"/>
        <v/>
      </c>
      <c r="K3469" s="52" t="str">
        <f ca="1" t="shared" si="129"/>
        <v/>
      </c>
    </row>
    <row r="3470" customHeight="1" spans="9:11">
      <c r="I3470" s="52" t="str">
        <f>IF(OR(ISBLANK(G3470),ISBLANK(H3470)),"",NETWORKDAYS.INTL(G3470,H3470,自定义配置表!$V$3,自定义配置表!$P$3:$P$33)+COUNTIFS(自定义配置表!$S:$S,"&gt;="&amp;G3470,自定义配置表!$S:$S,"&lt;="&amp;H3470))</f>
        <v/>
      </c>
      <c r="J3470" s="52" t="str">
        <f ca="1" t="shared" si="128"/>
        <v/>
      </c>
      <c r="K3470" s="52" t="str">
        <f ca="1" t="shared" si="129"/>
        <v/>
      </c>
    </row>
    <row r="3471" customHeight="1" spans="9:11">
      <c r="I3471" s="52" t="str">
        <f>IF(OR(ISBLANK(G3471),ISBLANK(H3471)),"",NETWORKDAYS.INTL(G3471,H3471,自定义配置表!$V$3,自定义配置表!$P$3:$P$33)+COUNTIFS(自定义配置表!$S:$S,"&gt;="&amp;G3471,自定义配置表!$S:$S,"&lt;="&amp;H3471))</f>
        <v/>
      </c>
      <c r="J3471" s="52" t="str">
        <f ca="1" t="shared" si="128"/>
        <v/>
      </c>
      <c r="K3471" s="52" t="str">
        <f ca="1" t="shared" si="129"/>
        <v/>
      </c>
    </row>
    <row r="3472" customHeight="1" spans="9:11">
      <c r="I3472" s="52" t="str">
        <f>IF(OR(ISBLANK(G3472),ISBLANK(H3472)),"",NETWORKDAYS.INTL(G3472,H3472,自定义配置表!$V$3,自定义配置表!$P$3:$P$33)+COUNTIFS(自定义配置表!$S:$S,"&gt;="&amp;G3472,自定义配置表!$S:$S,"&lt;="&amp;H3472))</f>
        <v/>
      </c>
      <c r="J3472" s="52" t="str">
        <f ca="1" t="shared" si="128"/>
        <v/>
      </c>
      <c r="K3472" s="52" t="str">
        <f ca="1" t="shared" si="129"/>
        <v/>
      </c>
    </row>
    <row r="3473" customHeight="1" spans="9:11">
      <c r="I3473" s="52" t="str">
        <f>IF(OR(ISBLANK(G3473),ISBLANK(H3473)),"",NETWORKDAYS.INTL(G3473,H3473,自定义配置表!$V$3,自定义配置表!$P$3:$P$33)+COUNTIFS(自定义配置表!$S:$S,"&gt;="&amp;G3473,自定义配置表!$S:$S,"&lt;="&amp;H3473))</f>
        <v/>
      </c>
      <c r="J3473" s="52" t="str">
        <f ca="1" t="shared" si="128"/>
        <v/>
      </c>
      <c r="K3473" s="52" t="str">
        <f ca="1" t="shared" si="129"/>
        <v/>
      </c>
    </row>
    <row r="3474" customHeight="1" spans="9:11">
      <c r="I3474" s="52" t="str">
        <f>IF(OR(ISBLANK(G3474),ISBLANK(H3474)),"",NETWORKDAYS.INTL(G3474,H3474,自定义配置表!$V$3,自定义配置表!$P$3:$P$33)+COUNTIFS(自定义配置表!$S:$S,"&gt;="&amp;G3474,自定义配置表!$S:$S,"&lt;="&amp;H3474))</f>
        <v/>
      </c>
      <c r="J3474" s="52" t="str">
        <f ca="1" t="shared" si="128"/>
        <v/>
      </c>
      <c r="K3474" s="52" t="str">
        <f ca="1" t="shared" si="129"/>
        <v/>
      </c>
    </row>
    <row r="3475" customHeight="1" spans="9:11">
      <c r="I3475" s="52" t="str">
        <f>IF(OR(ISBLANK(G3475),ISBLANK(H3475)),"",NETWORKDAYS.INTL(G3475,H3475,自定义配置表!$V$3,自定义配置表!$P$3:$P$33)+COUNTIFS(自定义配置表!$S:$S,"&gt;="&amp;G3475,自定义配置表!$S:$S,"&lt;="&amp;H3475))</f>
        <v/>
      </c>
      <c r="J3475" s="52" t="str">
        <f ca="1" t="shared" si="128"/>
        <v/>
      </c>
      <c r="K3475" s="52" t="str">
        <f ca="1" t="shared" si="129"/>
        <v/>
      </c>
    </row>
    <row r="3476" customHeight="1" spans="9:11">
      <c r="I3476" s="52" t="str">
        <f>IF(OR(ISBLANK(G3476),ISBLANK(H3476)),"",NETWORKDAYS.INTL(G3476,H3476,自定义配置表!$V$3,自定义配置表!$P$3:$P$33)+COUNTIFS(自定义配置表!$S:$S,"&gt;="&amp;G3476,自定义配置表!$S:$S,"&lt;="&amp;H3476))</f>
        <v/>
      </c>
      <c r="J3476" s="52" t="str">
        <f ca="1" t="shared" si="128"/>
        <v/>
      </c>
      <c r="K3476" s="52" t="str">
        <f ca="1" t="shared" si="129"/>
        <v/>
      </c>
    </row>
    <row r="3477" customHeight="1" spans="9:11">
      <c r="I3477" s="52" t="str">
        <f>IF(OR(ISBLANK(G3477),ISBLANK(H3477)),"",NETWORKDAYS.INTL(G3477,H3477,自定义配置表!$V$3,自定义配置表!$P$3:$P$33)+COUNTIFS(自定义配置表!$S:$S,"&gt;="&amp;G3477,自定义配置表!$S:$S,"&lt;="&amp;H3477))</f>
        <v/>
      </c>
      <c r="J3477" s="52" t="str">
        <f ca="1" t="shared" si="128"/>
        <v/>
      </c>
      <c r="K3477" s="52" t="str">
        <f ca="1" t="shared" si="129"/>
        <v/>
      </c>
    </row>
    <row r="3478" customHeight="1" spans="9:11">
      <c r="I3478" s="52" t="str">
        <f>IF(OR(ISBLANK(G3478),ISBLANK(H3478)),"",NETWORKDAYS.INTL(G3478,H3478,自定义配置表!$V$3,自定义配置表!$P$3:$P$33)+COUNTIFS(自定义配置表!$S:$S,"&gt;="&amp;G3478,自定义配置表!$S:$S,"&lt;="&amp;H3478))</f>
        <v/>
      </c>
      <c r="J3478" s="52" t="str">
        <f ca="1" t="shared" si="128"/>
        <v/>
      </c>
      <c r="K3478" s="52" t="str">
        <f ca="1" t="shared" si="129"/>
        <v/>
      </c>
    </row>
    <row r="3479" customHeight="1" spans="9:11">
      <c r="I3479" s="52" t="str">
        <f>IF(OR(ISBLANK(G3479),ISBLANK(H3479)),"",NETWORKDAYS.INTL(G3479,H3479,自定义配置表!$V$3,自定义配置表!$P$3:$P$33)+COUNTIFS(自定义配置表!$S:$S,"&gt;="&amp;G3479,自定义配置表!$S:$S,"&lt;="&amp;H3479))</f>
        <v/>
      </c>
      <c r="J3479" s="52" t="str">
        <f ca="1" t="shared" si="128"/>
        <v/>
      </c>
      <c r="K3479" s="52" t="str">
        <f ca="1" t="shared" si="129"/>
        <v/>
      </c>
    </row>
    <row r="3480" customHeight="1" spans="9:11">
      <c r="I3480" s="52" t="str">
        <f>IF(OR(ISBLANK(G3480),ISBLANK(H3480)),"",NETWORKDAYS.INTL(G3480,H3480,自定义配置表!$V$3,自定义配置表!$P$3:$P$33)+COUNTIFS(自定义配置表!$S:$S,"&gt;="&amp;G3480,自定义配置表!$S:$S,"&lt;="&amp;H3480))</f>
        <v/>
      </c>
      <c r="J3480" s="52" t="str">
        <f ca="1" t="shared" si="128"/>
        <v/>
      </c>
      <c r="K3480" s="52" t="str">
        <f ca="1" t="shared" si="129"/>
        <v/>
      </c>
    </row>
    <row r="3481" customHeight="1" spans="9:11">
      <c r="I3481" s="52" t="str">
        <f>IF(OR(ISBLANK(G3481),ISBLANK(H3481)),"",NETWORKDAYS.INTL(G3481,H3481,自定义配置表!$V$3,自定义配置表!$P$3:$P$33)+COUNTIFS(自定义配置表!$S:$S,"&gt;="&amp;G3481,自定义配置表!$S:$S,"&lt;="&amp;H3481))</f>
        <v/>
      </c>
      <c r="J3481" s="52" t="str">
        <f ca="1" t="shared" si="128"/>
        <v/>
      </c>
      <c r="K3481" s="52" t="str">
        <f ca="1" t="shared" si="129"/>
        <v/>
      </c>
    </row>
    <row r="3482" customHeight="1" spans="9:11">
      <c r="I3482" s="52" t="str">
        <f>IF(OR(ISBLANK(G3482),ISBLANK(H3482)),"",NETWORKDAYS.INTL(G3482,H3482,自定义配置表!$V$3,自定义配置表!$P$3:$P$33)+COUNTIFS(自定义配置表!$S:$S,"&gt;="&amp;G3482,自定义配置表!$S:$S,"&lt;="&amp;H3482))</f>
        <v/>
      </c>
      <c r="J3482" s="52" t="str">
        <f ca="1" t="shared" si="128"/>
        <v/>
      </c>
      <c r="K3482" s="52" t="str">
        <f ca="1" t="shared" si="129"/>
        <v/>
      </c>
    </row>
    <row r="3483" customHeight="1" spans="9:11">
      <c r="I3483" s="52" t="str">
        <f>IF(OR(ISBLANK(G3483),ISBLANK(H3483)),"",NETWORKDAYS.INTL(G3483,H3483,自定义配置表!$V$3,自定义配置表!$P$3:$P$33)+COUNTIFS(自定义配置表!$S:$S,"&gt;="&amp;G3483,自定义配置表!$S:$S,"&lt;="&amp;H3483))</f>
        <v/>
      </c>
      <c r="J3483" s="52" t="str">
        <f ca="1" t="shared" si="128"/>
        <v/>
      </c>
      <c r="K3483" s="52" t="str">
        <f ca="1" t="shared" si="129"/>
        <v/>
      </c>
    </row>
    <row r="3484" customHeight="1" spans="9:11">
      <c r="I3484" s="52" t="str">
        <f>IF(OR(ISBLANK(G3484),ISBLANK(H3484)),"",NETWORKDAYS.INTL(G3484,H3484,自定义配置表!$V$3,自定义配置表!$P$3:$P$33)+COUNTIFS(自定义配置表!$S:$S,"&gt;="&amp;G3484,自定义配置表!$S:$S,"&lt;="&amp;H3484))</f>
        <v/>
      </c>
      <c r="J3484" s="52" t="str">
        <f ca="1" t="shared" si="128"/>
        <v/>
      </c>
      <c r="K3484" s="52" t="str">
        <f ca="1" t="shared" si="129"/>
        <v/>
      </c>
    </row>
    <row r="3485" customHeight="1" spans="9:11">
      <c r="I3485" s="52" t="str">
        <f>IF(OR(ISBLANK(G3485),ISBLANK(H3485)),"",NETWORKDAYS.INTL(G3485,H3485,自定义配置表!$V$3,自定义配置表!$P$3:$P$33)+COUNTIFS(自定义配置表!$S:$S,"&gt;="&amp;G3485,自定义配置表!$S:$S,"&lt;="&amp;H3485))</f>
        <v/>
      </c>
      <c r="J3485" s="52" t="str">
        <f ca="1" t="shared" si="128"/>
        <v/>
      </c>
      <c r="K3485" s="52" t="str">
        <f ca="1" t="shared" si="129"/>
        <v/>
      </c>
    </row>
    <row r="3486" customHeight="1" spans="9:11">
      <c r="I3486" s="52" t="str">
        <f>IF(OR(ISBLANK(G3486),ISBLANK(H3486)),"",NETWORKDAYS.INTL(G3486,H3486,自定义配置表!$V$3,自定义配置表!$P$3:$P$33)+COUNTIFS(自定义配置表!$S:$S,"&gt;="&amp;G3486,自定义配置表!$S:$S,"&lt;="&amp;H3486))</f>
        <v/>
      </c>
      <c r="J3486" s="52" t="str">
        <f ca="1" t="shared" si="128"/>
        <v/>
      </c>
      <c r="K3486" s="52" t="str">
        <f ca="1" t="shared" si="129"/>
        <v/>
      </c>
    </row>
    <row r="3487" customHeight="1" spans="9:11">
      <c r="I3487" s="52" t="str">
        <f>IF(OR(ISBLANK(G3487),ISBLANK(H3487)),"",NETWORKDAYS.INTL(G3487,H3487,自定义配置表!$V$3,自定义配置表!$P$3:$P$33)+COUNTIFS(自定义配置表!$S:$S,"&gt;="&amp;G3487,自定义配置表!$S:$S,"&lt;="&amp;H3487))</f>
        <v/>
      </c>
      <c r="J3487" s="52" t="str">
        <f ca="1" t="shared" si="128"/>
        <v/>
      </c>
      <c r="K3487" s="52" t="str">
        <f ca="1" t="shared" si="129"/>
        <v/>
      </c>
    </row>
    <row r="3488" customHeight="1" spans="9:11">
      <c r="I3488" s="52" t="str">
        <f>IF(OR(ISBLANK(G3488),ISBLANK(H3488)),"",NETWORKDAYS.INTL(G3488,H3488,自定义配置表!$V$3,自定义配置表!$P$3:$P$33)+COUNTIFS(自定义配置表!$S:$S,"&gt;="&amp;G3488,自定义配置表!$S:$S,"&lt;="&amp;H3488))</f>
        <v/>
      </c>
      <c r="J3488" s="52" t="str">
        <f ca="1" t="shared" si="128"/>
        <v/>
      </c>
      <c r="K3488" s="52" t="str">
        <f ca="1" t="shared" si="129"/>
        <v/>
      </c>
    </row>
    <row r="3489" customHeight="1" spans="9:11">
      <c r="I3489" s="52" t="str">
        <f>IF(OR(ISBLANK(G3489),ISBLANK(H3489)),"",NETWORKDAYS.INTL(G3489,H3489,自定义配置表!$V$3,自定义配置表!$P$3:$P$33)+COUNTIFS(自定义配置表!$S:$S,"&gt;="&amp;G3489,自定义配置表!$S:$S,"&lt;="&amp;H3489))</f>
        <v/>
      </c>
      <c r="J3489" s="52" t="str">
        <f ca="1" t="shared" si="128"/>
        <v/>
      </c>
      <c r="K3489" s="52" t="str">
        <f ca="1" t="shared" si="129"/>
        <v/>
      </c>
    </row>
    <row r="3490" customHeight="1" spans="9:11">
      <c r="I3490" s="52" t="str">
        <f>IF(OR(ISBLANK(G3490),ISBLANK(H3490)),"",NETWORKDAYS.INTL(G3490,H3490,自定义配置表!$V$3,自定义配置表!$P$3:$P$33)+COUNTIFS(自定义配置表!$S:$S,"&gt;="&amp;G3490,自定义配置表!$S:$S,"&lt;="&amp;H3490))</f>
        <v/>
      </c>
      <c r="J3490" s="52" t="str">
        <f ca="1" t="shared" si="128"/>
        <v/>
      </c>
      <c r="K3490" s="52" t="str">
        <f ca="1" t="shared" si="129"/>
        <v/>
      </c>
    </row>
    <row r="3491" customHeight="1" spans="9:11">
      <c r="I3491" s="52" t="str">
        <f>IF(OR(ISBLANK(G3491),ISBLANK(H3491)),"",NETWORKDAYS.INTL(G3491,H3491,自定义配置表!$V$3,自定义配置表!$P$3:$P$33)+COUNTIFS(自定义配置表!$S:$S,"&gt;="&amp;G3491,自定义配置表!$S:$S,"&lt;="&amp;H3491))</f>
        <v/>
      </c>
      <c r="J3491" s="52" t="str">
        <f ca="1" t="shared" si="128"/>
        <v/>
      </c>
      <c r="K3491" s="52" t="str">
        <f ca="1" t="shared" si="129"/>
        <v/>
      </c>
    </row>
    <row r="3492" customHeight="1" spans="9:11">
      <c r="I3492" s="52" t="str">
        <f>IF(OR(ISBLANK(G3492),ISBLANK(H3492)),"",NETWORKDAYS.INTL(G3492,H3492,自定义配置表!$V$3,自定义配置表!$P$3:$P$33)+COUNTIFS(自定义配置表!$S:$S,"&gt;="&amp;G3492,自定义配置表!$S:$S,"&lt;="&amp;H3492))</f>
        <v/>
      </c>
      <c r="J3492" s="52" t="str">
        <f ca="1" t="shared" si="128"/>
        <v/>
      </c>
      <c r="K3492" s="52" t="str">
        <f ca="1" t="shared" si="129"/>
        <v/>
      </c>
    </row>
    <row r="3493" customHeight="1" spans="9:11">
      <c r="I3493" s="52" t="str">
        <f>IF(OR(ISBLANK(G3493),ISBLANK(H3493)),"",NETWORKDAYS.INTL(G3493,H3493,自定义配置表!$V$3,自定义配置表!$P$3:$P$33)+COUNTIFS(自定义配置表!$S:$S,"&gt;="&amp;G3493,自定义配置表!$S:$S,"&lt;="&amp;H3493))</f>
        <v/>
      </c>
      <c r="J3493" s="52" t="str">
        <f ca="1" t="shared" si="128"/>
        <v/>
      </c>
      <c r="K3493" s="52" t="str">
        <f ca="1" t="shared" si="129"/>
        <v/>
      </c>
    </row>
    <row r="3494" customHeight="1" spans="9:11">
      <c r="I3494" s="52" t="str">
        <f>IF(OR(ISBLANK(G3494),ISBLANK(H3494)),"",NETWORKDAYS.INTL(G3494,H3494,自定义配置表!$V$3,自定义配置表!$P$3:$P$33)+COUNTIFS(自定义配置表!$S:$S,"&gt;="&amp;G3494,自定义配置表!$S:$S,"&lt;="&amp;H3494))</f>
        <v/>
      </c>
      <c r="J3494" s="52" t="str">
        <f ca="1" t="shared" si="128"/>
        <v/>
      </c>
      <c r="K3494" s="52" t="str">
        <f ca="1" t="shared" si="129"/>
        <v/>
      </c>
    </row>
    <row r="3495" customHeight="1" spans="9:11">
      <c r="I3495" s="52" t="str">
        <f>IF(OR(ISBLANK(G3495),ISBLANK(H3495)),"",NETWORKDAYS.INTL(G3495,H3495,自定义配置表!$V$3,自定义配置表!$P$3:$P$33)+COUNTIFS(自定义配置表!$S:$S,"&gt;="&amp;G3495,自定义配置表!$S:$S,"&lt;="&amp;H3495))</f>
        <v/>
      </c>
      <c r="J3495" s="52" t="str">
        <f ca="1" t="shared" si="128"/>
        <v/>
      </c>
      <c r="K3495" s="52" t="str">
        <f ca="1" t="shared" si="129"/>
        <v/>
      </c>
    </row>
    <row r="3496" customHeight="1" spans="9:11">
      <c r="I3496" s="52" t="str">
        <f>IF(OR(ISBLANK(G3496),ISBLANK(H3496)),"",NETWORKDAYS.INTL(G3496,H3496,自定义配置表!$V$3,自定义配置表!$P$3:$P$33)+COUNTIFS(自定义配置表!$S:$S,"&gt;="&amp;G3496,自定义配置表!$S:$S,"&lt;="&amp;H3496))</f>
        <v/>
      </c>
      <c r="J3496" s="52" t="str">
        <f ca="1" t="shared" si="128"/>
        <v/>
      </c>
      <c r="K3496" s="52" t="str">
        <f ca="1" t="shared" si="129"/>
        <v/>
      </c>
    </row>
    <row r="3497" customHeight="1" spans="9:11">
      <c r="I3497" s="52" t="str">
        <f>IF(OR(ISBLANK(G3497),ISBLANK(H3497)),"",NETWORKDAYS.INTL(G3497,H3497,自定义配置表!$V$3,自定义配置表!$P$3:$P$33)+COUNTIFS(自定义配置表!$S:$S,"&gt;="&amp;G3497,自定义配置表!$S:$S,"&lt;="&amp;H3497))</f>
        <v/>
      </c>
      <c r="J3497" s="52" t="str">
        <f ca="1" t="shared" si="128"/>
        <v/>
      </c>
      <c r="K3497" s="52" t="str">
        <f ca="1" t="shared" si="129"/>
        <v/>
      </c>
    </row>
    <row r="3498" customHeight="1" spans="9:11">
      <c r="I3498" s="52" t="str">
        <f>IF(OR(ISBLANK(G3498),ISBLANK(H3498)),"",NETWORKDAYS.INTL(G3498,H3498,自定义配置表!$V$3,自定义配置表!$P$3:$P$33)+COUNTIFS(自定义配置表!$S:$S,"&gt;="&amp;G3498,自定义配置表!$S:$S,"&lt;="&amp;H3498))</f>
        <v/>
      </c>
      <c r="J3498" s="52" t="str">
        <f ca="1" t="shared" si="128"/>
        <v/>
      </c>
      <c r="K3498" s="52" t="str">
        <f ca="1" t="shared" si="129"/>
        <v/>
      </c>
    </row>
    <row r="3499" customHeight="1" spans="9:11">
      <c r="I3499" s="52" t="str">
        <f>IF(OR(ISBLANK(G3499),ISBLANK(H3499)),"",NETWORKDAYS.INTL(G3499,H3499,自定义配置表!$V$3,自定义配置表!$P$3:$P$33)+COUNTIFS(自定义配置表!$S:$S,"&gt;="&amp;G3499,自定义配置表!$S:$S,"&lt;="&amp;H3499))</f>
        <v/>
      </c>
      <c r="J3499" s="52" t="str">
        <f ca="1" t="shared" si="128"/>
        <v/>
      </c>
      <c r="K3499" s="52" t="str">
        <f ca="1" t="shared" si="129"/>
        <v/>
      </c>
    </row>
    <row r="3500" customHeight="1" spans="9:11">
      <c r="I3500" s="52" t="str">
        <f>IF(OR(ISBLANK(G3500),ISBLANK(H3500)),"",NETWORKDAYS.INTL(G3500,H3500,自定义配置表!$V$3,自定义配置表!$P$3:$P$33)+COUNTIFS(自定义配置表!$S:$S,"&gt;="&amp;G3500,自定义配置表!$S:$S,"&lt;="&amp;H3500))</f>
        <v/>
      </c>
      <c r="J3500" s="52" t="str">
        <f ca="1" t="shared" si="128"/>
        <v/>
      </c>
      <c r="K3500" s="52" t="str">
        <f ca="1" t="shared" si="129"/>
        <v/>
      </c>
    </row>
    <row r="3501" customHeight="1" spans="9:11">
      <c r="I3501" s="52" t="str">
        <f>IF(OR(ISBLANK(G3501),ISBLANK(H3501)),"",NETWORKDAYS.INTL(G3501,H3501,自定义配置表!$V$3,自定义配置表!$P$3:$P$33)+COUNTIFS(自定义配置表!$S:$S,"&gt;="&amp;G3501,自定义配置表!$S:$S,"&lt;="&amp;H3501))</f>
        <v/>
      </c>
      <c r="J3501" s="52" t="str">
        <f ca="1" t="shared" si="128"/>
        <v/>
      </c>
      <c r="K3501" s="52" t="str">
        <f ca="1" t="shared" si="129"/>
        <v/>
      </c>
    </row>
    <row r="3502" customHeight="1" spans="9:11">
      <c r="I3502" s="52" t="str">
        <f>IF(OR(ISBLANK(G3502),ISBLANK(H3502)),"",NETWORKDAYS.INTL(G3502,H3502,自定义配置表!$V$3,自定义配置表!$P$3:$P$33)+COUNTIFS(自定义配置表!$S:$S,"&gt;="&amp;G3502,自定义配置表!$S:$S,"&lt;="&amp;H3502))</f>
        <v/>
      </c>
      <c r="J3502" s="52" t="str">
        <f ca="1" t="shared" si="128"/>
        <v/>
      </c>
      <c r="K3502" s="52" t="str">
        <f ca="1" t="shared" si="129"/>
        <v/>
      </c>
    </row>
    <row r="3503" customHeight="1" spans="9:11">
      <c r="I3503" s="52" t="str">
        <f>IF(OR(ISBLANK(G3503),ISBLANK(H3503)),"",NETWORKDAYS.INTL(G3503,H3503,自定义配置表!$V$3,自定义配置表!$P$3:$P$33)+COUNTIFS(自定义配置表!$S:$S,"&gt;="&amp;G3503,自定义配置表!$S:$S,"&lt;="&amp;H3503))</f>
        <v/>
      </c>
      <c r="J3503" s="52" t="str">
        <f ca="1" t="shared" si="128"/>
        <v/>
      </c>
      <c r="K3503" s="52" t="str">
        <f ca="1" t="shared" si="129"/>
        <v/>
      </c>
    </row>
    <row r="3504" customHeight="1" spans="9:11">
      <c r="I3504" s="52" t="str">
        <f>IF(OR(ISBLANK(G3504),ISBLANK(H3504)),"",NETWORKDAYS.INTL(G3504,H3504,自定义配置表!$V$3,自定义配置表!$P$3:$P$33)+COUNTIFS(自定义配置表!$S:$S,"&gt;="&amp;G3504,自定义配置表!$S:$S,"&lt;="&amp;H3504))</f>
        <v/>
      </c>
      <c r="J3504" s="52" t="str">
        <f ca="1" t="shared" si="128"/>
        <v/>
      </c>
      <c r="K3504" s="52" t="str">
        <f ca="1" t="shared" si="129"/>
        <v/>
      </c>
    </row>
    <row r="3505" customHeight="1" spans="9:11">
      <c r="I3505" s="52" t="str">
        <f>IF(OR(ISBLANK(G3505),ISBLANK(H3505)),"",NETWORKDAYS.INTL(G3505,H3505,自定义配置表!$V$3,自定义配置表!$P$3:$P$33)+COUNTIFS(自定义配置表!$S:$S,"&gt;="&amp;G3505,自定义配置表!$S:$S,"&lt;="&amp;H3505))</f>
        <v/>
      </c>
      <c r="J3505" s="52" t="str">
        <f ca="1" t="shared" si="128"/>
        <v/>
      </c>
      <c r="K3505" s="52" t="str">
        <f ca="1" t="shared" si="129"/>
        <v/>
      </c>
    </row>
    <row r="3506" customHeight="1" spans="9:11">
      <c r="I3506" s="52" t="str">
        <f>IF(OR(ISBLANK(G3506),ISBLANK(H3506)),"",NETWORKDAYS.INTL(G3506,H3506,自定义配置表!$V$3,自定义配置表!$P$3:$P$33)+COUNTIFS(自定义配置表!$S:$S,"&gt;="&amp;G3506,自定义配置表!$S:$S,"&lt;="&amp;H3506))</f>
        <v/>
      </c>
      <c r="J3506" s="52" t="str">
        <f ca="1" t="shared" si="128"/>
        <v/>
      </c>
      <c r="K3506" s="52" t="str">
        <f ca="1" t="shared" si="129"/>
        <v/>
      </c>
    </row>
    <row r="3507" customHeight="1" spans="9:11">
      <c r="I3507" s="52" t="str">
        <f>IF(OR(ISBLANK(G3507),ISBLANK(H3507)),"",NETWORKDAYS.INTL(G3507,H3507,自定义配置表!$V$3,自定义配置表!$P$3:$P$33)+COUNTIFS(自定义配置表!$S:$S,"&gt;="&amp;G3507,自定义配置表!$S:$S,"&lt;="&amp;H3507))</f>
        <v/>
      </c>
      <c r="J3507" s="52" t="str">
        <f ca="1" t="shared" si="128"/>
        <v/>
      </c>
      <c r="K3507" s="52" t="str">
        <f ca="1" t="shared" si="129"/>
        <v/>
      </c>
    </row>
    <row r="3508" customHeight="1" spans="9:11">
      <c r="I3508" s="52" t="str">
        <f>IF(OR(ISBLANK(G3508),ISBLANK(H3508)),"",NETWORKDAYS.INTL(G3508,H3508,自定义配置表!$V$3,自定义配置表!$P$3:$P$33)+COUNTIFS(自定义配置表!$S:$S,"&gt;="&amp;G3508,自定义配置表!$S:$S,"&lt;="&amp;H3508))</f>
        <v/>
      </c>
      <c r="J3508" s="52" t="str">
        <f ca="1" t="shared" si="128"/>
        <v/>
      </c>
      <c r="K3508" s="52" t="str">
        <f ca="1" t="shared" si="129"/>
        <v/>
      </c>
    </row>
    <row r="3509" customHeight="1" spans="9:11">
      <c r="I3509" s="52" t="str">
        <f>IF(OR(ISBLANK(G3509),ISBLANK(H3509)),"",NETWORKDAYS.INTL(G3509,H3509,自定义配置表!$V$3,自定义配置表!$P$3:$P$33)+COUNTIFS(自定义配置表!$S:$S,"&gt;="&amp;G3509,自定义配置表!$S:$S,"&lt;="&amp;H3509))</f>
        <v/>
      </c>
      <c r="J3509" s="52" t="str">
        <f ca="1" t="shared" si="128"/>
        <v/>
      </c>
      <c r="K3509" s="52" t="str">
        <f ca="1" t="shared" si="129"/>
        <v/>
      </c>
    </row>
    <row r="3510" customHeight="1" spans="9:11">
      <c r="I3510" s="52" t="str">
        <f>IF(OR(ISBLANK(G3510),ISBLANK(H3510)),"",NETWORKDAYS.INTL(G3510,H3510,自定义配置表!$V$3,自定义配置表!$P$3:$P$33)+COUNTIFS(自定义配置表!$S:$S,"&gt;="&amp;G3510,自定义配置表!$S:$S,"&lt;="&amp;H3510))</f>
        <v/>
      </c>
      <c r="J3510" s="52" t="str">
        <f ca="1" t="shared" si="128"/>
        <v/>
      </c>
      <c r="K3510" s="52" t="str">
        <f ca="1" t="shared" si="129"/>
        <v/>
      </c>
    </row>
    <row r="3511" customHeight="1" spans="9:11">
      <c r="I3511" s="52" t="str">
        <f>IF(OR(ISBLANK(G3511),ISBLANK(H3511)),"",NETWORKDAYS.INTL(G3511,H3511,自定义配置表!$V$3,自定义配置表!$P$3:$P$33)+COUNTIFS(自定义配置表!$S:$S,"&gt;="&amp;G3511,自定义配置表!$S:$S,"&lt;="&amp;H3511))</f>
        <v/>
      </c>
      <c r="J3511" s="52" t="str">
        <f ca="1" t="shared" si="128"/>
        <v/>
      </c>
      <c r="K3511" s="52" t="str">
        <f ca="1" t="shared" si="129"/>
        <v/>
      </c>
    </row>
    <row r="3512" customHeight="1" spans="9:11">
      <c r="I3512" s="52" t="str">
        <f>IF(OR(ISBLANK(G3512),ISBLANK(H3512)),"",NETWORKDAYS.INTL(G3512,H3512,自定义配置表!$V$3,自定义配置表!$P$3:$P$33)+COUNTIFS(自定义配置表!$S:$S,"&gt;="&amp;G3512,自定义配置表!$S:$S,"&lt;="&amp;H3512))</f>
        <v/>
      </c>
      <c r="J3512" s="52" t="str">
        <f ca="1" t="shared" si="128"/>
        <v/>
      </c>
      <c r="K3512" s="52" t="str">
        <f ca="1" t="shared" si="129"/>
        <v/>
      </c>
    </row>
    <row r="3513" customHeight="1" spans="9:11">
      <c r="I3513" s="52" t="str">
        <f>IF(OR(ISBLANK(G3513),ISBLANK(H3513)),"",NETWORKDAYS.INTL(G3513,H3513,自定义配置表!$V$3,自定义配置表!$P$3:$P$33)+COUNTIFS(自定义配置表!$S:$S,"&gt;="&amp;G3513,自定义配置表!$S:$S,"&lt;="&amp;H3513))</f>
        <v/>
      </c>
      <c r="J3513" s="52" t="str">
        <f ca="1" t="shared" si="128"/>
        <v/>
      </c>
      <c r="K3513" s="52" t="str">
        <f ca="1" t="shared" si="129"/>
        <v/>
      </c>
    </row>
    <row r="3514" customHeight="1" spans="9:11">
      <c r="I3514" s="52" t="str">
        <f>IF(OR(ISBLANK(G3514),ISBLANK(H3514)),"",NETWORKDAYS.INTL(G3514,H3514,自定义配置表!$V$3,自定义配置表!$P$3:$P$33)+COUNTIFS(自定义配置表!$S:$S,"&gt;="&amp;G3514,自定义配置表!$S:$S,"&lt;="&amp;H3514))</f>
        <v/>
      </c>
      <c r="J3514" s="52" t="str">
        <f ca="1" t="shared" si="128"/>
        <v/>
      </c>
      <c r="K3514" s="52" t="str">
        <f ca="1" t="shared" si="129"/>
        <v/>
      </c>
    </row>
    <row r="3515" customHeight="1" spans="9:11">
      <c r="I3515" s="52" t="str">
        <f>IF(OR(ISBLANK(G3515),ISBLANK(H3515)),"",NETWORKDAYS.INTL(G3515,H3515,自定义配置表!$V$3,自定义配置表!$P$3:$P$33)+COUNTIFS(自定义配置表!$S:$S,"&gt;="&amp;G3515,自定义配置表!$S:$S,"&lt;="&amp;H3515))</f>
        <v/>
      </c>
      <c r="J3515" s="52" t="str">
        <f ca="1" t="shared" si="128"/>
        <v/>
      </c>
      <c r="K3515" s="52" t="str">
        <f ca="1" t="shared" si="129"/>
        <v/>
      </c>
    </row>
    <row r="3516" customHeight="1" spans="9:11">
      <c r="I3516" s="52" t="str">
        <f>IF(OR(ISBLANK(G3516),ISBLANK(H3516)),"",NETWORKDAYS.INTL(G3516,H3516,自定义配置表!$V$3,自定义配置表!$P$3:$P$33)+COUNTIFS(自定义配置表!$S:$S,"&gt;="&amp;G3516,自定义配置表!$S:$S,"&lt;="&amp;H3516))</f>
        <v/>
      </c>
      <c r="J3516" s="52" t="str">
        <f ca="1" t="shared" si="128"/>
        <v/>
      </c>
      <c r="K3516" s="52" t="str">
        <f ca="1" t="shared" si="129"/>
        <v/>
      </c>
    </row>
    <row r="3517" customHeight="1" spans="9:11">
      <c r="I3517" s="52" t="str">
        <f>IF(OR(ISBLANK(G3517),ISBLANK(H3517)),"",NETWORKDAYS.INTL(G3517,H3517,自定义配置表!$V$3,自定义配置表!$P$3:$P$33)+COUNTIFS(自定义配置表!$S:$S,"&gt;="&amp;G3517,自定义配置表!$S:$S,"&lt;="&amp;H3517))</f>
        <v/>
      </c>
      <c r="J3517" s="52" t="str">
        <f ca="1" t="shared" si="128"/>
        <v/>
      </c>
      <c r="K3517" s="52" t="str">
        <f ca="1" t="shared" si="129"/>
        <v/>
      </c>
    </row>
    <row r="3518" customHeight="1" spans="9:11">
      <c r="I3518" s="52" t="str">
        <f>IF(OR(ISBLANK(G3518),ISBLANK(H3518)),"",NETWORKDAYS.INTL(G3518,H3518,自定义配置表!$V$3,自定义配置表!$P$3:$P$33)+COUNTIFS(自定义配置表!$S:$S,"&gt;="&amp;G3518,自定义配置表!$S:$S,"&lt;="&amp;H3518))</f>
        <v/>
      </c>
      <c r="J3518" s="52" t="str">
        <f ca="1" t="shared" si="128"/>
        <v/>
      </c>
      <c r="K3518" s="52" t="str">
        <f ca="1" t="shared" si="129"/>
        <v/>
      </c>
    </row>
    <row r="3519" customHeight="1" spans="9:11">
      <c r="I3519" s="52" t="str">
        <f>IF(OR(ISBLANK(G3519),ISBLANK(H3519)),"",NETWORKDAYS.INTL(G3519,H3519,自定义配置表!$V$3,自定义配置表!$P$3:$P$33)+COUNTIFS(自定义配置表!$S:$S,"&gt;="&amp;G3519,自定义配置表!$S:$S,"&lt;="&amp;H3519))</f>
        <v/>
      </c>
      <c r="J3519" s="52" t="str">
        <f ca="1" t="shared" si="128"/>
        <v/>
      </c>
      <c r="K3519" s="52" t="str">
        <f ca="1" t="shared" si="129"/>
        <v/>
      </c>
    </row>
    <row r="3520" customHeight="1" spans="9:11">
      <c r="I3520" s="52" t="str">
        <f>IF(OR(ISBLANK(G3520),ISBLANK(H3520)),"",NETWORKDAYS.INTL(G3520,H3520,自定义配置表!$V$3,自定义配置表!$P$3:$P$33)+COUNTIFS(自定义配置表!$S:$S,"&gt;="&amp;G3520,自定义配置表!$S:$S,"&lt;="&amp;H3520))</f>
        <v/>
      </c>
      <c r="J3520" s="52" t="str">
        <f ca="1" t="shared" si="128"/>
        <v/>
      </c>
      <c r="K3520" s="52" t="str">
        <f ca="1" t="shared" si="129"/>
        <v/>
      </c>
    </row>
    <row r="3521" customHeight="1" spans="9:11">
      <c r="I3521" s="52" t="str">
        <f>IF(OR(ISBLANK(G3521),ISBLANK(H3521)),"",NETWORKDAYS.INTL(G3521,H3521,自定义配置表!$V$3,自定义配置表!$P$3:$P$33)+COUNTIFS(自定义配置表!$S:$S,"&gt;="&amp;G3521,自定义配置表!$S:$S,"&lt;="&amp;H3521))</f>
        <v/>
      </c>
      <c r="J3521" s="52" t="str">
        <f ca="1" t="shared" si="128"/>
        <v/>
      </c>
      <c r="K3521" s="52" t="str">
        <f ca="1" t="shared" si="129"/>
        <v/>
      </c>
    </row>
    <row r="3522" customHeight="1" spans="9:11">
      <c r="I3522" s="52" t="str">
        <f>IF(OR(ISBLANK(G3522),ISBLANK(H3522)),"",NETWORKDAYS.INTL(G3522,H3522,自定义配置表!$V$3,自定义配置表!$P$3:$P$33)+COUNTIFS(自定义配置表!$S:$S,"&gt;="&amp;G3522,自定义配置表!$S:$S,"&lt;="&amp;H3522))</f>
        <v/>
      </c>
      <c r="J3522" s="52" t="str">
        <f ca="1" t="shared" si="128"/>
        <v/>
      </c>
      <c r="K3522" s="52" t="str">
        <f ca="1" t="shared" si="129"/>
        <v/>
      </c>
    </row>
    <row r="3523" customHeight="1" spans="9:11">
      <c r="I3523" s="52" t="str">
        <f>IF(OR(ISBLANK(G3523),ISBLANK(H3523)),"",NETWORKDAYS.INTL(G3523,H3523,自定义配置表!$V$3,自定义配置表!$P$3:$P$33)+COUNTIFS(自定义配置表!$S:$S,"&gt;="&amp;G3523,自定义配置表!$S:$S,"&lt;="&amp;H3523))</f>
        <v/>
      </c>
      <c r="J3523" s="52" t="str">
        <f ca="1" t="shared" si="128"/>
        <v/>
      </c>
      <c r="K3523" s="52" t="str">
        <f ca="1" t="shared" si="129"/>
        <v/>
      </c>
    </row>
    <row r="3524" customHeight="1" spans="9:11">
      <c r="I3524" s="52" t="str">
        <f>IF(OR(ISBLANK(G3524),ISBLANK(H3524)),"",NETWORKDAYS.INTL(G3524,H3524,自定义配置表!$V$3,自定义配置表!$P$3:$P$33)+COUNTIFS(自定义配置表!$S:$S,"&gt;="&amp;G3524,自定义配置表!$S:$S,"&lt;="&amp;H3524))</f>
        <v/>
      </c>
      <c r="J3524" s="52" t="str">
        <f ca="1" t="shared" si="128"/>
        <v/>
      </c>
      <c r="K3524" s="52" t="str">
        <f ca="1" t="shared" si="129"/>
        <v/>
      </c>
    </row>
    <row r="3525" customHeight="1" spans="9:11">
      <c r="I3525" s="52" t="str">
        <f>IF(OR(ISBLANK(G3525),ISBLANK(H3525)),"",NETWORKDAYS.INTL(G3525,H3525,自定义配置表!$V$3,自定义配置表!$P$3:$P$33)+COUNTIFS(自定义配置表!$S:$S,"&gt;="&amp;G3525,自定义配置表!$S:$S,"&lt;="&amp;H3525))</f>
        <v/>
      </c>
      <c r="J3525" s="52" t="str">
        <f ca="1" t="shared" si="128"/>
        <v/>
      </c>
      <c r="K3525" s="52" t="str">
        <f ca="1" t="shared" si="129"/>
        <v/>
      </c>
    </row>
    <row r="3526" customHeight="1" spans="9:11">
      <c r="I3526" s="52" t="str">
        <f>IF(OR(ISBLANK(G3526),ISBLANK(H3526)),"",NETWORKDAYS.INTL(G3526,H3526,自定义配置表!$V$3,自定义配置表!$P$3:$P$33)+COUNTIFS(自定义配置表!$S:$S,"&gt;="&amp;G3526,自定义配置表!$S:$S,"&lt;="&amp;H3526))</f>
        <v/>
      </c>
      <c r="J3526" s="52" t="str">
        <f ca="1" t="shared" ref="J3526:J3589" si="130">IF(OR(ISBLANK(G3526),ISBLANK(H3526)),"",IF(TODAY()-G3526&gt;I3526,I3526,IF(TODAY()-G3526&lt;0,0,TODAY()-G3526)))</f>
        <v/>
      </c>
      <c r="K3526" s="52" t="str">
        <f ca="1" t="shared" ref="K3526:K3589" si="131">IFERROR(I3526-J3526,"")</f>
        <v/>
      </c>
    </row>
    <row r="3527" customHeight="1" spans="9:11">
      <c r="I3527" s="52" t="str">
        <f>IF(OR(ISBLANK(G3527),ISBLANK(H3527)),"",NETWORKDAYS.INTL(G3527,H3527,自定义配置表!$V$3,自定义配置表!$P$3:$P$33)+COUNTIFS(自定义配置表!$S:$S,"&gt;="&amp;G3527,自定义配置表!$S:$S,"&lt;="&amp;H3527))</f>
        <v/>
      </c>
      <c r="J3527" s="52" t="str">
        <f ca="1" t="shared" si="130"/>
        <v/>
      </c>
      <c r="K3527" s="52" t="str">
        <f ca="1" t="shared" si="131"/>
        <v/>
      </c>
    </row>
    <row r="3528" customHeight="1" spans="9:11">
      <c r="I3528" s="52" t="str">
        <f>IF(OR(ISBLANK(G3528),ISBLANK(H3528)),"",NETWORKDAYS.INTL(G3528,H3528,自定义配置表!$V$3,自定义配置表!$P$3:$P$33)+COUNTIFS(自定义配置表!$S:$S,"&gt;="&amp;G3528,自定义配置表!$S:$S,"&lt;="&amp;H3528))</f>
        <v/>
      </c>
      <c r="J3528" s="52" t="str">
        <f ca="1" t="shared" si="130"/>
        <v/>
      </c>
      <c r="K3528" s="52" t="str">
        <f ca="1" t="shared" si="131"/>
        <v/>
      </c>
    </row>
    <row r="3529" customHeight="1" spans="9:11">
      <c r="I3529" s="52" t="str">
        <f>IF(OR(ISBLANK(G3529),ISBLANK(H3529)),"",NETWORKDAYS.INTL(G3529,H3529,自定义配置表!$V$3,自定义配置表!$P$3:$P$33)+COUNTIFS(自定义配置表!$S:$S,"&gt;="&amp;G3529,自定义配置表!$S:$S,"&lt;="&amp;H3529))</f>
        <v/>
      </c>
      <c r="J3529" s="52" t="str">
        <f ca="1" t="shared" si="130"/>
        <v/>
      </c>
      <c r="K3529" s="52" t="str">
        <f ca="1" t="shared" si="131"/>
        <v/>
      </c>
    </row>
    <row r="3530" customHeight="1" spans="9:11">
      <c r="I3530" s="52" t="str">
        <f>IF(OR(ISBLANK(G3530),ISBLANK(H3530)),"",NETWORKDAYS.INTL(G3530,H3530,自定义配置表!$V$3,自定义配置表!$P$3:$P$33)+COUNTIFS(自定义配置表!$S:$S,"&gt;="&amp;G3530,自定义配置表!$S:$S,"&lt;="&amp;H3530))</f>
        <v/>
      </c>
      <c r="J3530" s="52" t="str">
        <f ca="1" t="shared" si="130"/>
        <v/>
      </c>
      <c r="K3530" s="52" t="str">
        <f ca="1" t="shared" si="131"/>
        <v/>
      </c>
    </row>
    <row r="3531" customHeight="1" spans="9:11">
      <c r="I3531" s="52" t="str">
        <f>IF(OR(ISBLANK(G3531),ISBLANK(H3531)),"",NETWORKDAYS.INTL(G3531,H3531,自定义配置表!$V$3,自定义配置表!$P$3:$P$33)+COUNTIFS(自定义配置表!$S:$S,"&gt;="&amp;G3531,自定义配置表!$S:$S,"&lt;="&amp;H3531))</f>
        <v/>
      </c>
      <c r="J3531" s="52" t="str">
        <f ca="1" t="shared" si="130"/>
        <v/>
      </c>
      <c r="K3531" s="52" t="str">
        <f ca="1" t="shared" si="131"/>
        <v/>
      </c>
    </row>
    <row r="3532" customHeight="1" spans="9:11">
      <c r="I3532" s="52" t="str">
        <f>IF(OR(ISBLANK(G3532),ISBLANK(H3532)),"",NETWORKDAYS.INTL(G3532,H3532,自定义配置表!$V$3,自定义配置表!$P$3:$P$33)+COUNTIFS(自定义配置表!$S:$S,"&gt;="&amp;G3532,自定义配置表!$S:$S,"&lt;="&amp;H3532))</f>
        <v/>
      </c>
      <c r="J3532" s="52" t="str">
        <f ca="1" t="shared" si="130"/>
        <v/>
      </c>
      <c r="K3532" s="52" t="str">
        <f ca="1" t="shared" si="131"/>
        <v/>
      </c>
    </row>
    <row r="3533" customHeight="1" spans="9:11">
      <c r="I3533" s="52" t="str">
        <f>IF(OR(ISBLANK(G3533),ISBLANK(H3533)),"",NETWORKDAYS.INTL(G3533,H3533,自定义配置表!$V$3,自定义配置表!$P$3:$P$33)+COUNTIFS(自定义配置表!$S:$S,"&gt;="&amp;G3533,自定义配置表!$S:$S,"&lt;="&amp;H3533))</f>
        <v/>
      </c>
      <c r="J3533" s="52" t="str">
        <f ca="1" t="shared" si="130"/>
        <v/>
      </c>
      <c r="K3533" s="52" t="str">
        <f ca="1" t="shared" si="131"/>
        <v/>
      </c>
    </row>
    <row r="3534" customHeight="1" spans="9:11">
      <c r="I3534" s="52" t="str">
        <f>IF(OR(ISBLANK(G3534),ISBLANK(H3534)),"",NETWORKDAYS.INTL(G3534,H3534,自定义配置表!$V$3,自定义配置表!$P$3:$P$33)+COUNTIFS(自定义配置表!$S:$S,"&gt;="&amp;G3534,自定义配置表!$S:$S,"&lt;="&amp;H3534))</f>
        <v/>
      </c>
      <c r="J3534" s="52" t="str">
        <f ca="1" t="shared" si="130"/>
        <v/>
      </c>
      <c r="K3534" s="52" t="str">
        <f ca="1" t="shared" si="131"/>
        <v/>
      </c>
    </row>
    <row r="3535" customHeight="1" spans="9:11">
      <c r="I3535" s="52" t="str">
        <f>IF(OR(ISBLANK(G3535),ISBLANK(H3535)),"",NETWORKDAYS.INTL(G3535,H3535,自定义配置表!$V$3,自定义配置表!$P$3:$P$33)+COUNTIFS(自定义配置表!$S:$S,"&gt;="&amp;G3535,自定义配置表!$S:$S,"&lt;="&amp;H3535))</f>
        <v/>
      </c>
      <c r="J3535" s="52" t="str">
        <f ca="1" t="shared" si="130"/>
        <v/>
      </c>
      <c r="K3535" s="52" t="str">
        <f ca="1" t="shared" si="131"/>
        <v/>
      </c>
    </row>
    <row r="3536" customHeight="1" spans="9:11">
      <c r="I3536" s="52" t="str">
        <f>IF(OR(ISBLANK(G3536),ISBLANK(H3536)),"",NETWORKDAYS.INTL(G3536,H3536,自定义配置表!$V$3,自定义配置表!$P$3:$P$33)+COUNTIFS(自定义配置表!$S:$S,"&gt;="&amp;G3536,自定义配置表!$S:$S,"&lt;="&amp;H3536))</f>
        <v/>
      </c>
      <c r="J3536" s="52" t="str">
        <f ca="1" t="shared" si="130"/>
        <v/>
      </c>
      <c r="K3536" s="52" t="str">
        <f ca="1" t="shared" si="131"/>
        <v/>
      </c>
    </row>
    <row r="3537" customHeight="1" spans="9:11">
      <c r="I3537" s="52" t="str">
        <f>IF(OR(ISBLANK(G3537),ISBLANK(H3537)),"",NETWORKDAYS.INTL(G3537,H3537,自定义配置表!$V$3,自定义配置表!$P$3:$P$33)+COUNTIFS(自定义配置表!$S:$S,"&gt;="&amp;G3537,自定义配置表!$S:$S,"&lt;="&amp;H3537))</f>
        <v/>
      </c>
      <c r="J3537" s="52" t="str">
        <f ca="1" t="shared" si="130"/>
        <v/>
      </c>
      <c r="K3537" s="52" t="str">
        <f ca="1" t="shared" si="131"/>
        <v/>
      </c>
    </row>
    <row r="3538" customHeight="1" spans="9:11">
      <c r="I3538" s="52" t="str">
        <f>IF(OR(ISBLANK(G3538),ISBLANK(H3538)),"",NETWORKDAYS.INTL(G3538,H3538,自定义配置表!$V$3,自定义配置表!$P$3:$P$33)+COUNTIFS(自定义配置表!$S:$S,"&gt;="&amp;G3538,自定义配置表!$S:$S,"&lt;="&amp;H3538))</f>
        <v/>
      </c>
      <c r="J3538" s="52" t="str">
        <f ca="1" t="shared" si="130"/>
        <v/>
      </c>
      <c r="K3538" s="52" t="str">
        <f ca="1" t="shared" si="131"/>
        <v/>
      </c>
    </row>
    <row r="3539" customHeight="1" spans="9:11">
      <c r="I3539" s="52" t="str">
        <f>IF(OR(ISBLANK(G3539),ISBLANK(H3539)),"",NETWORKDAYS.INTL(G3539,H3539,自定义配置表!$V$3,自定义配置表!$P$3:$P$33)+COUNTIFS(自定义配置表!$S:$S,"&gt;="&amp;G3539,自定义配置表!$S:$S,"&lt;="&amp;H3539))</f>
        <v/>
      </c>
      <c r="J3539" s="52" t="str">
        <f ca="1" t="shared" si="130"/>
        <v/>
      </c>
      <c r="K3539" s="52" t="str">
        <f ca="1" t="shared" si="131"/>
        <v/>
      </c>
    </row>
    <row r="3540" customHeight="1" spans="9:11">
      <c r="I3540" s="52" t="str">
        <f>IF(OR(ISBLANK(G3540),ISBLANK(H3540)),"",NETWORKDAYS.INTL(G3540,H3540,自定义配置表!$V$3,自定义配置表!$P$3:$P$33)+COUNTIFS(自定义配置表!$S:$S,"&gt;="&amp;G3540,自定义配置表!$S:$S,"&lt;="&amp;H3540))</f>
        <v/>
      </c>
      <c r="J3540" s="52" t="str">
        <f ca="1" t="shared" si="130"/>
        <v/>
      </c>
      <c r="K3540" s="52" t="str">
        <f ca="1" t="shared" si="131"/>
        <v/>
      </c>
    </row>
    <row r="3541" customHeight="1" spans="9:11">
      <c r="I3541" s="52" t="str">
        <f>IF(OR(ISBLANK(G3541),ISBLANK(H3541)),"",NETWORKDAYS.INTL(G3541,H3541,自定义配置表!$V$3,自定义配置表!$P$3:$P$33)+COUNTIFS(自定义配置表!$S:$S,"&gt;="&amp;G3541,自定义配置表!$S:$S,"&lt;="&amp;H3541))</f>
        <v/>
      </c>
      <c r="J3541" s="52" t="str">
        <f ca="1" t="shared" si="130"/>
        <v/>
      </c>
      <c r="K3541" s="52" t="str">
        <f ca="1" t="shared" si="131"/>
        <v/>
      </c>
    </row>
    <row r="3542" customHeight="1" spans="9:11">
      <c r="I3542" s="52" t="str">
        <f>IF(OR(ISBLANK(G3542),ISBLANK(H3542)),"",NETWORKDAYS.INTL(G3542,H3542,自定义配置表!$V$3,自定义配置表!$P$3:$P$33)+COUNTIFS(自定义配置表!$S:$S,"&gt;="&amp;G3542,自定义配置表!$S:$S,"&lt;="&amp;H3542))</f>
        <v/>
      </c>
      <c r="J3542" s="52" t="str">
        <f ca="1" t="shared" si="130"/>
        <v/>
      </c>
      <c r="K3542" s="52" t="str">
        <f ca="1" t="shared" si="131"/>
        <v/>
      </c>
    </row>
    <row r="3543" customHeight="1" spans="9:11">
      <c r="I3543" s="52" t="str">
        <f>IF(OR(ISBLANK(G3543),ISBLANK(H3543)),"",NETWORKDAYS.INTL(G3543,H3543,自定义配置表!$V$3,自定义配置表!$P$3:$P$33)+COUNTIFS(自定义配置表!$S:$S,"&gt;="&amp;G3543,自定义配置表!$S:$S,"&lt;="&amp;H3543))</f>
        <v/>
      </c>
      <c r="J3543" s="52" t="str">
        <f ca="1" t="shared" si="130"/>
        <v/>
      </c>
      <c r="K3543" s="52" t="str">
        <f ca="1" t="shared" si="131"/>
        <v/>
      </c>
    </row>
    <row r="3544" customHeight="1" spans="9:11">
      <c r="I3544" s="52" t="str">
        <f>IF(OR(ISBLANK(G3544),ISBLANK(H3544)),"",NETWORKDAYS.INTL(G3544,H3544,自定义配置表!$V$3,自定义配置表!$P$3:$P$33)+COUNTIFS(自定义配置表!$S:$S,"&gt;="&amp;G3544,自定义配置表!$S:$S,"&lt;="&amp;H3544))</f>
        <v/>
      </c>
      <c r="J3544" s="52" t="str">
        <f ca="1" t="shared" si="130"/>
        <v/>
      </c>
      <c r="K3544" s="52" t="str">
        <f ca="1" t="shared" si="131"/>
        <v/>
      </c>
    </row>
    <row r="3545" customHeight="1" spans="9:11">
      <c r="I3545" s="52" t="str">
        <f>IF(OR(ISBLANK(G3545),ISBLANK(H3545)),"",NETWORKDAYS.INTL(G3545,H3545,自定义配置表!$V$3,自定义配置表!$P$3:$P$33)+COUNTIFS(自定义配置表!$S:$S,"&gt;="&amp;G3545,自定义配置表!$S:$S,"&lt;="&amp;H3545))</f>
        <v/>
      </c>
      <c r="J3545" s="52" t="str">
        <f ca="1" t="shared" si="130"/>
        <v/>
      </c>
      <c r="K3545" s="52" t="str">
        <f ca="1" t="shared" si="131"/>
        <v/>
      </c>
    </row>
    <row r="3546" customHeight="1" spans="9:11">
      <c r="I3546" s="52" t="str">
        <f>IF(OR(ISBLANK(G3546),ISBLANK(H3546)),"",NETWORKDAYS.INTL(G3546,H3546,自定义配置表!$V$3,自定义配置表!$P$3:$P$33)+COUNTIFS(自定义配置表!$S:$S,"&gt;="&amp;G3546,自定义配置表!$S:$S,"&lt;="&amp;H3546))</f>
        <v/>
      </c>
      <c r="J3546" s="52" t="str">
        <f ca="1" t="shared" si="130"/>
        <v/>
      </c>
      <c r="K3546" s="52" t="str">
        <f ca="1" t="shared" si="131"/>
        <v/>
      </c>
    </row>
    <row r="3547" customHeight="1" spans="9:11">
      <c r="I3547" s="52" t="str">
        <f>IF(OR(ISBLANK(G3547),ISBLANK(H3547)),"",NETWORKDAYS.INTL(G3547,H3547,自定义配置表!$V$3,自定义配置表!$P$3:$P$33)+COUNTIFS(自定义配置表!$S:$S,"&gt;="&amp;G3547,自定义配置表!$S:$S,"&lt;="&amp;H3547))</f>
        <v/>
      </c>
      <c r="J3547" s="52" t="str">
        <f ca="1" t="shared" si="130"/>
        <v/>
      </c>
      <c r="K3547" s="52" t="str">
        <f ca="1" t="shared" si="131"/>
        <v/>
      </c>
    </row>
    <row r="3548" customHeight="1" spans="9:11">
      <c r="I3548" s="52" t="str">
        <f>IF(OR(ISBLANK(G3548),ISBLANK(H3548)),"",NETWORKDAYS.INTL(G3548,H3548,自定义配置表!$V$3,自定义配置表!$P$3:$P$33)+COUNTIFS(自定义配置表!$S:$S,"&gt;="&amp;G3548,自定义配置表!$S:$S,"&lt;="&amp;H3548))</f>
        <v/>
      </c>
      <c r="J3548" s="52" t="str">
        <f ca="1" t="shared" si="130"/>
        <v/>
      </c>
      <c r="K3548" s="52" t="str">
        <f ca="1" t="shared" si="131"/>
        <v/>
      </c>
    </row>
    <row r="3549" customHeight="1" spans="9:11">
      <c r="I3549" s="52" t="str">
        <f>IF(OR(ISBLANK(G3549),ISBLANK(H3549)),"",NETWORKDAYS.INTL(G3549,H3549,自定义配置表!$V$3,自定义配置表!$P$3:$P$33)+COUNTIFS(自定义配置表!$S:$S,"&gt;="&amp;G3549,自定义配置表!$S:$S,"&lt;="&amp;H3549))</f>
        <v/>
      </c>
      <c r="J3549" s="52" t="str">
        <f ca="1" t="shared" si="130"/>
        <v/>
      </c>
      <c r="K3549" s="52" t="str">
        <f ca="1" t="shared" si="131"/>
        <v/>
      </c>
    </row>
    <row r="3550" customHeight="1" spans="9:11">
      <c r="I3550" s="52" t="str">
        <f>IF(OR(ISBLANK(G3550),ISBLANK(H3550)),"",NETWORKDAYS.INTL(G3550,H3550,自定义配置表!$V$3,自定义配置表!$P$3:$P$33)+COUNTIFS(自定义配置表!$S:$S,"&gt;="&amp;G3550,自定义配置表!$S:$S,"&lt;="&amp;H3550))</f>
        <v/>
      </c>
      <c r="J3550" s="52" t="str">
        <f ca="1" t="shared" si="130"/>
        <v/>
      </c>
      <c r="K3550" s="52" t="str">
        <f ca="1" t="shared" si="131"/>
        <v/>
      </c>
    </row>
    <row r="3551" customHeight="1" spans="9:11">
      <c r="I3551" s="52" t="str">
        <f>IF(OR(ISBLANK(G3551),ISBLANK(H3551)),"",NETWORKDAYS.INTL(G3551,H3551,自定义配置表!$V$3,自定义配置表!$P$3:$P$33)+COUNTIFS(自定义配置表!$S:$S,"&gt;="&amp;G3551,自定义配置表!$S:$S,"&lt;="&amp;H3551))</f>
        <v/>
      </c>
      <c r="J3551" s="52" t="str">
        <f ca="1" t="shared" si="130"/>
        <v/>
      </c>
      <c r="K3551" s="52" t="str">
        <f ca="1" t="shared" si="131"/>
        <v/>
      </c>
    </row>
    <row r="3552" customHeight="1" spans="9:11">
      <c r="I3552" s="52" t="str">
        <f>IF(OR(ISBLANK(G3552),ISBLANK(H3552)),"",NETWORKDAYS.INTL(G3552,H3552,自定义配置表!$V$3,自定义配置表!$P$3:$P$33)+COUNTIFS(自定义配置表!$S:$S,"&gt;="&amp;G3552,自定义配置表!$S:$S,"&lt;="&amp;H3552))</f>
        <v/>
      </c>
      <c r="J3552" s="52" t="str">
        <f ca="1" t="shared" si="130"/>
        <v/>
      </c>
      <c r="K3552" s="52" t="str">
        <f ca="1" t="shared" si="131"/>
        <v/>
      </c>
    </row>
    <row r="3553" customHeight="1" spans="9:11">
      <c r="I3553" s="52" t="str">
        <f>IF(OR(ISBLANK(G3553),ISBLANK(H3553)),"",NETWORKDAYS.INTL(G3553,H3553,自定义配置表!$V$3,自定义配置表!$P$3:$P$33)+COUNTIFS(自定义配置表!$S:$S,"&gt;="&amp;G3553,自定义配置表!$S:$S,"&lt;="&amp;H3553))</f>
        <v/>
      </c>
      <c r="J3553" s="52" t="str">
        <f ca="1" t="shared" si="130"/>
        <v/>
      </c>
      <c r="K3553" s="52" t="str">
        <f ca="1" t="shared" si="131"/>
        <v/>
      </c>
    </row>
    <row r="3554" customHeight="1" spans="9:11">
      <c r="I3554" s="52" t="str">
        <f>IF(OR(ISBLANK(G3554),ISBLANK(H3554)),"",NETWORKDAYS.INTL(G3554,H3554,自定义配置表!$V$3,自定义配置表!$P$3:$P$33)+COUNTIFS(自定义配置表!$S:$S,"&gt;="&amp;G3554,自定义配置表!$S:$S,"&lt;="&amp;H3554))</f>
        <v/>
      </c>
      <c r="J3554" s="52" t="str">
        <f ca="1" t="shared" si="130"/>
        <v/>
      </c>
      <c r="K3554" s="52" t="str">
        <f ca="1" t="shared" si="131"/>
        <v/>
      </c>
    </row>
    <row r="3555" customHeight="1" spans="9:11">
      <c r="I3555" s="52" t="str">
        <f>IF(OR(ISBLANK(G3555),ISBLANK(H3555)),"",NETWORKDAYS.INTL(G3555,H3555,自定义配置表!$V$3,自定义配置表!$P$3:$P$33)+COUNTIFS(自定义配置表!$S:$S,"&gt;="&amp;G3555,自定义配置表!$S:$S,"&lt;="&amp;H3555))</f>
        <v/>
      </c>
      <c r="J3555" s="52" t="str">
        <f ca="1" t="shared" si="130"/>
        <v/>
      </c>
      <c r="K3555" s="52" t="str">
        <f ca="1" t="shared" si="131"/>
        <v/>
      </c>
    </row>
    <row r="3556" customHeight="1" spans="9:11">
      <c r="I3556" s="52" t="str">
        <f>IF(OR(ISBLANK(G3556),ISBLANK(H3556)),"",NETWORKDAYS.INTL(G3556,H3556,自定义配置表!$V$3,自定义配置表!$P$3:$P$33)+COUNTIFS(自定义配置表!$S:$S,"&gt;="&amp;G3556,自定义配置表!$S:$S,"&lt;="&amp;H3556))</f>
        <v/>
      </c>
      <c r="J3556" s="52" t="str">
        <f ca="1" t="shared" si="130"/>
        <v/>
      </c>
      <c r="K3556" s="52" t="str">
        <f ca="1" t="shared" si="131"/>
        <v/>
      </c>
    </row>
    <row r="3557" customHeight="1" spans="9:11">
      <c r="I3557" s="52" t="str">
        <f>IF(OR(ISBLANK(G3557),ISBLANK(H3557)),"",NETWORKDAYS.INTL(G3557,H3557,自定义配置表!$V$3,自定义配置表!$P$3:$P$33)+COUNTIFS(自定义配置表!$S:$S,"&gt;="&amp;G3557,自定义配置表!$S:$S,"&lt;="&amp;H3557))</f>
        <v/>
      </c>
      <c r="J3557" s="52" t="str">
        <f ca="1" t="shared" si="130"/>
        <v/>
      </c>
      <c r="K3557" s="52" t="str">
        <f ca="1" t="shared" si="131"/>
        <v/>
      </c>
    </row>
    <row r="3558" customHeight="1" spans="9:11">
      <c r="I3558" s="52" t="str">
        <f>IF(OR(ISBLANK(G3558),ISBLANK(H3558)),"",NETWORKDAYS.INTL(G3558,H3558,自定义配置表!$V$3,自定义配置表!$P$3:$P$33)+COUNTIFS(自定义配置表!$S:$S,"&gt;="&amp;G3558,自定义配置表!$S:$S,"&lt;="&amp;H3558))</f>
        <v/>
      </c>
      <c r="J3558" s="52" t="str">
        <f ca="1" t="shared" si="130"/>
        <v/>
      </c>
      <c r="K3558" s="52" t="str">
        <f ca="1" t="shared" si="131"/>
        <v/>
      </c>
    </row>
    <row r="3559" customHeight="1" spans="9:11">
      <c r="I3559" s="52" t="str">
        <f>IF(OR(ISBLANK(G3559),ISBLANK(H3559)),"",NETWORKDAYS.INTL(G3559,H3559,自定义配置表!$V$3,自定义配置表!$P$3:$P$33)+COUNTIFS(自定义配置表!$S:$S,"&gt;="&amp;G3559,自定义配置表!$S:$S,"&lt;="&amp;H3559))</f>
        <v/>
      </c>
      <c r="J3559" s="52" t="str">
        <f ca="1" t="shared" si="130"/>
        <v/>
      </c>
      <c r="K3559" s="52" t="str">
        <f ca="1" t="shared" si="131"/>
        <v/>
      </c>
    </row>
    <row r="3560" customHeight="1" spans="9:11">
      <c r="I3560" s="52" t="str">
        <f>IF(OR(ISBLANK(G3560),ISBLANK(H3560)),"",NETWORKDAYS.INTL(G3560,H3560,自定义配置表!$V$3,自定义配置表!$P$3:$P$33)+COUNTIFS(自定义配置表!$S:$S,"&gt;="&amp;G3560,自定义配置表!$S:$S,"&lt;="&amp;H3560))</f>
        <v/>
      </c>
      <c r="J3560" s="52" t="str">
        <f ca="1" t="shared" si="130"/>
        <v/>
      </c>
      <c r="K3560" s="52" t="str">
        <f ca="1" t="shared" si="131"/>
        <v/>
      </c>
    </row>
    <row r="3561" customHeight="1" spans="9:11">
      <c r="I3561" s="52" t="str">
        <f>IF(OR(ISBLANK(G3561),ISBLANK(H3561)),"",NETWORKDAYS.INTL(G3561,H3561,自定义配置表!$V$3,自定义配置表!$P$3:$P$33)+COUNTIFS(自定义配置表!$S:$S,"&gt;="&amp;G3561,自定义配置表!$S:$S,"&lt;="&amp;H3561))</f>
        <v/>
      </c>
      <c r="J3561" s="52" t="str">
        <f ca="1" t="shared" si="130"/>
        <v/>
      </c>
      <c r="K3561" s="52" t="str">
        <f ca="1" t="shared" si="131"/>
        <v/>
      </c>
    </row>
    <row r="3562" customHeight="1" spans="9:11">
      <c r="I3562" s="52" t="str">
        <f>IF(OR(ISBLANK(G3562),ISBLANK(H3562)),"",NETWORKDAYS.INTL(G3562,H3562,自定义配置表!$V$3,自定义配置表!$P$3:$P$33)+COUNTIFS(自定义配置表!$S:$S,"&gt;="&amp;G3562,自定义配置表!$S:$S,"&lt;="&amp;H3562))</f>
        <v/>
      </c>
      <c r="J3562" s="52" t="str">
        <f ca="1" t="shared" si="130"/>
        <v/>
      </c>
      <c r="K3562" s="52" t="str">
        <f ca="1" t="shared" si="131"/>
        <v/>
      </c>
    </row>
    <row r="3563" customHeight="1" spans="9:11">
      <c r="I3563" s="52" t="str">
        <f>IF(OR(ISBLANK(G3563),ISBLANK(H3563)),"",NETWORKDAYS.INTL(G3563,H3563,自定义配置表!$V$3,自定义配置表!$P$3:$P$33)+COUNTIFS(自定义配置表!$S:$S,"&gt;="&amp;G3563,自定义配置表!$S:$S,"&lt;="&amp;H3563))</f>
        <v/>
      </c>
      <c r="J3563" s="52" t="str">
        <f ca="1" t="shared" si="130"/>
        <v/>
      </c>
      <c r="K3563" s="52" t="str">
        <f ca="1" t="shared" si="131"/>
        <v/>
      </c>
    </row>
    <row r="3564" customHeight="1" spans="9:11">
      <c r="I3564" s="52" t="str">
        <f>IF(OR(ISBLANK(G3564),ISBLANK(H3564)),"",NETWORKDAYS.INTL(G3564,H3564,自定义配置表!$V$3,自定义配置表!$P$3:$P$33)+COUNTIFS(自定义配置表!$S:$S,"&gt;="&amp;G3564,自定义配置表!$S:$S,"&lt;="&amp;H3564))</f>
        <v/>
      </c>
      <c r="J3564" s="52" t="str">
        <f ca="1" t="shared" si="130"/>
        <v/>
      </c>
      <c r="K3564" s="52" t="str">
        <f ca="1" t="shared" si="131"/>
        <v/>
      </c>
    </row>
    <row r="3565" customHeight="1" spans="9:11">
      <c r="I3565" s="52" t="str">
        <f>IF(OR(ISBLANK(G3565),ISBLANK(H3565)),"",NETWORKDAYS.INTL(G3565,H3565,自定义配置表!$V$3,自定义配置表!$P$3:$P$33)+COUNTIFS(自定义配置表!$S:$S,"&gt;="&amp;G3565,自定义配置表!$S:$S,"&lt;="&amp;H3565))</f>
        <v/>
      </c>
      <c r="J3565" s="52" t="str">
        <f ca="1" t="shared" si="130"/>
        <v/>
      </c>
      <c r="K3565" s="52" t="str">
        <f ca="1" t="shared" si="131"/>
        <v/>
      </c>
    </row>
    <row r="3566" customHeight="1" spans="9:11">
      <c r="I3566" s="52" t="str">
        <f>IF(OR(ISBLANK(G3566),ISBLANK(H3566)),"",NETWORKDAYS.INTL(G3566,H3566,自定义配置表!$V$3,自定义配置表!$P$3:$P$33)+COUNTIFS(自定义配置表!$S:$S,"&gt;="&amp;G3566,自定义配置表!$S:$S,"&lt;="&amp;H3566))</f>
        <v/>
      </c>
      <c r="J3566" s="52" t="str">
        <f ca="1" t="shared" si="130"/>
        <v/>
      </c>
      <c r="K3566" s="52" t="str">
        <f ca="1" t="shared" si="131"/>
        <v/>
      </c>
    </row>
    <row r="3567" customHeight="1" spans="9:11">
      <c r="I3567" s="52" t="str">
        <f>IF(OR(ISBLANK(G3567),ISBLANK(H3567)),"",NETWORKDAYS.INTL(G3567,H3567,自定义配置表!$V$3,自定义配置表!$P$3:$P$33)+COUNTIFS(自定义配置表!$S:$S,"&gt;="&amp;G3567,自定义配置表!$S:$S,"&lt;="&amp;H3567))</f>
        <v/>
      </c>
      <c r="J3567" s="52" t="str">
        <f ca="1" t="shared" si="130"/>
        <v/>
      </c>
      <c r="K3567" s="52" t="str">
        <f ca="1" t="shared" si="131"/>
        <v/>
      </c>
    </row>
    <row r="3568" customHeight="1" spans="9:11">
      <c r="I3568" s="52" t="str">
        <f>IF(OR(ISBLANK(G3568),ISBLANK(H3568)),"",NETWORKDAYS.INTL(G3568,H3568,自定义配置表!$V$3,自定义配置表!$P$3:$P$33)+COUNTIFS(自定义配置表!$S:$S,"&gt;="&amp;G3568,自定义配置表!$S:$S,"&lt;="&amp;H3568))</f>
        <v/>
      </c>
      <c r="J3568" s="52" t="str">
        <f ca="1" t="shared" si="130"/>
        <v/>
      </c>
      <c r="K3568" s="52" t="str">
        <f ca="1" t="shared" si="131"/>
        <v/>
      </c>
    </row>
    <row r="3569" customHeight="1" spans="9:11">
      <c r="I3569" s="52" t="str">
        <f>IF(OR(ISBLANK(G3569),ISBLANK(H3569)),"",NETWORKDAYS.INTL(G3569,H3569,自定义配置表!$V$3,自定义配置表!$P$3:$P$33)+COUNTIFS(自定义配置表!$S:$S,"&gt;="&amp;G3569,自定义配置表!$S:$S,"&lt;="&amp;H3569))</f>
        <v/>
      </c>
      <c r="J3569" s="52" t="str">
        <f ca="1" t="shared" si="130"/>
        <v/>
      </c>
      <c r="K3569" s="52" t="str">
        <f ca="1" t="shared" si="131"/>
        <v/>
      </c>
    </row>
    <row r="3570" customHeight="1" spans="9:11">
      <c r="I3570" s="52" t="str">
        <f>IF(OR(ISBLANK(G3570),ISBLANK(H3570)),"",NETWORKDAYS.INTL(G3570,H3570,自定义配置表!$V$3,自定义配置表!$P$3:$P$33)+COUNTIFS(自定义配置表!$S:$S,"&gt;="&amp;G3570,自定义配置表!$S:$S,"&lt;="&amp;H3570))</f>
        <v/>
      </c>
      <c r="J3570" s="52" t="str">
        <f ca="1" t="shared" si="130"/>
        <v/>
      </c>
      <c r="K3570" s="52" t="str">
        <f ca="1" t="shared" si="131"/>
        <v/>
      </c>
    </row>
    <row r="3571" customHeight="1" spans="9:11">
      <c r="I3571" s="52" t="str">
        <f>IF(OR(ISBLANK(G3571),ISBLANK(H3571)),"",NETWORKDAYS.INTL(G3571,H3571,自定义配置表!$V$3,自定义配置表!$P$3:$P$33)+COUNTIFS(自定义配置表!$S:$S,"&gt;="&amp;G3571,自定义配置表!$S:$S,"&lt;="&amp;H3571))</f>
        <v/>
      </c>
      <c r="J3571" s="52" t="str">
        <f ca="1" t="shared" si="130"/>
        <v/>
      </c>
      <c r="K3571" s="52" t="str">
        <f ca="1" t="shared" si="131"/>
        <v/>
      </c>
    </row>
    <row r="3572" customHeight="1" spans="9:11">
      <c r="I3572" s="52" t="str">
        <f>IF(OR(ISBLANK(G3572),ISBLANK(H3572)),"",NETWORKDAYS.INTL(G3572,H3572,自定义配置表!$V$3,自定义配置表!$P$3:$P$33)+COUNTIFS(自定义配置表!$S:$S,"&gt;="&amp;G3572,自定义配置表!$S:$S,"&lt;="&amp;H3572))</f>
        <v/>
      </c>
      <c r="J3572" s="52" t="str">
        <f ca="1" t="shared" si="130"/>
        <v/>
      </c>
      <c r="K3572" s="52" t="str">
        <f ca="1" t="shared" si="131"/>
        <v/>
      </c>
    </row>
    <row r="3573" customHeight="1" spans="9:11">
      <c r="I3573" s="52" t="str">
        <f>IF(OR(ISBLANK(G3573),ISBLANK(H3573)),"",NETWORKDAYS.INTL(G3573,H3573,自定义配置表!$V$3,自定义配置表!$P$3:$P$33)+COUNTIFS(自定义配置表!$S:$S,"&gt;="&amp;G3573,自定义配置表!$S:$S,"&lt;="&amp;H3573))</f>
        <v/>
      </c>
      <c r="J3573" s="52" t="str">
        <f ca="1" t="shared" si="130"/>
        <v/>
      </c>
      <c r="K3573" s="52" t="str">
        <f ca="1" t="shared" si="131"/>
        <v/>
      </c>
    </row>
    <row r="3574" customHeight="1" spans="9:11">
      <c r="I3574" s="52" t="str">
        <f>IF(OR(ISBLANK(G3574),ISBLANK(H3574)),"",NETWORKDAYS.INTL(G3574,H3574,自定义配置表!$V$3,自定义配置表!$P$3:$P$33)+COUNTIFS(自定义配置表!$S:$S,"&gt;="&amp;G3574,自定义配置表!$S:$S,"&lt;="&amp;H3574))</f>
        <v/>
      </c>
      <c r="J3574" s="52" t="str">
        <f ca="1" t="shared" si="130"/>
        <v/>
      </c>
      <c r="K3574" s="52" t="str">
        <f ca="1" t="shared" si="131"/>
        <v/>
      </c>
    </row>
    <row r="3575" customHeight="1" spans="9:11">
      <c r="I3575" s="52" t="str">
        <f>IF(OR(ISBLANK(G3575),ISBLANK(H3575)),"",NETWORKDAYS.INTL(G3575,H3575,自定义配置表!$V$3,自定义配置表!$P$3:$P$33)+COUNTIFS(自定义配置表!$S:$S,"&gt;="&amp;G3575,自定义配置表!$S:$S,"&lt;="&amp;H3575))</f>
        <v/>
      </c>
      <c r="J3575" s="52" t="str">
        <f ca="1" t="shared" si="130"/>
        <v/>
      </c>
      <c r="K3575" s="52" t="str">
        <f ca="1" t="shared" si="131"/>
        <v/>
      </c>
    </row>
    <row r="3576" customHeight="1" spans="9:11">
      <c r="I3576" s="52" t="str">
        <f>IF(OR(ISBLANK(G3576),ISBLANK(H3576)),"",NETWORKDAYS.INTL(G3576,H3576,自定义配置表!$V$3,自定义配置表!$P$3:$P$33)+COUNTIFS(自定义配置表!$S:$S,"&gt;="&amp;G3576,自定义配置表!$S:$S,"&lt;="&amp;H3576))</f>
        <v/>
      </c>
      <c r="J3576" s="52" t="str">
        <f ca="1" t="shared" si="130"/>
        <v/>
      </c>
      <c r="K3576" s="52" t="str">
        <f ca="1" t="shared" si="131"/>
        <v/>
      </c>
    </row>
    <row r="3577" customHeight="1" spans="9:11">
      <c r="I3577" s="52" t="str">
        <f>IF(OR(ISBLANK(G3577),ISBLANK(H3577)),"",NETWORKDAYS.INTL(G3577,H3577,自定义配置表!$V$3,自定义配置表!$P$3:$P$33)+COUNTIFS(自定义配置表!$S:$S,"&gt;="&amp;G3577,自定义配置表!$S:$S,"&lt;="&amp;H3577))</f>
        <v/>
      </c>
      <c r="J3577" s="52" t="str">
        <f ca="1" t="shared" si="130"/>
        <v/>
      </c>
      <c r="K3577" s="52" t="str">
        <f ca="1" t="shared" si="131"/>
        <v/>
      </c>
    </row>
    <row r="3578" customHeight="1" spans="9:11">
      <c r="I3578" s="52" t="str">
        <f>IF(OR(ISBLANK(G3578),ISBLANK(H3578)),"",NETWORKDAYS.INTL(G3578,H3578,自定义配置表!$V$3,自定义配置表!$P$3:$P$33)+COUNTIFS(自定义配置表!$S:$S,"&gt;="&amp;G3578,自定义配置表!$S:$S,"&lt;="&amp;H3578))</f>
        <v/>
      </c>
      <c r="J3578" s="52" t="str">
        <f ca="1" t="shared" si="130"/>
        <v/>
      </c>
      <c r="K3578" s="52" t="str">
        <f ca="1" t="shared" si="131"/>
        <v/>
      </c>
    </row>
    <row r="3579" customHeight="1" spans="9:11">
      <c r="I3579" s="52" t="str">
        <f>IF(OR(ISBLANK(G3579),ISBLANK(H3579)),"",NETWORKDAYS.INTL(G3579,H3579,自定义配置表!$V$3,自定义配置表!$P$3:$P$33)+COUNTIFS(自定义配置表!$S:$S,"&gt;="&amp;G3579,自定义配置表!$S:$S,"&lt;="&amp;H3579))</f>
        <v/>
      </c>
      <c r="J3579" s="52" t="str">
        <f ca="1" t="shared" si="130"/>
        <v/>
      </c>
      <c r="K3579" s="52" t="str">
        <f ca="1" t="shared" si="131"/>
        <v/>
      </c>
    </row>
    <row r="3580" customHeight="1" spans="9:11">
      <c r="I3580" s="52" t="str">
        <f>IF(OR(ISBLANK(G3580),ISBLANK(H3580)),"",NETWORKDAYS.INTL(G3580,H3580,自定义配置表!$V$3,自定义配置表!$P$3:$P$33)+COUNTIFS(自定义配置表!$S:$S,"&gt;="&amp;G3580,自定义配置表!$S:$S,"&lt;="&amp;H3580))</f>
        <v/>
      </c>
      <c r="J3580" s="52" t="str">
        <f ca="1" t="shared" si="130"/>
        <v/>
      </c>
      <c r="K3580" s="52" t="str">
        <f ca="1" t="shared" si="131"/>
        <v/>
      </c>
    </row>
    <row r="3581" customHeight="1" spans="9:11">
      <c r="I3581" s="52" t="str">
        <f>IF(OR(ISBLANK(G3581),ISBLANK(H3581)),"",NETWORKDAYS.INTL(G3581,H3581,自定义配置表!$V$3,自定义配置表!$P$3:$P$33)+COUNTIFS(自定义配置表!$S:$S,"&gt;="&amp;G3581,自定义配置表!$S:$S,"&lt;="&amp;H3581))</f>
        <v/>
      </c>
      <c r="J3581" s="52" t="str">
        <f ca="1" t="shared" si="130"/>
        <v/>
      </c>
      <c r="K3581" s="52" t="str">
        <f ca="1" t="shared" si="131"/>
        <v/>
      </c>
    </row>
    <row r="3582" customHeight="1" spans="9:11">
      <c r="I3582" s="52" t="str">
        <f>IF(OR(ISBLANK(G3582),ISBLANK(H3582)),"",NETWORKDAYS.INTL(G3582,H3582,自定义配置表!$V$3,自定义配置表!$P$3:$P$33)+COUNTIFS(自定义配置表!$S:$S,"&gt;="&amp;G3582,自定义配置表!$S:$S,"&lt;="&amp;H3582))</f>
        <v/>
      </c>
      <c r="J3582" s="52" t="str">
        <f ca="1" t="shared" si="130"/>
        <v/>
      </c>
      <c r="K3582" s="52" t="str">
        <f ca="1" t="shared" si="131"/>
        <v/>
      </c>
    </row>
    <row r="3583" customHeight="1" spans="9:11">
      <c r="I3583" s="52" t="str">
        <f>IF(OR(ISBLANK(G3583),ISBLANK(H3583)),"",NETWORKDAYS.INTL(G3583,H3583,自定义配置表!$V$3,自定义配置表!$P$3:$P$33)+COUNTIFS(自定义配置表!$S:$S,"&gt;="&amp;G3583,自定义配置表!$S:$S,"&lt;="&amp;H3583))</f>
        <v/>
      </c>
      <c r="J3583" s="52" t="str">
        <f ca="1" t="shared" si="130"/>
        <v/>
      </c>
      <c r="K3583" s="52" t="str">
        <f ca="1" t="shared" si="131"/>
        <v/>
      </c>
    </row>
    <row r="3584" customHeight="1" spans="9:11">
      <c r="I3584" s="52" t="str">
        <f>IF(OR(ISBLANK(G3584),ISBLANK(H3584)),"",NETWORKDAYS.INTL(G3584,H3584,自定义配置表!$V$3,自定义配置表!$P$3:$P$33)+COUNTIFS(自定义配置表!$S:$S,"&gt;="&amp;G3584,自定义配置表!$S:$S,"&lt;="&amp;H3584))</f>
        <v/>
      </c>
      <c r="J3584" s="52" t="str">
        <f ca="1" t="shared" si="130"/>
        <v/>
      </c>
      <c r="K3584" s="52" t="str">
        <f ca="1" t="shared" si="131"/>
        <v/>
      </c>
    </row>
    <row r="3585" customHeight="1" spans="9:11">
      <c r="I3585" s="52" t="str">
        <f>IF(OR(ISBLANK(G3585),ISBLANK(H3585)),"",NETWORKDAYS.INTL(G3585,H3585,自定义配置表!$V$3,自定义配置表!$P$3:$P$33)+COUNTIFS(自定义配置表!$S:$S,"&gt;="&amp;G3585,自定义配置表!$S:$S,"&lt;="&amp;H3585))</f>
        <v/>
      </c>
      <c r="J3585" s="52" t="str">
        <f ca="1" t="shared" si="130"/>
        <v/>
      </c>
      <c r="K3585" s="52" t="str">
        <f ca="1" t="shared" si="131"/>
        <v/>
      </c>
    </row>
    <row r="3586" customHeight="1" spans="9:11">
      <c r="I3586" s="52" t="str">
        <f>IF(OR(ISBLANK(G3586),ISBLANK(H3586)),"",NETWORKDAYS.INTL(G3586,H3586,自定义配置表!$V$3,自定义配置表!$P$3:$P$33)+COUNTIFS(自定义配置表!$S:$S,"&gt;="&amp;G3586,自定义配置表!$S:$S,"&lt;="&amp;H3586))</f>
        <v/>
      </c>
      <c r="J3586" s="52" t="str">
        <f ca="1" t="shared" si="130"/>
        <v/>
      </c>
      <c r="K3586" s="52" t="str">
        <f ca="1" t="shared" si="131"/>
        <v/>
      </c>
    </row>
    <row r="3587" customHeight="1" spans="9:11">
      <c r="I3587" s="52" t="str">
        <f>IF(OR(ISBLANK(G3587),ISBLANK(H3587)),"",NETWORKDAYS.INTL(G3587,H3587,自定义配置表!$V$3,自定义配置表!$P$3:$P$33)+COUNTIFS(自定义配置表!$S:$S,"&gt;="&amp;G3587,自定义配置表!$S:$S,"&lt;="&amp;H3587))</f>
        <v/>
      </c>
      <c r="J3587" s="52" t="str">
        <f ca="1" t="shared" si="130"/>
        <v/>
      </c>
      <c r="K3587" s="52" t="str">
        <f ca="1" t="shared" si="131"/>
        <v/>
      </c>
    </row>
    <row r="3588" customHeight="1" spans="9:11">
      <c r="I3588" s="52" t="str">
        <f>IF(OR(ISBLANK(G3588),ISBLANK(H3588)),"",NETWORKDAYS.INTL(G3588,H3588,自定义配置表!$V$3,自定义配置表!$P$3:$P$33)+COUNTIFS(自定义配置表!$S:$S,"&gt;="&amp;G3588,自定义配置表!$S:$S,"&lt;="&amp;H3588))</f>
        <v/>
      </c>
      <c r="J3588" s="52" t="str">
        <f ca="1" t="shared" si="130"/>
        <v/>
      </c>
      <c r="K3588" s="52" t="str">
        <f ca="1" t="shared" si="131"/>
        <v/>
      </c>
    </row>
    <row r="3589" customHeight="1" spans="9:11">
      <c r="I3589" s="52" t="str">
        <f>IF(OR(ISBLANK(G3589),ISBLANK(H3589)),"",NETWORKDAYS.INTL(G3589,H3589,自定义配置表!$V$3,自定义配置表!$P$3:$P$33)+COUNTIFS(自定义配置表!$S:$S,"&gt;="&amp;G3589,自定义配置表!$S:$S,"&lt;="&amp;H3589))</f>
        <v/>
      </c>
      <c r="J3589" s="52" t="str">
        <f ca="1" t="shared" si="130"/>
        <v/>
      </c>
      <c r="K3589" s="52" t="str">
        <f ca="1" t="shared" si="131"/>
        <v/>
      </c>
    </row>
    <row r="3590" customHeight="1" spans="9:11">
      <c r="I3590" s="52" t="str">
        <f>IF(OR(ISBLANK(G3590),ISBLANK(H3590)),"",NETWORKDAYS.INTL(G3590,H3590,自定义配置表!$V$3,自定义配置表!$P$3:$P$33)+COUNTIFS(自定义配置表!$S:$S,"&gt;="&amp;G3590,自定义配置表!$S:$S,"&lt;="&amp;H3590))</f>
        <v/>
      </c>
      <c r="J3590" s="52" t="str">
        <f ca="1" t="shared" ref="J3590:J3653" si="132">IF(OR(ISBLANK(G3590),ISBLANK(H3590)),"",IF(TODAY()-G3590&gt;I3590,I3590,IF(TODAY()-G3590&lt;0,0,TODAY()-G3590)))</f>
        <v/>
      </c>
      <c r="K3590" s="52" t="str">
        <f ca="1" t="shared" ref="K3590:K3653" si="133">IFERROR(I3590-J3590,"")</f>
        <v/>
      </c>
    </row>
    <row r="3591" customHeight="1" spans="9:11">
      <c r="I3591" s="52" t="str">
        <f>IF(OR(ISBLANK(G3591),ISBLANK(H3591)),"",NETWORKDAYS.INTL(G3591,H3591,自定义配置表!$V$3,自定义配置表!$P$3:$P$33)+COUNTIFS(自定义配置表!$S:$S,"&gt;="&amp;G3591,自定义配置表!$S:$S,"&lt;="&amp;H3591))</f>
        <v/>
      </c>
      <c r="J3591" s="52" t="str">
        <f ca="1" t="shared" si="132"/>
        <v/>
      </c>
      <c r="K3591" s="52" t="str">
        <f ca="1" t="shared" si="133"/>
        <v/>
      </c>
    </row>
    <row r="3592" customHeight="1" spans="9:11">
      <c r="I3592" s="52" t="str">
        <f>IF(OR(ISBLANK(G3592),ISBLANK(H3592)),"",NETWORKDAYS.INTL(G3592,H3592,自定义配置表!$V$3,自定义配置表!$P$3:$P$33)+COUNTIFS(自定义配置表!$S:$S,"&gt;="&amp;G3592,自定义配置表!$S:$S,"&lt;="&amp;H3592))</f>
        <v/>
      </c>
      <c r="J3592" s="52" t="str">
        <f ca="1" t="shared" si="132"/>
        <v/>
      </c>
      <c r="K3592" s="52" t="str">
        <f ca="1" t="shared" si="133"/>
        <v/>
      </c>
    </row>
    <row r="3593" customHeight="1" spans="9:11">
      <c r="I3593" s="52" t="str">
        <f>IF(OR(ISBLANK(G3593),ISBLANK(H3593)),"",NETWORKDAYS.INTL(G3593,H3593,自定义配置表!$V$3,自定义配置表!$P$3:$P$33)+COUNTIFS(自定义配置表!$S:$S,"&gt;="&amp;G3593,自定义配置表!$S:$S,"&lt;="&amp;H3593))</f>
        <v/>
      </c>
      <c r="J3593" s="52" t="str">
        <f ca="1" t="shared" si="132"/>
        <v/>
      </c>
      <c r="K3593" s="52" t="str">
        <f ca="1" t="shared" si="133"/>
        <v/>
      </c>
    </row>
    <row r="3594" customHeight="1" spans="9:11">
      <c r="I3594" s="52" t="str">
        <f>IF(OR(ISBLANK(G3594),ISBLANK(H3594)),"",NETWORKDAYS.INTL(G3594,H3594,自定义配置表!$V$3,自定义配置表!$P$3:$P$33)+COUNTIFS(自定义配置表!$S:$S,"&gt;="&amp;G3594,自定义配置表!$S:$S,"&lt;="&amp;H3594))</f>
        <v/>
      </c>
      <c r="J3594" s="52" t="str">
        <f ca="1" t="shared" si="132"/>
        <v/>
      </c>
      <c r="K3594" s="52" t="str">
        <f ca="1" t="shared" si="133"/>
        <v/>
      </c>
    </row>
    <row r="3595" customHeight="1" spans="9:11">
      <c r="I3595" s="52" t="str">
        <f>IF(OR(ISBLANK(G3595),ISBLANK(H3595)),"",NETWORKDAYS.INTL(G3595,H3595,自定义配置表!$V$3,自定义配置表!$P$3:$P$33)+COUNTIFS(自定义配置表!$S:$S,"&gt;="&amp;G3595,自定义配置表!$S:$S,"&lt;="&amp;H3595))</f>
        <v/>
      </c>
      <c r="J3595" s="52" t="str">
        <f ca="1" t="shared" si="132"/>
        <v/>
      </c>
      <c r="K3595" s="52" t="str">
        <f ca="1" t="shared" si="133"/>
        <v/>
      </c>
    </row>
    <row r="3596" customHeight="1" spans="9:11">
      <c r="I3596" s="52" t="str">
        <f>IF(OR(ISBLANK(G3596),ISBLANK(H3596)),"",NETWORKDAYS.INTL(G3596,H3596,自定义配置表!$V$3,自定义配置表!$P$3:$P$33)+COUNTIFS(自定义配置表!$S:$S,"&gt;="&amp;G3596,自定义配置表!$S:$S,"&lt;="&amp;H3596))</f>
        <v/>
      </c>
      <c r="J3596" s="52" t="str">
        <f ca="1" t="shared" si="132"/>
        <v/>
      </c>
      <c r="K3596" s="52" t="str">
        <f ca="1" t="shared" si="133"/>
        <v/>
      </c>
    </row>
    <row r="3597" customHeight="1" spans="9:11">
      <c r="I3597" s="52" t="str">
        <f>IF(OR(ISBLANK(G3597),ISBLANK(H3597)),"",NETWORKDAYS.INTL(G3597,H3597,自定义配置表!$V$3,自定义配置表!$P$3:$P$33)+COUNTIFS(自定义配置表!$S:$S,"&gt;="&amp;G3597,自定义配置表!$S:$S,"&lt;="&amp;H3597))</f>
        <v/>
      </c>
      <c r="J3597" s="52" t="str">
        <f ca="1" t="shared" si="132"/>
        <v/>
      </c>
      <c r="K3597" s="52" t="str">
        <f ca="1" t="shared" si="133"/>
        <v/>
      </c>
    </row>
    <row r="3598" customHeight="1" spans="9:11">
      <c r="I3598" s="52" t="str">
        <f>IF(OR(ISBLANK(G3598),ISBLANK(H3598)),"",NETWORKDAYS.INTL(G3598,H3598,自定义配置表!$V$3,自定义配置表!$P$3:$P$33)+COUNTIFS(自定义配置表!$S:$S,"&gt;="&amp;G3598,自定义配置表!$S:$S,"&lt;="&amp;H3598))</f>
        <v/>
      </c>
      <c r="J3598" s="52" t="str">
        <f ca="1" t="shared" si="132"/>
        <v/>
      </c>
      <c r="K3598" s="52" t="str">
        <f ca="1" t="shared" si="133"/>
        <v/>
      </c>
    </row>
    <row r="3599" customHeight="1" spans="9:11">
      <c r="I3599" s="52" t="str">
        <f>IF(OR(ISBLANK(G3599),ISBLANK(H3599)),"",NETWORKDAYS.INTL(G3599,H3599,自定义配置表!$V$3,自定义配置表!$P$3:$P$33)+COUNTIFS(自定义配置表!$S:$S,"&gt;="&amp;G3599,自定义配置表!$S:$S,"&lt;="&amp;H3599))</f>
        <v/>
      </c>
      <c r="J3599" s="52" t="str">
        <f ca="1" t="shared" si="132"/>
        <v/>
      </c>
      <c r="K3599" s="52" t="str">
        <f ca="1" t="shared" si="133"/>
        <v/>
      </c>
    </row>
    <row r="3600" customHeight="1" spans="9:11">
      <c r="I3600" s="52" t="str">
        <f>IF(OR(ISBLANK(G3600),ISBLANK(H3600)),"",NETWORKDAYS.INTL(G3600,H3600,自定义配置表!$V$3,自定义配置表!$P$3:$P$33)+COUNTIFS(自定义配置表!$S:$S,"&gt;="&amp;G3600,自定义配置表!$S:$S,"&lt;="&amp;H3600))</f>
        <v/>
      </c>
      <c r="J3600" s="52" t="str">
        <f ca="1" t="shared" si="132"/>
        <v/>
      </c>
      <c r="K3600" s="52" t="str">
        <f ca="1" t="shared" si="133"/>
        <v/>
      </c>
    </row>
    <row r="3601" customHeight="1" spans="9:11">
      <c r="I3601" s="52" t="str">
        <f>IF(OR(ISBLANK(G3601),ISBLANK(H3601)),"",NETWORKDAYS.INTL(G3601,H3601,自定义配置表!$V$3,自定义配置表!$P$3:$P$33)+COUNTIFS(自定义配置表!$S:$S,"&gt;="&amp;G3601,自定义配置表!$S:$S,"&lt;="&amp;H3601))</f>
        <v/>
      </c>
      <c r="J3601" s="52" t="str">
        <f ca="1" t="shared" si="132"/>
        <v/>
      </c>
      <c r="K3601" s="52" t="str">
        <f ca="1" t="shared" si="133"/>
        <v/>
      </c>
    </row>
    <row r="3602" customHeight="1" spans="9:11">
      <c r="I3602" s="52" t="str">
        <f>IF(OR(ISBLANK(G3602),ISBLANK(H3602)),"",NETWORKDAYS.INTL(G3602,H3602,自定义配置表!$V$3,自定义配置表!$P$3:$P$33)+COUNTIFS(自定义配置表!$S:$S,"&gt;="&amp;G3602,自定义配置表!$S:$S,"&lt;="&amp;H3602))</f>
        <v/>
      </c>
      <c r="J3602" s="52" t="str">
        <f ca="1" t="shared" si="132"/>
        <v/>
      </c>
      <c r="K3602" s="52" t="str">
        <f ca="1" t="shared" si="133"/>
        <v/>
      </c>
    </row>
    <row r="3603" customHeight="1" spans="9:11">
      <c r="I3603" s="52" t="str">
        <f>IF(OR(ISBLANK(G3603),ISBLANK(H3603)),"",NETWORKDAYS.INTL(G3603,H3603,自定义配置表!$V$3,自定义配置表!$P$3:$P$33)+COUNTIFS(自定义配置表!$S:$S,"&gt;="&amp;G3603,自定义配置表!$S:$S,"&lt;="&amp;H3603))</f>
        <v/>
      </c>
      <c r="J3603" s="52" t="str">
        <f ca="1" t="shared" si="132"/>
        <v/>
      </c>
      <c r="K3603" s="52" t="str">
        <f ca="1" t="shared" si="133"/>
        <v/>
      </c>
    </row>
    <row r="3604" customHeight="1" spans="9:11">
      <c r="I3604" s="52" t="str">
        <f>IF(OR(ISBLANK(G3604),ISBLANK(H3604)),"",NETWORKDAYS.INTL(G3604,H3604,自定义配置表!$V$3,自定义配置表!$P$3:$P$33)+COUNTIFS(自定义配置表!$S:$S,"&gt;="&amp;G3604,自定义配置表!$S:$S,"&lt;="&amp;H3604))</f>
        <v/>
      </c>
      <c r="J3604" s="52" t="str">
        <f ca="1" t="shared" si="132"/>
        <v/>
      </c>
      <c r="K3604" s="52" t="str">
        <f ca="1" t="shared" si="133"/>
        <v/>
      </c>
    </row>
    <row r="3605" customHeight="1" spans="9:11">
      <c r="I3605" s="52" t="str">
        <f>IF(OR(ISBLANK(G3605),ISBLANK(H3605)),"",NETWORKDAYS.INTL(G3605,H3605,自定义配置表!$V$3,自定义配置表!$P$3:$P$33)+COUNTIFS(自定义配置表!$S:$S,"&gt;="&amp;G3605,自定义配置表!$S:$S,"&lt;="&amp;H3605))</f>
        <v/>
      </c>
      <c r="J3605" s="52" t="str">
        <f ca="1" t="shared" si="132"/>
        <v/>
      </c>
      <c r="K3605" s="52" t="str">
        <f ca="1" t="shared" si="133"/>
        <v/>
      </c>
    </row>
    <row r="3606" customHeight="1" spans="9:11">
      <c r="I3606" s="52" t="str">
        <f>IF(OR(ISBLANK(G3606),ISBLANK(H3606)),"",NETWORKDAYS.INTL(G3606,H3606,自定义配置表!$V$3,自定义配置表!$P$3:$P$33)+COUNTIFS(自定义配置表!$S:$S,"&gt;="&amp;G3606,自定义配置表!$S:$S,"&lt;="&amp;H3606))</f>
        <v/>
      </c>
      <c r="J3606" s="52" t="str">
        <f ca="1" t="shared" si="132"/>
        <v/>
      </c>
      <c r="K3606" s="52" t="str">
        <f ca="1" t="shared" si="133"/>
        <v/>
      </c>
    </row>
    <row r="3607" customHeight="1" spans="9:11">
      <c r="I3607" s="52" t="str">
        <f>IF(OR(ISBLANK(G3607),ISBLANK(H3607)),"",NETWORKDAYS.INTL(G3607,H3607,自定义配置表!$V$3,自定义配置表!$P$3:$P$33)+COUNTIFS(自定义配置表!$S:$S,"&gt;="&amp;G3607,自定义配置表!$S:$S,"&lt;="&amp;H3607))</f>
        <v/>
      </c>
      <c r="J3607" s="52" t="str">
        <f ca="1" t="shared" si="132"/>
        <v/>
      </c>
      <c r="K3607" s="52" t="str">
        <f ca="1" t="shared" si="133"/>
        <v/>
      </c>
    </row>
    <row r="3608" customHeight="1" spans="9:11">
      <c r="I3608" s="52" t="str">
        <f>IF(OR(ISBLANK(G3608),ISBLANK(H3608)),"",NETWORKDAYS.INTL(G3608,H3608,自定义配置表!$V$3,自定义配置表!$P$3:$P$33)+COUNTIFS(自定义配置表!$S:$S,"&gt;="&amp;G3608,自定义配置表!$S:$S,"&lt;="&amp;H3608))</f>
        <v/>
      </c>
      <c r="J3608" s="52" t="str">
        <f ca="1" t="shared" si="132"/>
        <v/>
      </c>
      <c r="K3608" s="52" t="str">
        <f ca="1" t="shared" si="133"/>
        <v/>
      </c>
    </row>
    <row r="3609" customHeight="1" spans="9:11">
      <c r="I3609" s="52" t="str">
        <f>IF(OR(ISBLANK(G3609),ISBLANK(H3609)),"",NETWORKDAYS.INTL(G3609,H3609,自定义配置表!$V$3,自定义配置表!$P$3:$P$33)+COUNTIFS(自定义配置表!$S:$S,"&gt;="&amp;G3609,自定义配置表!$S:$S,"&lt;="&amp;H3609))</f>
        <v/>
      </c>
      <c r="J3609" s="52" t="str">
        <f ca="1" t="shared" si="132"/>
        <v/>
      </c>
      <c r="K3609" s="52" t="str">
        <f ca="1" t="shared" si="133"/>
        <v/>
      </c>
    </row>
    <row r="3610" customHeight="1" spans="9:11">
      <c r="I3610" s="52" t="str">
        <f>IF(OR(ISBLANK(G3610),ISBLANK(H3610)),"",NETWORKDAYS.INTL(G3610,H3610,自定义配置表!$V$3,自定义配置表!$P$3:$P$33)+COUNTIFS(自定义配置表!$S:$S,"&gt;="&amp;G3610,自定义配置表!$S:$S,"&lt;="&amp;H3610))</f>
        <v/>
      </c>
      <c r="J3610" s="52" t="str">
        <f ca="1" t="shared" si="132"/>
        <v/>
      </c>
      <c r="K3610" s="52" t="str">
        <f ca="1" t="shared" si="133"/>
        <v/>
      </c>
    </row>
    <row r="3611" customHeight="1" spans="9:11">
      <c r="I3611" s="52" t="str">
        <f>IF(OR(ISBLANK(G3611),ISBLANK(H3611)),"",NETWORKDAYS.INTL(G3611,H3611,自定义配置表!$V$3,自定义配置表!$P$3:$P$33)+COUNTIFS(自定义配置表!$S:$S,"&gt;="&amp;G3611,自定义配置表!$S:$S,"&lt;="&amp;H3611))</f>
        <v/>
      </c>
      <c r="J3611" s="52" t="str">
        <f ca="1" t="shared" si="132"/>
        <v/>
      </c>
      <c r="K3611" s="52" t="str">
        <f ca="1" t="shared" si="133"/>
        <v/>
      </c>
    </row>
    <row r="3612" customHeight="1" spans="9:11">
      <c r="I3612" s="52" t="str">
        <f>IF(OR(ISBLANK(G3612),ISBLANK(H3612)),"",NETWORKDAYS.INTL(G3612,H3612,自定义配置表!$V$3,自定义配置表!$P$3:$P$33)+COUNTIFS(自定义配置表!$S:$S,"&gt;="&amp;G3612,自定义配置表!$S:$S,"&lt;="&amp;H3612))</f>
        <v/>
      </c>
      <c r="J3612" s="52" t="str">
        <f ca="1" t="shared" si="132"/>
        <v/>
      </c>
      <c r="K3612" s="52" t="str">
        <f ca="1" t="shared" si="133"/>
        <v/>
      </c>
    </row>
    <row r="3613" customHeight="1" spans="9:11">
      <c r="I3613" s="52" t="str">
        <f>IF(OR(ISBLANK(G3613),ISBLANK(H3613)),"",NETWORKDAYS.INTL(G3613,H3613,自定义配置表!$V$3,自定义配置表!$P$3:$P$33)+COUNTIFS(自定义配置表!$S:$S,"&gt;="&amp;G3613,自定义配置表!$S:$S,"&lt;="&amp;H3613))</f>
        <v/>
      </c>
      <c r="J3613" s="52" t="str">
        <f ca="1" t="shared" si="132"/>
        <v/>
      </c>
      <c r="K3613" s="52" t="str">
        <f ca="1" t="shared" si="133"/>
        <v/>
      </c>
    </row>
    <row r="3614" customHeight="1" spans="9:11">
      <c r="I3614" s="52" t="str">
        <f>IF(OR(ISBLANK(G3614),ISBLANK(H3614)),"",NETWORKDAYS.INTL(G3614,H3614,自定义配置表!$V$3,自定义配置表!$P$3:$P$33)+COUNTIFS(自定义配置表!$S:$S,"&gt;="&amp;G3614,自定义配置表!$S:$S,"&lt;="&amp;H3614))</f>
        <v/>
      </c>
      <c r="J3614" s="52" t="str">
        <f ca="1" t="shared" si="132"/>
        <v/>
      </c>
      <c r="K3614" s="52" t="str">
        <f ca="1" t="shared" si="133"/>
        <v/>
      </c>
    </row>
    <row r="3615" customHeight="1" spans="9:11">
      <c r="I3615" s="52" t="str">
        <f>IF(OR(ISBLANK(G3615),ISBLANK(H3615)),"",NETWORKDAYS.INTL(G3615,H3615,自定义配置表!$V$3,自定义配置表!$P$3:$P$33)+COUNTIFS(自定义配置表!$S:$S,"&gt;="&amp;G3615,自定义配置表!$S:$S,"&lt;="&amp;H3615))</f>
        <v/>
      </c>
      <c r="J3615" s="52" t="str">
        <f ca="1" t="shared" si="132"/>
        <v/>
      </c>
      <c r="K3615" s="52" t="str">
        <f ca="1" t="shared" si="133"/>
        <v/>
      </c>
    </row>
    <row r="3616" customHeight="1" spans="9:11">
      <c r="I3616" s="52" t="str">
        <f>IF(OR(ISBLANK(G3616),ISBLANK(H3616)),"",NETWORKDAYS.INTL(G3616,H3616,自定义配置表!$V$3,自定义配置表!$P$3:$P$33)+COUNTIFS(自定义配置表!$S:$S,"&gt;="&amp;G3616,自定义配置表!$S:$S,"&lt;="&amp;H3616))</f>
        <v/>
      </c>
      <c r="J3616" s="52" t="str">
        <f ca="1" t="shared" si="132"/>
        <v/>
      </c>
      <c r="K3616" s="52" t="str">
        <f ca="1" t="shared" si="133"/>
        <v/>
      </c>
    </row>
    <row r="3617" customHeight="1" spans="9:11">
      <c r="I3617" s="52" t="str">
        <f>IF(OR(ISBLANK(G3617),ISBLANK(H3617)),"",NETWORKDAYS.INTL(G3617,H3617,自定义配置表!$V$3,自定义配置表!$P$3:$P$33)+COUNTIFS(自定义配置表!$S:$S,"&gt;="&amp;G3617,自定义配置表!$S:$S,"&lt;="&amp;H3617))</f>
        <v/>
      </c>
      <c r="J3617" s="52" t="str">
        <f ca="1" t="shared" si="132"/>
        <v/>
      </c>
      <c r="K3617" s="52" t="str">
        <f ca="1" t="shared" si="133"/>
        <v/>
      </c>
    </row>
    <row r="3618" customHeight="1" spans="9:11">
      <c r="I3618" s="52" t="str">
        <f>IF(OR(ISBLANK(G3618),ISBLANK(H3618)),"",NETWORKDAYS.INTL(G3618,H3618,自定义配置表!$V$3,自定义配置表!$P$3:$P$33)+COUNTIFS(自定义配置表!$S:$S,"&gt;="&amp;G3618,自定义配置表!$S:$S,"&lt;="&amp;H3618))</f>
        <v/>
      </c>
      <c r="J3618" s="52" t="str">
        <f ca="1" t="shared" si="132"/>
        <v/>
      </c>
      <c r="K3618" s="52" t="str">
        <f ca="1" t="shared" si="133"/>
        <v/>
      </c>
    </row>
    <row r="3619" customHeight="1" spans="9:11">
      <c r="I3619" s="52" t="str">
        <f>IF(OR(ISBLANK(G3619),ISBLANK(H3619)),"",NETWORKDAYS.INTL(G3619,H3619,自定义配置表!$V$3,自定义配置表!$P$3:$P$33)+COUNTIFS(自定义配置表!$S:$S,"&gt;="&amp;G3619,自定义配置表!$S:$S,"&lt;="&amp;H3619))</f>
        <v/>
      </c>
      <c r="J3619" s="52" t="str">
        <f ca="1" t="shared" si="132"/>
        <v/>
      </c>
      <c r="K3619" s="52" t="str">
        <f ca="1" t="shared" si="133"/>
        <v/>
      </c>
    </row>
    <row r="3620" customHeight="1" spans="9:11">
      <c r="I3620" s="52" t="str">
        <f>IF(OR(ISBLANK(G3620),ISBLANK(H3620)),"",NETWORKDAYS.INTL(G3620,H3620,自定义配置表!$V$3,自定义配置表!$P$3:$P$33)+COUNTIFS(自定义配置表!$S:$S,"&gt;="&amp;G3620,自定义配置表!$S:$S,"&lt;="&amp;H3620))</f>
        <v/>
      </c>
      <c r="J3620" s="52" t="str">
        <f ca="1" t="shared" si="132"/>
        <v/>
      </c>
      <c r="K3620" s="52" t="str">
        <f ca="1" t="shared" si="133"/>
        <v/>
      </c>
    </row>
    <row r="3621" customHeight="1" spans="9:11">
      <c r="I3621" s="52" t="str">
        <f>IF(OR(ISBLANK(G3621),ISBLANK(H3621)),"",NETWORKDAYS.INTL(G3621,H3621,自定义配置表!$V$3,自定义配置表!$P$3:$P$33)+COUNTIFS(自定义配置表!$S:$S,"&gt;="&amp;G3621,自定义配置表!$S:$S,"&lt;="&amp;H3621))</f>
        <v/>
      </c>
      <c r="J3621" s="52" t="str">
        <f ca="1" t="shared" si="132"/>
        <v/>
      </c>
      <c r="K3621" s="52" t="str">
        <f ca="1" t="shared" si="133"/>
        <v/>
      </c>
    </row>
    <row r="3622" customHeight="1" spans="9:11">
      <c r="I3622" s="52" t="str">
        <f>IF(OR(ISBLANK(G3622),ISBLANK(H3622)),"",NETWORKDAYS.INTL(G3622,H3622,自定义配置表!$V$3,自定义配置表!$P$3:$P$33)+COUNTIFS(自定义配置表!$S:$S,"&gt;="&amp;G3622,自定义配置表!$S:$S,"&lt;="&amp;H3622))</f>
        <v/>
      </c>
      <c r="J3622" s="52" t="str">
        <f ca="1" t="shared" si="132"/>
        <v/>
      </c>
      <c r="K3622" s="52" t="str">
        <f ca="1" t="shared" si="133"/>
        <v/>
      </c>
    </row>
    <row r="3623" customHeight="1" spans="9:11">
      <c r="I3623" s="52" t="str">
        <f>IF(OR(ISBLANK(G3623),ISBLANK(H3623)),"",NETWORKDAYS.INTL(G3623,H3623,自定义配置表!$V$3,自定义配置表!$P$3:$P$33)+COUNTIFS(自定义配置表!$S:$S,"&gt;="&amp;G3623,自定义配置表!$S:$S,"&lt;="&amp;H3623))</f>
        <v/>
      </c>
      <c r="J3623" s="52" t="str">
        <f ca="1" t="shared" si="132"/>
        <v/>
      </c>
      <c r="K3623" s="52" t="str">
        <f ca="1" t="shared" si="133"/>
        <v/>
      </c>
    </row>
    <row r="3624" customHeight="1" spans="9:11">
      <c r="I3624" s="52" t="str">
        <f>IF(OR(ISBLANK(G3624),ISBLANK(H3624)),"",NETWORKDAYS.INTL(G3624,H3624,自定义配置表!$V$3,自定义配置表!$P$3:$P$33)+COUNTIFS(自定义配置表!$S:$S,"&gt;="&amp;G3624,自定义配置表!$S:$S,"&lt;="&amp;H3624))</f>
        <v/>
      </c>
      <c r="J3624" s="52" t="str">
        <f ca="1" t="shared" si="132"/>
        <v/>
      </c>
      <c r="K3624" s="52" t="str">
        <f ca="1" t="shared" si="133"/>
        <v/>
      </c>
    </row>
    <row r="3625" customHeight="1" spans="9:11">
      <c r="I3625" s="52" t="str">
        <f>IF(OR(ISBLANK(G3625),ISBLANK(H3625)),"",NETWORKDAYS.INTL(G3625,H3625,自定义配置表!$V$3,自定义配置表!$P$3:$P$33)+COUNTIFS(自定义配置表!$S:$S,"&gt;="&amp;G3625,自定义配置表!$S:$S,"&lt;="&amp;H3625))</f>
        <v/>
      </c>
      <c r="J3625" s="52" t="str">
        <f ca="1" t="shared" si="132"/>
        <v/>
      </c>
      <c r="K3625" s="52" t="str">
        <f ca="1" t="shared" si="133"/>
        <v/>
      </c>
    </row>
    <row r="3626" customHeight="1" spans="9:11">
      <c r="I3626" s="52" t="str">
        <f>IF(OR(ISBLANK(G3626),ISBLANK(H3626)),"",NETWORKDAYS.INTL(G3626,H3626,自定义配置表!$V$3,自定义配置表!$P$3:$P$33)+COUNTIFS(自定义配置表!$S:$S,"&gt;="&amp;G3626,自定义配置表!$S:$S,"&lt;="&amp;H3626))</f>
        <v/>
      </c>
      <c r="J3626" s="52" t="str">
        <f ca="1" t="shared" si="132"/>
        <v/>
      </c>
      <c r="K3626" s="52" t="str">
        <f ca="1" t="shared" si="133"/>
        <v/>
      </c>
    </row>
    <row r="3627" customHeight="1" spans="9:11">
      <c r="I3627" s="52" t="str">
        <f>IF(OR(ISBLANK(G3627),ISBLANK(H3627)),"",NETWORKDAYS.INTL(G3627,H3627,自定义配置表!$V$3,自定义配置表!$P$3:$P$33)+COUNTIFS(自定义配置表!$S:$S,"&gt;="&amp;G3627,自定义配置表!$S:$S,"&lt;="&amp;H3627))</f>
        <v/>
      </c>
      <c r="J3627" s="52" t="str">
        <f ca="1" t="shared" si="132"/>
        <v/>
      </c>
      <c r="K3627" s="52" t="str">
        <f ca="1" t="shared" si="133"/>
        <v/>
      </c>
    </row>
    <row r="3628" customHeight="1" spans="9:11">
      <c r="I3628" s="52" t="str">
        <f>IF(OR(ISBLANK(G3628),ISBLANK(H3628)),"",NETWORKDAYS.INTL(G3628,H3628,自定义配置表!$V$3,自定义配置表!$P$3:$P$33)+COUNTIFS(自定义配置表!$S:$S,"&gt;="&amp;G3628,自定义配置表!$S:$S,"&lt;="&amp;H3628))</f>
        <v/>
      </c>
      <c r="J3628" s="52" t="str">
        <f ca="1" t="shared" si="132"/>
        <v/>
      </c>
      <c r="K3628" s="52" t="str">
        <f ca="1" t="shared" si="133"/>
        <v/>
      </c>
    </row>
    <row r="3629" customHeight="1" spans="9:11">
      <c r="I3629" s="52" t="str">
        <f>IF(OR(ISBLANK(G3629),ISBLANK(H3629)),"",NETWORKDAYS.INTL(G3629,H3629,自定义配置表!$V$3,自定义配置表!$P$3:$P$33)+COUNTIFS(自定义配置表!$S:$S,"&gt;="&amp;G3629,自定义配置表!$S:$S,"&lt;="&amp;H3629))</f>
        <v/>
      </c>
      <c r="J3629" s="52" t="str">
        <f ca="1" t="shared" si="132"/>
        <v/>
      </c>
      <c r="K3629" s="52" t="str">
        <f ca="1" t="shared" si="133"/>
        <v/>
      </c>
    </row>
    <row r="3630" customHeight="1" spans="9:11">
      <c r="I3630" s="52" t="str">
        <f>IF(OR(ISBLANK(G3630),ISBLANK(H3630)),"",NETWORKDAYS.INTL(G3630,H3630,自定义配置表!$V$3,自定义配置表!$P$3:$P$33)+COUNTIFS(自定义配置表!$S:$S,"&gt;="&amp;G3630,自定义配置表!$S:$S,"&lt;="&amp;H3630))</f>
        <v/>
      </c>
      <c r="J3630" s="52" t="str">
        <f ca="1" t="shared" si="132"/>
        <v/>
      </c>
      <c r="K3630" s="52" t="str">
        <f ca="1" t="shared" si="133"/>
        <v/>
      </c>
    </row>
    <row r="3631" customHeight="1" spans="9:11">
      <c r="I3631" s="52" t="str">
        <f>IF(OR(ISBLANK(G3631),ISBLANK(H3631)),"",NETWORKDAYS.INTL(G3631,H3631,自定义配置表!$V$3,自定义配置表!$P$3:$P$33)+COUNTIFS(自定义配置表!$S:$S,"&gt;="&amp;G3631,自定义配置表!$S:$S,"&lt;="&amp;H3631))</f>
        <v/>
      </c>
      <c r="J3631" s="52" t="str">
        <f ca="1" t="shared" si="132"/>
        <v/>
      </c>
      <c r="K3631" s="52" t="str">
        <f ca="1" t="shared" si="133"/>
        <v/>
      </c>
    </row>
    <row r="3632" customHeight="1" spans="9:11">
      <c r="I3632" s="52" t="str">
        <f>IF(OR(ISBLANK(G3632),ISBLANK(H3632)),"",NETWORKDAYS.INTL(G3632,H3632,自定义配置表!$V$3,自定义配置表!$P$3:$P$33)+COUNTIFS(自定义配置表!$S:$S,"&gt;="&amp;G3632,自定义配置表!$S:$S,"&lt;="&amp;H3632))</f>
        <v/>
      </c>
      <c r="J3632" s="52" t="str">
        <f ca="1" t="shared" si="132"/>
        <v/>
      </c>
      <c r="K3632" s="52" t="str">
        <f ca="1" t="shared" si="133"/>
        <v/>
      </c>
    </row>
    <row r="3633" customHeight="1" spans="9:11">
      <c r="I3633" s="52" t="str">
        <f>IF(OR(ISBLANK(G3633),ISBLANK(H3633)),"",NETWORKDAYS.INTL(G3633,H3633,自定义配置表!$V$3,自定义配置表!$P$3:$P$33)+COUNTIFS(自定义配置表!$S:$S,"&gt;="&amp;G3633,自定义配置表!$S:$S,"&lt;="&amp;H3633))</f>
        <v/>
      </c>
      <c r="J3633" s="52" t="str">
        <f ca="1" t="shared" si="132"/>
        <v/>
      </c>
      <c r="K3633" s="52" t="str">
        <f ca="1" t="shared" si="133"/>
        <v/>
      </c>
    </row>
    <row r="3634" customHeight="1" spans="9:11">
      <c r="I3634" s="52" t="str">
        <f>IF(OR(ISBLANK(G3634),ISBLANK(H3634)),"",NETWORKDAYS.INTL(G3634,H3634,自定义配置表!$V$3,自定义配置表!$P$3:$P$33)+COUNTIFS(自定义配置表!$S:$S,"&gt;="&amp;G3634,自定义配置表!$S:$S,"&lt;="&amp;H3634))</f>
        <v/>
      </c>
      <c r="J3634" s="52" t="str">
        <f ca="1" t="shared" si="132"/>
        <v/>
      </c>
      <c r="K3634" s="52" t="str">
        <f ca="1" t="shared" si="133"/>
        <v/>
      </c>
    </row>
    <row r="3635" customHeight="1" spans="9:11">
      <c r="I3635" s="52" t="str">
        <f>IF(OR(ISBLANK(G3635),ISBLANK(H3635)),"",NETWORKDAYS.INTL(G3635,H3635,自定义配置表!$V$3,自定义配置表!$P$3:$P$33)+COUNTIFS(自定义配置表!$S:$S,"&gt;="&amp;G3635,自定义配置表!$S:$S,"&lt;="&amp;H3635))</f>
        <v/>
      </c>
      <c r="J3635" s="52" t="str">
        <f ca="1" t="shared" si="132"/>
        <v/>
      </c>
      <c r="K3635" s="52" t="str">
        <f ca="1" t="shared" si="133"/>
        <v/>
      </c>
    </row>
    <row r="3636" customHeight="1" spans="9:11">
      <c r="I3636" s="52" t="str">
        <f>IF(OR(ISBLANK(G3636),ISBLANK(H3636)),"",NETWORKDAYS.INTL(G3636,H3636,自定义配置表!$V$3,自定义配置表!$P$3:$P$33)+COUNTIFS(自定义配置表!$S:$S,"&gt;="&amp;G3636,自定义配置表!$S:$S,"&lt;="&amp;H3636))</f>
        <v/>
      </c>
      <c r="J3636" s="52" t="str">
        <f ca="1" t="shared" si="132"/>
        <v/>
      </c>
      <c r="K3636" s="52" t="str">
        <f ca="1" t="shared" si="133"/>
        <v/>
      </c>
    </row>
    <row r="3637" customHeight="1" spans="9:11">
      <c r="I3637" s="52" t="str">
        <f>IF(OR(ISBLANK(G3637),ISBLANK(H3637)),"",NETWORKDAYS.INTL(G3637,H3637,自定义配置表!$V$3,自定义配置表!$P$3:$P$33)+COUNTIFS(自定义配置表!$S:$S,"&gt;="&amp;G3637,自定义配置表!$S:$S,"&lt;="&amp;H3637))</f>
        <v/>
      </c>
      <c r="J3637" s="52" t="str">
        <f ca="1" t="shared" si="132"/>
        <v/>
      </c>
      <c r="K3637" s="52" t="str">
        <f ca="1" t="shared" si="133"/>
        <v/>
      </c>
    </row>
    <row r="3638" customHeight="1" spans="9:11">
      <c r="I3638" s="52" t="str">
        <f>IF(OR(ISBLANK(G3638),ISBLANK(H3638)),"",NETWORKDAYS.INTL(G3638,H3638,自定义配置表!$V$3,自定义配置表!$P$3:$P$33)+COUNTIFS(自定义配置表!$S:$S,"&gt;="&amp;G3638,自定义配置表!$S:$S,"&lt;="&amp;H3638))</f>
        <v/>
      </c>
      <c r="J3638" s="52" t="str">
        <f ca="1" t="shared" si="132"/>
        <v/>
      </c>
      <c r="K3638" s="52" t="str">
        <f ca="1" t="shared" si="133"/>
        <v/>
      </c>
    </row>
    <row r="3639" customHeight="1" spans="9:11">
      <c r="I3639" s="52" t="str">
        <f>IF(OR(ISBLANK(G3639),ISBLANK(H3639)),"",NETWORKDAYS.INTL(G3639,H3639,自定义配置表!$V$3,自定义配置表!$P$3:$P$33)+COUNTIFS(自定义配置表!$S:$S,"&gt;="&amp;G3639,自定义配置表!$S:$S,"&lt;="&amp;H3639))</f>
        <v/>
      </c>
      <c r="J3639" s="52" t="str">
        <f ca="1" t="shared" si="132"/>
        <v/>
      </c>
      <c r="K3639" s="52" t="str">
        <f ca="1" t="shared" si="133"/>
        <v/>
      </c>
    </row>
    <row r="3640" customHeight="1" spans="9:11">
      <c r="I3640" s="52" t="str">
        <f>IF(OR(ISBLANK(G3640),ISBLANK(H3640)),"",NETWORKDAYS.INTL(G3640,H3640,自定义配置表!$V$3,自定义配置表!$P$3:$P$33)+COUNTIFS(自定义配置表!$S:$S,"&gt;="&amp;G3640,自定义配置表!$S:$S,"&lt;="&amp;H3640))</f>
        <v/>
      </c>
      <c r="J3640" s="52" t="str">
        <f ca="1" t="shared" si="132"/>
        <v/>
      </c>
      <c r="K3640" s="52" t="str">
        <f ca="1" t="shared" si="133"/>
        <v/>
      </c>
    </row>
    <row r="3641" customHeight="1" spans="9:11">
      <c r="I3641" s="52" t="str">
        <f>IF(OR(ISBLANK(G3641),ISBLANK(H3641)),"",NETWORKDAYS.INTL(G3641,H3641,自定义配置表!$V$3,自定义配置表!$P$3:$P$33)+COUNTIFS(自定义配置表!$S:$S,"&gt;="&amp;G3641,自定义配置表!$S:$S,"&lt;="&amp;H3641))</f>
        <v/>
      </c>
      <c r="J3641" s="52" t="str">
        <f ca="1" t="shared" si="132"/>
        <v/>
      </c>
      <c r="K3641" s="52" t="str">
        <f ca="1" t="shared" si="133"/>
        <v/>
      </c>
    </row>
    <row r="3642" customHeight="1" spans="9:11">
      <c r="I3642" s="52" t="str">
        <f>IF(OR(ISBLANK(G3642),ISBLANK(H3642)),"",NETWORKDAYS.INTL(G3642,H3642,自定义配置表!$V$3,自定义配置表!$P$3:$P$33)+COUNTIFS(自定义配置表!$S:$S,"&gt;="&amp;G3642,自定义配置表!$S:$S,"&lt;="&amp;H3642))</f>
        <v/>
      </c>
      <c r="J3642" s="52" t="str">
        <f ca="1" t="shared" si="132"/>
        <v/>
      </c>
      <c r="K3642" s="52" t="str">
        <f ca="1" t="shared" si="133"/>
        <v/>
      </c>
    </row>
    <row r="3643" customHeight="1" spans="9:11">
      <c r="I3643" s="52" t="str">
        <f>IF(OR(ISBLANK(G3643),ISBLANK(H3643)),"",NETWORKDAYS.INTL(G3643,H3643,自定义配置表!$V$3,自定义配置表!$P$3:$P$33)+COUNTIFS(自定义配置表!$S:$S,"&gt;="&amp;G3643,自定义配置表!$S:$S,"&lt;="&amp;H3643))</f>
        <v/>
      </c>
      <c r="J3643" s="52" t="str">
        <f ca="1" t="shared" si="132"/>
        <v/>
      </c>
      <c r="K3643" s="52" t="str">
        <f ca="1" t="shared" si="133"/>
        <v/>
      </c>
    </row>
    <row r="3644" customHeight="1" spans="9:11">
      <c r="I3644" s="52" t="str">
        <f>IF(OR(ISBLANK(G3644),ISBLANK(H3644)),"",NETWORKDAYS.INTL(G3644,H3644,自定义配置表!$V$3,自定义配置表!$P$3:$P$33)+COUNTIFS(自定义配置表!$S:$S,"&gt;="&amp;G3644,自定义配置表!$S:$S,"&lt;="&amp;H3644))</f>
        <v/>
      </c>
      <c r="J3644" s="52" t="str">
        <f ca="1" t="shared" si="132"/>
        <v/>
      </c>
      <c r="K3644" s="52" t="str">
        <f ca="1" t="shared" si="133"/>
        <v/>
      </c>
    </row>
    <row r="3645" customHeight="1" spans="9:11">
      <c r="I3645" s="52" t="str">
        <f>IF(OR(ISBLANK(G3645),ISBLANK(H3645)),"",NETWORKDAYS.INTL(G3645,H3645,自定义配置表!$V$3,自定义配置表!$P$3:$P$33)+COUNTIFS(自定义配置表!$S:$S,"&gt;="&amp;G3645,自定义配置表!$S:$S,"&lt;="&amp;H3645))</f>
        <v/>
      </c>
      <c r="J3645" s="52" t="str">
        <f ca="1" t="shared" si="132"/>
        <v/>
      </c>
      <c r="K3645" s="52" t="str">
        <f ca="1" t="shared" si="133"/>
        <v/>
      </c>
    </row>
    <row r="3646" customHeight="1" spans="9:11">
      <c r="I3646" s="52" t="str">
        <f>IF(OR(ISBLANK(G3646),ISBLANK(H3646)),"",NETWORKDAYS.INTL(G3646,H3646,自定义配置表!$V$3,自定义配置表!$P$3:$P$33)+COUNTIFS(自定义配置表!$S:$S,"&gt;="&amp;G3646,自定义配置表!$S:$S,"&lt;="&amp;H3646))</f>
        <v/>
      </c>
      <c r="J3646" s="52" t="str">
        <f ca="1" t="shared" si="132"/>
        <v/>
      </c>
      <c r="K3646" s="52" t="str">
        <f ca="1" t="shared" si="133"/>
        <v/>
      </c>
    </row>
    <row r="3647" customHeight="1" spans="9:11">
      <c r="I3647" s="52" t="str">
        <f>IF(OR(ISBLANK(G3647),ISBLANK(H3647)),"",NETWORKDAYS.INTL(G3647,H3647,自定义配置表!$V$3,自定义配置表!$P$3:$P$33)+COUNTIFS(自定义配置表!$S:$S,"&gt;="&amp;G3647,自定义配置表!$S:$S,"&lt;="&amp;H3647))</f>
        <v/>
      </c>
      <c r="J3647" s="52" t="str">
        <f ca="1" t="shared" si="132"/>
        <v/>
      </c>
      <c r="K3647" s="52" t="str">
        <f ca="1" t="shared" si="133"/>
        <v/>
      </c>
    </row>
    <row r="3648" customHeight="1" spans="9:11">
      <c r="I3648" s="52" t="str">
        <f>IF(OR(ISBLANK(G3648),ISBLANK(H3648)),"",NETWORKDAYS.INTL(G3648,H3648,自定义配置表!$V$3,自定义配置表!$P$3:$P$33)+COUNTIFS(自定义配置表!$S:$S,"&gt;="&amp;G3648,自定义配置表!$S:$S,"&lt;="&amp;H3648))</f>
        <v/>
      </c>
      <c r="J3648" s="52" t="str">
        <f ca="1" t="shared" si="132"/>
        <v/>
      </c>
      <c r="K3648" s="52" t="str">
        <f ca="1" t="shared" si="133"/>
        <v/>
      </c>
    </row>
    <row r="3649" customHeight="1" spans="9:11">
      <c r="I3649" s="52" t="str">
        <f>IF(OR(ISBLANK(G3649),ISBLANK(H3649)),"",NETWORKDAYS.INTL(G3649,H3649,自定义配置表!$V$3,自定义配置表!$P$3:$P$33)+COUNTIFS(自定义配置表!$S:$S,"&gt;="&amp;G3649,自定义配置表!$S:$S,"&lt;="&amp;H3649))</f>
        <v/>
      </c>
      <c r="J3649" s="52" t="str">
        <f ca="1" t="shared" si="132"/>
        <v/>
      </c>
      <c r="K3649" s="52" t="str">
        <f ca="1" t="shared" si="133"/>
        <v/>
      </c>
    </row>
    <row r="3650" customHeight="1" spans="9:11">
      <c r="I3650" s="52" t="str">
        <f>IF(OR(ISBLANK(G3650),ISBLANK(H3650)),"",NETWORKDAYS.INTL(G3650,H3650,自定义配置表!$V$3,自定义配置表!$P$3:$P$33)+COUNTIFS(自定义配置表!$S:$S,"&gt;="&amp;G3650,自定义配置表!$S:$S,"&lt;="&amp;H3650))</f>
        <v/>
      </c>
      <c r="J3650" s="52" t="str">
        <f ca="1" t="shared" si="132"/>
        <v/>
      </c>
      <c r="K3650" s="52" t="str">
        <f ca="1" t="shared" si="133"/>
        <v/>
      </c>
    </row>
    <row r="3651" customHeight="1" spans="9:11">
      <c r="I3651" s="52" t="str">
        <f>IF(OR(ISBLANK(G3651),ISBLANK(H3651)),"",NETWORKDAYS.INTL(G3651,H3651,自定义配置表!$V$3,自定义配置表!$P$3:$P$33)+COUNTIFS(自定义配置表!$S:$S,"&gt;="&amp;G3651,自定义配置表!$S:$S,"&lt;="&amp;H3651))</f>
        <v/>
      </c>
      <c r="J3651" s="52" t="str">
        <f ca="1" t="shared" si="132"/>
        <v/>
      </c>
      <c r="K3651" s="52" t="str">
        <f ca="1" t="shared" si="133"/>
        <v/>
      </c>
    </row>
    <row r="3652" customHeight="1" spans="9:11">
      <c r="I3652" s="52" t="str">
        <f>IF(OR(ISBLANK(G3652),ISBLANK(H3652)),"",NETWORKDAYS.INTL(G3652,H3652,自定义配置表!$V$3,自定义配置表!$P$3:$P$33)+COUNTIFS(自定义配置表!$S:$S,"&gt;="&amp;G3652,自定义配置表!$S:$S,"&lt;="&amp;H3652))</f>
        <v/>
      </c>
      <c r="J3652" s="52" t="str">
        <f ca="1" t="shared" si="132"/>
        <v/>
      </c>
      <c r="K3652" s="52" t="str">
        <f ca="1" t="shared" si="133"/>
        <v/>
      </c>
    </row>
    <row r="3653" customHeight="1" spans="9:11">
      <c r="I3653" s="52" t="str">
        <f>IF(OR(ISBLANK(G3653),ISBLANK(H3653)),"",NETWORKDAYS.INTL(G3653,H3653,自定义配置表!$V$3,自定义配置表!$P$3:$P$33)+COUNTIFS(自定义配置表!$S:$S,"&gt;="&amp;G3653,自定义配置表!$S:$S,"&lt;="&amp;H3653))</f>
        <v/>
      </c>
      <c r="J3653" s="52" t="str">
        <f ca="1" t="shared" si="132"/>
        <v/>
      </c>
      <c r="K3653" s="52" t="str">
        <f ca="1" t="shared" si="133"/>
        <v/>
      </c>
    </row>
    <row r="3654" customHeight="1" spans="9:11">
      <c r="I3654" s="52" t="str">
        <f>IF(OR(ISBLANK(G3654),ISBLANK(H3654)),"",NETWORKDAYS.INTL(G3654,H3654,自定义配置表!$V$3,自定义配置表!$P$3:$P$33)+COUNTIFS(自定义配置表!$S:$S,"&gt;="&amp;G3654,自定义配置表!$S:$S,"&lt;="&amp;H3654))</f>
        <v/>
      </c>
      <c r="J3654" s="52" t="str">
        <f ca="1" t="shared" ref="J3654:J3717" si="134">IF(OR(ISBLANK(G3654),ISBLANK(H3654)),"",IF(TODAY()-G3654&gt;I3654,I3654,IF(TODAY()-G3654&lt;0,0,TODAY()-G3654)))</f>
        <v/>
      </c>
      <c r="K3654" s="52" t="str">
        <f ca="1" t="shared" ref="K3654:K3717" si="135">IFERROR(I3654-J3654,"")</f>
        <v/>
      </c>
    </row>
    <row r="3655" customHeight="1" spans="9:11">
      <c r="I3655" s="52" t="str">
        <f>IF(OR(ISBLANK(G3655),ISBLANK(H3655)),"",NETWORKDAYS.INTL(G3655,H3655,自定义配置表!$V$3,自定义配置表!$P$3:$P$33)+COUNTIFS(自定义配置表!$S:$S,"&gt;="&amp;G3655,自定义配置表!$S:$S,"&lt;="&amp;H3655))</f>
        <v/>
      </c>
      <c r="J3655" s="52" t="str">
        <f ca="1" t="shared" si="134"/>
        <v/>
      </c>
      <c r="K3655" s="52" t="str">
        <f ca="1" t="shared" si="135"/>
        <v/>
      </c>
    </row>
    <row r="3656" customHeight="1" spans="9:11">
      <c r="I3656" s="52" t="str">
        <f>IF(OR(ISBLANK(G3656),ISBLANK(H3656)),"",NETWORKDAYS.INTL(G3656,H3656,自定义配置表!$V$3,自定义配置表!$P$3:$P$33)+COUNTIFS(自定义配置表!$S:$S,"&gt;="&amp;G3656,自定义配置表!$S:$S,"&lt;="&amp;H3656))</f>
        <v/>
      </c>
      <c r="J3656" s="52" t="str">
        <f ca="1" t="shared" si="134"/>
        <v/>
      </c>
      <c r="K3656" s="52" t="str">
        <f ca="1" t="shared" si="135"/>
        <v/>
      </c>
    </row>
    <row r="3657" customHeight="1" spans="9:11">
      <c r="I3657" s="52" t="str">
        <f>IF(OR(ISBLANK(G3657),ISBLANK(H3657)),"",NETWORKDAYS.INTL(G3657,H3657,自定义配置表!$V$3,自定义配置表!$P$3:$P$33)+COUNTIFS(自定义配置表!$S:$S,"&gt;="&amp;G3657,自定义配置表!$S:$S,"&lt;="&amp;H3657))</f>
        <v/>
      </c>
      <c r="J3657" s="52" t="str">
        <f ca="1" t="shared" si="134"/>
        <v/>
      </c>
      <c r="K3657" s="52" t="str">
        <f ca="1" t="shared" si="135"/>
        <v/>
      </c>
    </row>
    <row r="3658" customHeight="1" spans="9:11">
      <c r="I3658" s="52" t="str">
        <f>IF(OR(ISBLANK(G3658),ISBLANK(H3658)),"",NETWORKDAYS.INTL(G3658,H3658,自定义配置表!$V$3,自定义配置表!$P$3:$P$33)+COUNTIFS(自定义配置表!$S:$S,"&gt;="&amp;G3658,自定义配置表!$S:$S,"&lt;="&amp;H3658))</f>
        <v/>
      </c>
      <c r="J3658" s="52" t="str">
        <f ca="1" t="shared" si="134"/>
        <v/>
      </c>
      <c r="K3658" s="52" t="str">
        <f ca="1" t="shared" si="135"/>
        <v/>
      </c>
    </row>
    <row r="3659" customHeight="1" spans="9:11">
      <c r="I3659" s="52" t="str">
        <f>IF(OR(ISBLANK(G3659),ISBLANK(H3659)),"",NETWORKDAYS.INTL(G3659,H3659,自定义配置表!$V$3,自定义配置表!$P$3:$P$33)+COUNTIFS(自定义配置表!$S:$S,"&gt;="&amp;G3659,自定义配置表!$S:$S,"&lt;="&amp;H3659))</f>
        <v/>
      </c>
      <c r="J3659" s="52" t="str">
        <f ca="1" t="shared" si="134"/>
        <v/>
      </c>
      <c r="K3659" s="52" t="str">
        <f ca="1" t="shared" si="135"/>
        <v/>
      </c>
    </row>
    <row r="3660" customHeight="1" spans="9:11">
      <c r="I3660" s="52" t="str">
        <f>IF(OR(ISBLANK(G3660),ISBLANK(H3660)),"",NETWORKDAYS.INTL(G3660,H3660,自定义配置表!$V$3,自定义配置表!$P$3:$P$33)+COUNTIFS(自定义配置表!$S:$S,"&gt;="&amp;G3660,自定义配置表!$S:$S,"&lt;="&amp;H3660))</f>
        <v/>
      </c>
      <c r="J3660" s="52" t="str">
        <f ca="1" t="shared" si="134"/>
        <v/>
      </c>
      <c r="K3660" s="52" t="str">
        <f ca="1" t="shared" si="135"/>
        <v/>
      </c>
    </row>
    <row r="3661" customHeight="1" spans="9:11">
      <c r="I3661" s="52" t="str">
        <f>IF(OR(ISBLANK(G3661),ISBLANK(H3661)),"",NETWORKDAYS.INTL(G3661,H3661,自定义配置表!$V$3,自定义配置表!$P$3:$P$33)+COUNTIFS(自定义配置表!$S:$S,"&gt;="&amp;G3661,自定义配置表!$S:$S,"&lt;="&amp;H3661))</f>
        <v/>
      </c>
      <c r="J3661" s="52" t="str">
        <f ca="1" t="shared" si="134"/>
        <v/>
      </c>
      <c r="K3661" s="52" t="str">
        <f ca="1" t="shared" si="135"/>
        <v/>
      </c>
    </row>
    <row r="3662" customHeight="1" spans="9:11">
      <c r="I3662" s="52" t="str">
        <f>IF(OR(ISBLANK(G3662),ISBLANK(H3662)),"",NETWORKDAYS.INTL(G3662,H3662,自定义配置表!$V$3,自定义配置表!$P$3:$P$33)+COUNTIFS(自定义配置表!$S:$S,"&gt;="&amp;G3662,自定义配置表!$S:$S,"&lt;="&amp;H3662))</f>
        <v/>
      </c>
      <c r="J3662" s="52" t="str">
        <f ca="1" t="shared" si="134"/>
        <v/>
      </c>
      <c r="K3662" s="52" t="str">
        <f ca="1" t="shared" si="135"/>
        <v/>
      </c>
    </row>
    <row r="3663" customHeight="1" spans="9:11">
      <c r="I3663" s="52" t="str">
        <f>IF(OR(ISBLANK(G3663),ISBLANK(H3663)),"",NETWORKDAYS.INTL(G3663,H3663,自定义配置表!$V$3,自定义配置表!$P$3:$P$33)+COUNTIFS(自定义配置表!$S:$S,"&gt;="&amp;G3663,自定义配置表!$S:$S,"&lt;="&amp;H3663))</f>
        <v/>
      </c>
      <c r="J3663" s="52" t="str">
        <f ca="1" t="shared" si="134"/>
        <v/>
      </c>
      <c r="K3663" s="52" t="str">
        <f ca="1" t="shared" si="135"/>
        <v/>
      </c>
    </row>
    <row r="3664" customHeight="1" spans="9:11">
      <c r="I3664" s="52" t="str">
        <f>IF(OR(ISBLANK(G3664),ISBLANK(H3664)),"",NETWORKDAYS.INTL(G3664,H3664,自定义配置表!$V$3,自定义配置表!$P$3:$P$33)+COUNTIFS(自定义配置表!$S:$S,"&gt;="&amp;G3664,自定义配置表!$S:$S,"&lt;="&amp;H3664))</f>
        <v/>
      </c>
      <c r="J3664" s="52" t="str">
        <f ca="1" t="shared" si="134"/>
        <v/>
      </c>
      <c r="K3664" s="52" t="str">
        <f ca="1" t="shared" si="135"/>
        <v/>
      </c>
    </row>
    <row r="3665" customHeight="1" spans="9:11">
      <c r="I3665" s="52" t="str">
        <f>IF(OR(ISBLANK(G3665),ISBLANK(H3665)),"",NETWORKDAYS.INTL(G3665,H3665,自定义配置表!$V$3,自定义配置表!$P$3:$P$33)+COUNTIFS(自定义配置表!$S:$S,"&gt;="&amp;G3665,自定义配置表!$S:$S,"&lt;="&amp;H3665))</f>
        <v/>
      </c>
      <c r="J3665" s="52" t="str">
        <f ca="1" t="shared" si="134"/>
        <v/>
      </c>
      <c r="K3665" s="52" t="str">
        <f ca="1" t="shared" si="135"/>
        <v/>
      </c>
    </row>
    <row r="3666" customHeight="1" spans="9:11">
      <c r="I3666" s="52" t="str">
        <f>IF(OR(ISBLANK(G3666),ISBLANK(H3666)),"",NETWORKDAYS.INTL(G3666,H3666,自定义配置表!$V$3,自定义配置表!$P$3:$P$33)+COUNTIFS(自定义配置表!$S:$S,"&gt;="&amp;G3666,自定义配置表!$S:$S,"&lt;="&amp;H3666))</f>
        <v/>
      </c>
      <c r="J3666" s="52" t="str">
        <f ca="1" t="shared" si="134"/>
        <v/>
      </c>
      <c r="K3666" s="52" t="str">
        <f ca="1" t="shared" si="135"/>
        <v/>
      </c>
    </row>
    <row r="3667" customHeight="1" spans="9:11">
      <c r="I3667" s="52" t="str">
        <f>IF(OR(ISBLANK(G3667),ISBLANK(H3667)),"",NETWORKDAYS.INTL(G3667,H3667,自定义配置表!$V$3,自定义配置表!$P$3:$P$33)+COUNTIFS(自定义配置表!$S:$S,"&gt;="&amp;G3667,自定义配置表!$S:$S,"&lt;="&amp;H3667))</f>
        <v/>
      </c>
      <c r="J3667" s="52" t="str">
        <f ca="1" t="shared" si="134"/>
        <v/>
      </c>
      <c r="K3667" s="52" t="str">
        <f ca="1" t="shared" si="135"/>
        <v/>
      </c>
    </row>
    <row r="3668" customHeight="1" spans="9:11">
      <c r="I3668" s="52" t="str">
        <f>IF(OR(ISBLANK(G3668),ISBLANK(H3668)),"",NETWORKDAYS.INTL(G3668,H3668,自定义配置表!$V$3,自定义配置表!$P$3:$P$33)+COUNTIFS(自定义配置表!$S:$S,"&gt;="&amp;G3668,自定义配置表!$S:$S,"&lt;="&amp;H3668))</f>
        <v/>
      </c>
      <c r="J3668" s="52" t="str">
        <f ca="1" t="shared" si="134"/>
        <v/>
      </c>
      <c r="K3668" s="52" t="str">
        <f ca="1" t="shared" si="135"/>
        <v/>
      </c>
    </row>
    <row r="3669" customHeight="1" spans="9:11">
      <c r="I3669" s="52" t="str">
        <f>IF(OR(ISBLANK(G3669),ISBLANK(H3669)),"",NETWORKDAYS.INTL(G3669,H3669,自定义配置表!$V$3,自定义配置表!$P$3:$P$33)+COUNTIFS(自定义配置表!$S:$S,"&gt;="&amp;G3669,自定义配置表!$S:$S,"&lt;="&amp;H3669))</f>
        <v/>
      </c>
      <c r="J3669" s="52" t="str">
        <f ca="1" t="shared" si="134"/>
        <v/>
      </c>
      <c r="K3669" s="52" t="str">
        <f ca="1" t="shared" si="135"/>
        <v/>
      </c>
    </row>
    <row r="3670" customHeight="1" spans="9:11">
      <c r="I3670" s="52" t="str">
        <f>IF(OR(ISBLANK(G3670),ISBLANK(H3670)),"",NETWORKDAYS.INTL(G3670,H3670,自定义配置表!$V$3,自定义配置表!$P$3:$P$33)+COUNTIFS(自定义配置表!$S:$S,"&gt;="&amp;G3670,自定义配置表!$S:$S,"&lt;="&amp;H3670))</f>
        <v/>
      </c>
      <c r="J3670" s="52" t="str">
        <f ca="1" t="shared" si="134"/>
        <v/>
      </c>
      <c r="K3670" s="52" t="str">
        <f ca="1" t="shared" si="135"/>
        <v/>
      </c>
    </row>
    <row r="3671" customHeight="1" spans="9:11">
      <c r="I3671" s="52" t="str">
        <f>IF(OR(ISBLANK(G3671),ISBLANK(H3671)),"",NETWORKDAYS.INTL(G3671,H3671,自定义配置表!$V$3,自定义配置表!$P$3:$P$33)+COUNTIFS(自定义配置表!$S:$S,"&gt;="&amp;G3671,自定义配置表!$S:$S,"&lt;="&amp;H3671))</f>
        <v/>
      </c>
      <c r="J3671" s="52" t="str">
        <f ca="1" t="shared" si="134"/>
        <v/>
      </c>
      <c r="K3671" s="52" t="str">
        <f ca="1" t="shared" si="135"/>
        <v/>
      </c>
    </row>
    <row r="3672" customHeight="1" spans="9:11">
      <c r="I3672" s="52" t="str">
        <f>IF(OR(ISBLANK(G3672),ISBLANK(H3672)),"",NETWORKDAYS.INTL(G3672,H3672,自定义配置表!$V$3,自定义配置表!$P$3:$P$33)+COUNTIFS(自定义配置表!$S:$S,"&gt;="&amp;G3672,自定义配置表!$S:$S,"&lt;="&amp;H3672))</f>
        <v/>
      </c>
      <c r="J3672" s="52" t="str">
        <f ca="1" t="shared" si="134"/>
        <v/>
      </c>
      <c r="K3672" s="52" t="str">
        <f ca="1" t="shared" si="135"/>
        <v/>
      </c>
    </row>
    <row r="3673" customHeight="1" spans="9:11">
      <c r="I3673" s="52" t="str">
        <f>IF(OR(ISBLANK(G3673),ISBLANK(H3673)),"",NETWORKDAYS.INTL(G3673,H3673,自定义配置表!$V$3,自定义配置表!$P$3:$P$33)+COUNTIFS(自定义配置表!$S:$S,"&gt;="&amp;G3673,自定义配置表!$S:$S,"&lt;="&amp;H3673))</f>
        <v/>
      </c>
      <c r="J3673" s="52" t="str">
        <f ca="1" t="shared" si="134"/>
        <v/>
      </c>
      <c r="K3673" s="52" t="str">
        <f ca="1" t="shared" si="135"/>
        <v/>
      </c>
    </row>
    <row r="3674" customHeight="1" spans="9:11">
      <c r="I3674" s="52" t="str">
        <f>IF(OR(ISBLANK(G3674),ISBLANK(H3674)),"",NETWORKDAYS.INTL(G3674,H3674,自定义配置表!$V$3,自定义配置表!$P$3:$P$33)+COUNTIFS(自定义配置表!$S:$S,"&gt;="&amp;G3674,自定义配置表!$S:$S,"&lt;="&amp;H3674))</f>
        <v/>
      </c>
      <c r="J3674" s="52" t="str">
        <f ca="1" t="shared" si="134"/>
        <v/>
      </c>
      <c r="K3674" s="52" t="str">
        <f ca="1" t="shared" si="135"/>
        <v/>
      </c>
    </row>
    <row r="3675" customHeight="1" spans="9:11">
      <c r="I3675" s="52" t="str">
        <f>IF(OR(ISBLANK(G3675),ISBLANK(H3675)),"",NETWORKDAYS.INTL(G3675,H3675,自定义配置表!$V$3,自定义配置表!$P$3:$P$33)+COUNTIFS(自定义配置表!$S:$S,"&gt;="&amp;G3675,自定义配置表!$S:$S,"&lt;="&amp;H3675))</f>
        <v/>
      </c>
      <c r="J3675" s="52" t="str">
        <f ca="1" t="shared" si="134"/>
        <v/>
      </c>
      <c r="K3675" s="52" t="str">
        <f ca="1" t="shared" si="135"/>
        <v/>
      </c>
    </row>
    <row r="3676" customHeight="1" spans="9:11">
      <c r="I3676" s="52" t="str">
        <f>IF(OR(ISBLANK(G3676),ISBLANK(H3676)),"",NETWORKDAYS.INTL(G3676,H3676,自定义配置表!$V$3,自定义配置表!$P$3:$P$33)+COUNTIFS(自定义配置表!$S:$S,"&gt;="&amp;G3676,自定义配置表!$S:$S,"&lt;="&amp;H3676))</f>
        <v/>
      </c>
      <c r="J3676" s="52" t="str">
        <f ca="1" t="shared" si="134"/>
        <v/>
      </c>
      <c r="K3676" s="52" t="str">
        <f ca="1" t="shared" si="135"/>
        <v/>
      </c>
    </row>
    <row r="3677" customHeight="1" spans="9:11">
      <c r="I3677" s="52" t="str">
        <f>IF(OR(ISBLANK(G3677),ISBLANK(H3677)),"",NETWORKDAYS.INTL(G3677,H3677,自定义配置表!$V$3,自定义配置表!$P$3:$P$33)+COUNTIFS(自定义配置表!$S:$S,"&gt;="&amp;G3677,自定义配置表!$S:$S,"&lt;="&amp;H3677))</f>
        <v/>
      </c>
      <c r="J3677" s="52" t="str">
        <f ca="1" t="shared" si="134"/>
        <v/>
      </c>
      <c r="K3677" s="52" t="str">
        <f ca="1" t="shared" si="135"/>
        <v/>
      </c>
    </row>
    <row r="3678" customHeight="1" spans="9:11">
      <c r="I3678" s="52" t="str">
        <f>IF(OR(ISBLANK(G3678),ISBLANK(H3678)),"",NETWORKDAYS.INTL(G3678,H3678,自定义配置表!$V$3,自定义配置表!$P$3:$P$33)+COUNTIFS(自定义配置表!$S:$S,"&gt;="&amp;G3678,自定义配置表!$S:$S,"&lt;="&amp;H3678))</f>
        <v/>
      </c>
      <c r="J3678" s="52" t="str">
        <f ca="1" t="shared" si="134"/>
        <v/>
      </c>
      <c r="K3678" s="52" t="str">
        <f ca="1" t="shared" si="135"/>
        <v/>
      </c>
    </row>
    <row r="3679" customHeight="1" spans="9:11">
      <c r="I3679" s="52" t="str">
        <f>IF(OR(ISBLANK(G3679),ISBLANK(H3679)),"",NETWORKDAYS.INTL(G3679,H3679,自定义配置表!$V$3,自定义配置表!$P$3:$P$33)+COUNTIFS(自定义配置表!$S:$S,"&gt;="&amp;G3679,自定义配置表!$S:$S,"&lt;="&amp;H3679))</f>
        <v/>
      </c>
      <c r="J3679" s="52" t="str">
        <f ca="1" t="shared" si="134"/>
        <v/>
      </c>
      <c r="K3679" s="52" t="str">
        <f ca="1" t="shared" si="135"/>
        <v/>
      </c>
    </row>
    <row r="3680" customHeight="1" spans="9:11">
      <c r="I3680" s="52" t="str">
        <f>IF(OR(ISBLANK(G3680),ISBLANK(H3680)),"",NETWORKDAYS.INTL(G3680,H3680,自定义配置表!$V$3,自定义配置表!$P$3:$P$33)+COUNTIFS(自定义配置表!$S:$S,"&gt;="&amp;G3680,自定义配置表!$S:$S,"&lt;="&amp;H3680))</f>
        <v/>
      </c>
      <c r="J3680" s="52" t="str">
        <f ca="1" t="shared" si="134"/>
        <v/>
      </c>
      <c r="K3680" s="52" t="str">
        <f ca="1" t="shared" si="135"/>
        <v/>
      </c>
    </row>
    <row r="3681" customHeight="1" spans="9:11">
      <c r="I3681" s="52" t="str">
        <f>IF(OR(ISBLANK(G3681),ISBLANK(H3681)),"",NETWORKDAYS.INTL(G3681,H3681,自定义配置表!$V$3,自定义配置表!$P$3:$P$33)+COUNTIFS(自定义配置表!$S:$S,"&gt;="&amp;G3681,自定义配置表!$S:$S,"&lt;="&amp;H3681))</f>
        <v/>
      </c>
      <c r="J3681" s="52" t="str">
        <f ca="1" t="shared" si="134"/>
        <v/>
      </c>
      <c r="K3681" s="52" t="str">
        <f ca="1" t="shared" si="135"/>
        <v/>
      </c>
    </row>
    <row r="3682" customHeight="1" spans="9:11">
      <c r="I3682" s="52" t="str">
        <f>IF(OR(ISBLANK(G3682),ISBLANK(H3682)),"",NETWORKDAYS.INTL(G3682,H3682,自定义配置表!$V$3,自定义配置表!$P$3:$P$33)+COUNTIFS(自定义配置表!$S:$S,"&gt;="&amp;G3682,自定义配置表!$S:$S,"&lt;="&amp;H3682))</f>
        <v/>
      </c>
      <c r="J3682" s="52" t="str">
        <f ca="1" t="shared" si="134"/>
        <v/>
      </c>
      <c r="K3682" s="52" t="str">
        <f ca="1" t="shared" si="135"/>
        <v/>
      </c>
    </row>
    <row r="3683" customHeight="1" spans="9:11">
      <c r="I3683" s="52" t="str">
        <f>IF(OR(ISBLANK(G3683),ISBLANK(H3683)),"",NETWORKDAYS.INTL(G3683,H3683,自定义配置表!$V$3,自定义配置表!$P$3:$P$33)+COUNTIFS(自定义配置表!$S:$S,"&gt;="&amp;G3683,自定义配置表!$S:$S,"&lt;="&amp;H3683))</f>
        <v/>
      </c>
      <c r="J3683" s="52" t="str">
        <f ca="1" t="shared" si="134"/>
        <v/>
      </c>
      <c r="K3683" s="52" t="str">
        <f ca="1" t="shared" si="135"/>
        <v/>
      </c>
    </row>
    <row r="3684" customHeight="1" spans="9:11">
      <c r="I3684" s="52" t="str">
        <f>IF(OR(ISBLANK(G3684),ISBLANK(H3684)),"",NETWORKDAYS.INTL(G3684,H3684,自定义配置表!$V$3,自定义配置表!$P$3:$P$33)+COUNTIFS(自定义配置表!$S:$S,"&gt;="&amp;G3684,自定义配置表!$S:$S,"&lt;="&amp;H3684))</f>
        <v/>
      </c>
      <c r="J3684" s="52" t="str">
        <f ca="1" t="shared" si="134"/>
        <v/>
      </c>
      <c r="K3684" s="52" t="str">
        <f ca="1" t="shared" si="135"/>
        <v/>
      </c>
    </row>
    <row r="3685" customHeight="1" spans="9:11">
      <c r="I3685" s="52" t="str">
        <f>IF(OR(ISBLANK(G3685),ISBLANK(H3685)),"",NETWORKDAYS.INTL(G3685,H3685,自定义配置表!$V$3,自定义配置表!$P$3:$P$33)+COUNTIFS(自定义配置表!$S:$S,"&gt;="&amp;G3685,自定义配置表!$S:$S,"&lt;="&amp;H3685))</f>
        <v/>
      </c>
      <c r="J3685" s="52" t="str">
        <f ca="1" t="shared" si="134"/>
        <v/>
      </c>
      <c r="K3685" s="52" t="str">
        <f ca="1" t="shared" si="135"/>
        <v/>
      </c>
    </row>
    <row r="3686" customHeight="1" spans="9:11">
      <c r="I3686" s="52" t="str">
        <f>IF(OR(ISBLANK(G3686),ISBLANK(H3686)),"",NETWORKDAYS.INTL(G3686,H3686,自定义配置表!$V$3,自定义配置表!$P$3:$P$33)+COUNTIFS(自定义配置表!$S:$S,"&gt;="&amp;G3686,自定义配置表!$S:$S,"&lt;="&amp;H3686))</f>
        <v/>
      </c>
      <c r="J3686" s="52" t="str">
        <f ca="1" t="shared" si="134"/>
        <v/>
      </c>
      <c r="K3686" s="52" t="str">
        <f ca="1" t="shared" si="135"/>
        <v/>
      </c>
    </row>
    <row r="3687" customHeight="1" spans="9:11">
      <c r="I3687" s="52" t="str">
        <f>IF(OR(ISBLANK(G3687),ISBLANK(H3687)),"",NETWORKDAYS.INTL(G3687,H3687,自定义配置表!$V$3,自定义配置表!$P$3:$P$33)+COUNTIFS(自定义配置表!$S:$S,"&gt;="&amp;G3687,自定义配置表!$S:$S,"&lt;="&amp;H3687))</f>
        <v/>
      </c>
      <c r="J3687" s="52" t="str">
        <f ca="1" t="shared" si="134"/>
        <v/>
      </c>
      <c r="K3687" s="52" t="str">
        <f ca="1" t="shared" si="135"/>
        <v/>
      </c>
    </row>
    <row r="3688" customHeight="1" spans="9:11">
      <c r="I3688" s="52" t="str">
        <f>IF(OR(ISBLANK(G3688),ISBLANK(H3688)),"",NETWORKDAYS.INTL(G3688,H3688,自定义配置表!$V$3,自定义配置表!$P$3:$P$33)+COUNTIFS(自定义配置表!$S:$S,"&gt;="&amp;G3688,自定义配置表!$S:$S,"&lt;="&amp;H3688))</f>
        <v/>
      </c>
      <c r="J3688" s="52" t="str">
        <f ca="1" t="shared" si="134"/>
        <v/>
      </c>
      <c r="K3688" s="52" t="str">
        <f ca="1" t="shared" si="135"/>
        <v/>
      </c>
    </row>
    <row r="3689" customHeight="1" spans="9:11">
      <c r="I3689" s="52" t="str">
        <f>IF(OR(ISBLANK(G3689),ISBLANK(H3689)),"",NETWORKDAYS.INTL(G3689,H3689,自定义配置表!$V$3,自定义配置表!$P$3:$P$33)+COUNTIFS(自定义配置表!$S:$S,"&gt;="&amp;G3689,自定义配置表!$S:$S,"&lt;="&amp;H3689))</f>
        <v/>
      </c>
      <c r="J3689" s="52" t="str">
        <f ca="1" t="shared" si="134"/>
        <v/>
      </c>
      <c r="K3689" s="52" t="str">
        <f ca="1" t="shared" si="135"/>
        <v/>
      </c>
    </row>
    <row r="3690" customHeight="1" spans="9:11">
      <c r="I3690" s="52" t="str">
        <f>IF(OR(ISBLANK(G3690),ISBLANK(H3690)),"",NETWORKDAYS.INTL(G3690,H3690,自定义配置表!$V$3,自定义配置表!$P$3:$P$33)+COUNTIFS(自定义配置表!$S:$S,"&gt;="&amp;G3690,自定义配置表!$S:$S,"&lt;="&amp;H3690))</f>
        <v/>
      </c>
      <c r="J3690" s="52" t="str">
        <f ca="1" t="shared" si="134"/>
        <v/>
      </c>
      <c r="K3690" s="52" t="str">
        <f ca="1" t="shared" si="135"/>
        <v/>
      </c>
    </row>
    <row r="3691" customHeight="1" spans="9:11">
      <c r="I3691" s="52" t="str">
        <f>IF(OR(ISBLANK(G3691),ISBLANK(H3691)),"",NETWORKDAYS.INTL(G3691,H3691,自定义配置表!$V$3,自定义配置表!$P$3:$P$33)+COUNTIFS(自定义配置表!$S:$S,"&gt;="&amp;G3691,自定义配置表!$S:$S,"&lt;="&amp;H3691))</f>
        <v/>
      </c>
      <c r="J3691" s="52" t="str">
        <f ca="1" t="shared" si="134"/>
        <v/>
      </c>
      <c r="K3691" s="52" t="str">
        <f ca="1" t="shared" si="135"/>
        <v/>
      </c>
    </row>
    <row r="3692" customHeight="1" spans="9:11">
      <c r="I3692" s="52" t="str">
        <f>IF(OR(ISBLANK(G3692),ISBLANK(H3692)),"",NETWORKDAYS.INTL(G3692,H3692,自定义配置表!$V$3,自定义配置表!$P$3:$P$33)+COUNTIFS(自定义配置表!$S:$S,"&gt;="&amp;G3692,自定义配置表!$S:$S,"&lt;="&amp;H3692))</f>
        <v/>
      </c>
      <c r="J3692" s="52" t="str">
        <f ca="1" t="shared" si="134"/>
        <v/>
      </c>
      <c r="K3692" s="52" t="str">
        <f ca="1" t="shared" si="135"/>
        <v/>
      </c>
    </row>
    <row r="3693" customHeight="1" spans="9:11">
      <c r="I3693" s="52" t="str">
        <f>IF(OR(ISBLANK(G3693),ISBLANK(H3693)),"",NETWORKDAYS.INTL(G3693,H3693,自定义配置表!$V$3,自定义配置表!$P$3:$P$33)+COUNTIFS(自定义配置表!$S:$S,"&gt;="&amp;G3693,自定义配置表!$S:$S,"&lt;="&amp;H3693))</f>
        <v/>
      </c>
      <c r="J3693" s="52" t="str">
        <f ca="1" t="shared" si="134"/>
        <v/>
      </c>
      <c r="K3693" s="52" t="str">
        <f ca="1" t="shared" si="135"/>
        <v/>
      </c>
    </row>
    <row r="3694" customHeight="1" spans="9:11">
      <c r="I3694" s="52" t="str">
        <f>IF(OR(ISBLANK(G3694),ISBLANK(H3694)),"",NETWORKDAYS.INTL(G3694,H3694,自定义配置表!$V$3,自定义配置表!$P$3:$P$33)+COUNTIFS(自定义配置表!$S:$S,"&gt;="&amp;G3694,自定义配置表!$S:$S,"&lt;="&amp;H3694))</f>
        <v/>
      </c>
      <c r="J3694" s="52" t="str">
        <f ca="1" t="shared" si="134"/>
        <v/>
      </c>
      <c r="K3694" s="52" t="str">
        <f ca="1" t="shared" si="135"/>
        <v/>
      </c>
    </row>
    <row r="3695" customHeight="1" spans="9:11">
      <c r="I3695" s="52" t="str">
        <f>IF(OR(ISBLANK(G3695),ISBLANK(H3695)),"",NETWORKDAYS.INTL(G3695,H3695,自定义配置表!$V$3,自定义配置表!$P$3:$P$33)+COUNTIFS(自定义配置表!$S:$S,"&gt;="&amp;G3695,自定义配置表!$S:$S,"&lt;="&amp;H3695))</f>
        <v/>
      </c>
      <c r="J3695" s="52" t="str">
        <f ca="1" t="shared" si="134"/>
        <v/>
      </c>
      <c r="K3695" s="52" t="str">
        <f ca="1" t="shared" si="135"/>
        <v/>
      </c>
    </row>
    <row r="3696" customHeight="1" spans="9:11">
      <c r="I3696" s="52" t="str">
        <f>IF(OR(ISBLANK(G3696),ISBLANK(H3696)),"",NETWORKDAYS.INTL(G3696,H3696,自定义配置表!$V$3,自定义配置表!$P$3:$P$33)+COUNTIFS(自定义配置表!$S:$S,"&gt;="&amp;G3696,自定义配置表!$S:$S,"&lt;="&amp;H3696))</f>
        <v/>
      </c>
      <c r="J3696" s="52" t="str">
        <f ca="1" t="shared" si="134"/>
        <v/>
      </c>
      <c r="K3696" s="52" t="str">
        <f ca="1" t="shared" si="135"/>
        <v/>
      </c>
    </row>
    <row r="3697" customHeight="1" spans="9:11">
      <c r="I3697" s="52" t="str">
        <f>IF(OR(ISBLANK(G3697),ISBLANK(H3697)),"",NETWORKDAYS.INTL(G3697,H3697,自定义配置表!$V$3,自定义配置表!$P$3:$P$33)+COUNTIFS(自定义配置表!$S:$S,"&gt;="&amp;G3697,自定义配置表!$S:$S,"&lt;="&amp;H3697))</f>
        <v/>
      </c>
      <c r="J3697" s="52" t="str">
        <f ca="1" t="shared" si="134"/>
        <v/>
      </c>
      <c r="K3697" s="52" t="str">
        <f ca="1" t="shared" si="135"/>
        <v/>
      </c>
    </row>
    <row r="3698" customHeight="1" spans="9:11">
      <c r="I3698" s="52" t="str">
        <f>IF(OR(ISBLANK(G3698),ISBLANK(H3698)),"",NETWORKDAYS.INTL(G3698,H3698,自定义配置表!$V$3,自定义配置表!$P$3:$P$33)+COUNTIFS(自定义配置表!$S:$S,"&gt;="&amp;G3698,自定义配置表!$S:$S,"&lt;="&amp;H3698))</f>
        <v/>
      </c>
      <c r="J3698" s="52" t="str">
        <f ca="1" t="shared" si="134"/>
        <v/>
      </c>
      <c r="K3698" s="52" t="str">
        <f ca="1" t="shared" si="135"/>
        <v/>
      </c>
    </row>
    <row r="3699" customHeight="1" spans="9:11">
      <c r="I3699" s="52" t="str">
        <f>IF(OR(ISBLANK(G3699),ISBLANK(H3699)),"",NETWORKDAYS.INTL(G3699,H3699,自定义配置表!$V$3,自定义配置表!$P$3:$P$33)+COUNTIFS(自定义配置表!$S:$S,"&gt;="&amp;G3699,自定义配置表!$S:$S,"&lt;="&amp;H3699))</f>
        <v/>
      </c>
      <c r="J3699" s="52" t="str">
        <f ca="1" t="shared" si="134"/>
        <v/>
      </c>
      <c r="K3699" s="52" t="str">
        <f ca="1" t="shared" si="135"/>
        <v/>
      </c>
    </row>
    <row r="3700" customHeight="1" spans="9:11">
      <c r="I3700" s="52" t="str">
        <f>IF(OR(ISBLANK(G3700),ISBLANK(H3700)),"",NETWORKDAYS.INTL(G3700,H3700,自定义配置表!$V$3,自定义配置表!$P$3:$P$33)+COUNTIFS(自定义配置表!$S:$S,"&gt;="&amp;G3700,自定义配置表!$S:$S,"&lt;="&amp;H3700))</f>
        <v/>
      </c>
      <c r="J3700" s="52" t="str">
        <f ca="1" t="shared" si="134"/>
        <v/>
      </c>
      <c r="K3700" s="52" t="str">
        <f ca="1" t="shared" si="135"/>
        <v/>
      </c>
    </row>
    <row r="3701" customHeight="1" spans="9:11">
      <c r="I3701" s="52" t="str">
        <f>IF(OR(ISBLANK(G3701),ISBLANK(H3701)),"",NETWORKDAYS.INTL(G3701,H3701,自定义配置表!$V$3,自定义配置表!$P$3:$P$33)+COUNTIFS(自定义配置表!$S:$S,"&gt;="&amp;G3701,自定义配置表!$S:$S,"&lt;="&amp;H3701))</f>
        <v/>
      </c>
      <c r="J3701" s="52" t="str">
        <f ca="1" t="shared" si="134"/>
        <v/>
      </c>
      <c r="K3701" s="52" t="str">
        <f ca="1" t="shared" si="135"/>
        <v/>
      </c>
    </row>
    <row r="3702" customHeight="1" spans="9:11">
      <c r="I3702" s="52" t="str">
        <f>IF(OR(ISBLANK(G3702),ISBLANK(H3702)),"",NETWORKDAYS.INTL(G3702,H3702,自定义配置表!$V$3,自定义配置表!$P$3:$P$33)+COUNTIFS(自定义配置表!$S:$S,"&gt;="&amp;G3702,自定义配置表!$S:$S,"&lt;="&amp;H3702))</f>
        <v/>
      </c>
      <c r="J3702" s="52" t="str">
        <f ca="1" t="shared" si="134"/>
        <v/>
      </c>
      <c r="K3702" s="52" t="str">
        <f ca="1" t="shared" si="135"/>
        <v/>
      </c>
    </row>
    <row r="3703" customHeight="1" spans="9:11">
      <c r="I3703" s="52" t="str">
        <f>IF(OR(ISBLANK(G3703),ISBLANK(H3703)),"",NETWORKDAYS.INTL(G3703,H3703,自定义配置表!$V$3,自定义配置表!$P$3:$P$33)+COUNTIFS(自定义配置表!$S:$S,"&gt;="&amp;G3703,自定义配置表!$S:$S,"&lt;="&amp;H3703))</f>
        <v/>
      </c>
      <c r="J3703" s="52" t="str">
        <f ca="1" t="shared" si="134"/>
        <v/>
      </c>
      <c r="K3703" s="52" t="str">
        <f ca="1" t="shared" si="135"/>
        <v/>
      </c>
    </row>
    <row r="3704" customHeight="1" spans="9:11">
      <c r="I3704" s="52" t="str">
        <f>IF(OR(ISBLANK(G3704),ISBLANK(H3704)),"",NETWORKDAYS.INTL(G3704,H3704,自定义配置表!$V$3,自定义配置表!$P$3:$P$33)+COUNTIFS(自定义配置表!$S:$S,"&gt;="&amp;G3704,自定义配置表!$S:$S,"&lt;="&amp;H3704))</f>
        <v/>
      </c>
      <c r="J3704" s="52" t="str">
        <f ca="1" t="shared" si="134"/>
        <v/>
      </c>
      <c r="K3704" s="52" t="str">
        <f ca="1" t="shared" si="135"/>
        <v/>
      </c>
    </row>
    <row r="3705" customHeight="1" spans="9:11">
      <c r="I3705" s="52" t="str">
        <f>IF(OR(ISBLANK(G3705),ISBLANK(H3705)),"",NETWORKDAYS.INTL(G3705,H3705,自定义配置表!$V$3,自定义配置表!$P$3:$P$33)+COUNTIFS(自定义配置表!$S:$S,"&gt;="&amp;G3705,自定义配置表!$S:$S,"&lt;="&amp;H3705))</f>
        <v/>
      </c>
      <c r="J3705" s="52" t="str">
        <f ca="1" t="shared" si="134"/>
        <v/>
      </c>
      <c r="K3705" s="52" t="str">
        <f ca="1" t="shared" si="135"/>
        <v/>
      </c>
    </row>
    <row r="3706" customHeight="1" spans="9:11">
      <c r="I3706" s="52" t="str">
        <f>IF(OR(ISBLANK(G3706),ISBLANK(H3706)),"",NETWORKDAYS.INTL(G3706,H3706,自定义配置表!$V$3,自定义配置表!$P$3:$P$33)+COUNTIFS(自定义配置表!$S:$S,"&gt;="&amp;G3706,自定义配置表!$S:$S,"&lt;="&amp;H3706))</f>
        <v/>
      </c>
      <c r="J3706" s="52" t="str">
        <f ca="1" t="shared" si="134"/>
        <v/>
      </c>
      <c r="K3706" s="52" t="str">
        <f ca="1" t="shared" si="135"/>
        <v/>
      </c>
    </row>
    <row r="3707" customHeight="1" spans="9:11">
      <c r="I3707" s="52" t="str">
        <f>IF(OR(ISBLANK(G3707),ISBLANK(H3707)),"",NETWORKDAYS.INTL(G3707,H3707,自定义配置表!$V$3,自定义配置表!$P$3:$P$33)+COUNTIFS(自定义配置表!$S:$S,"&gt;="&amp;G3707,自定义配置表!$S:$S,"&lt;="&amp;H3707))</f>
        <v/>
      </c>
      <c r="J3707" s="52" t="str">
        <f ca="1" t="shared" si="134"/>
        <v/>
      </c>
      <c r="K3707" s="52" t="str">
        <f ca="1" t="shared" si="135"/>
        <v/>
      </c>
    </row>
    <row r="3708" customHeight="1" spans="9:11">
      <c r="I3708" s="52" t="str">
        <f>IF(OR(ISBLANK(G3708),ISBLANK(H3708)),"",NETWORKDAYS.INTL(G3708,H3708,自定义配置表!$V$3,自定义配置表!$P$3:$P$33)+COUNTIFS(自定义配置表!$S:$S,"&gt;="&amp;G3708,自定义配置表!$S:$S,"&lt;="&amp;H3708))</f>
        <v/>
      </c>
      <c r="J3708" s="52" t="str">
        <f ca="1" t="shared" si="134"/>
        <v/>
      </c>
      <c r="K3708" s="52" t="str">
        <f ca="1" t="shared" si="135"/>
        <v/>
      </c>
    </row>
    <row r="3709" customHeight="1" spans="9:11">
      <c r="I3709" s="52" t="str">
        <f>IF(OR(ISBLANK(G3709),ISBLANK(H3709)),"",NETWORKDAYS.INTL(G3709,H3709,自定义配置表!$V$3,自定义配置表!$P$3:$P$33)+COUNTIFS(自定义配置表!$S:$S,"&gt;="&amp;G3709,自定义配置表!$S:$S,"&lt;="&amp;H3709))</f>
        <v/>
      </c>
      <c r="J3709" s="52" t="str">
        <f ca="1" t="shared" si="134"/>
        <v/>
      </c>
      <c r="K3709" s="52" t="str">
        <f ca="1" t="shared" si="135"/>
        <v/>
      </c>
    </row>
    <row r="3710" customHeight="1" spans="9:11">
      <c r="I3710" s="52" t="str">
        <f>IF(OR(ISBLANK(G3710),ISBLANK(H3710)),"",NETWORKDAYS.INTL(G3710,H3710,自定义配置表!$V$3,自定义配置表!$P$3:$P$33)+COUNTIFS(自定义配置表!$S:$S,"&gt;="&amp;G3710,自定义配置表!$S:$S,"&lt;="&amp;H3710))</f>
        <v/>
      </c>
      <c r="J3710" s="52" t="str">
        <f ca="1" t="shared" si="134"/>
        <v/>
      </c>
      <c r="K3710" s="52" t="str">
        <f ca="1" t="shared" si="135"/>
        <v/>
      </c>
    </row>
    <row r="3711" customHeight="1" spans="9:11">
      <c r="I3711" s="52" t="str">
        <f>IF(OR(ISBLANK(G3711),ISBLANK(H3711)),"",NETWORKDAYS.INTL(G3711,H3711,自定义配置表!$V$3,自定义配置表!$P$3:$P$33)+COUNTIFS(自定义配置表!$S:$S,"&gt;="&amp;G3711,自定义配置表!$S:$S,"&lt;="&amp;H3711))</f>
        <v/>
      </c>
      <c r="J3711" s="52" t="str">
        <f ca="1" t="shared" si="134"/>
        <v/>
      </c>
      <c r="K3711" s="52" t="str">
        <f ca="1" t="shared" si="135"/>
        <v/>
      </c>
    </row>
    <row r="3712" customHeight="1" spans="9:11">
      <c r="I3712" s="52" t="str">
        <f>IF(OR(ISBLANK(G3712),ISBLANK(H3712)),"",NETWORKDAYS.INTL(G3712,H3712,自定义配置表!$V$3,自定义配置表!$P$3:$P$33)+COUNTIFS(自定义配置表!$S:$S,"&gt;="&amp;G3712,自定义配置表!$S:$S,"&lt;="&amp;H3712))</f>
        <v/>
      </c>
      <c r="J3712" s="52" t="str">
        <f ca="1" t="shared" si="134"/>
        <v/>
      </c>
      <c r="K3712" s="52" t="str">
        <f ca="1" t="shared" si="135"/>
        <v/>
      </c>
    </row>
    <row r="3713" customHeight="1" spans="9:11">
      <c r="I3713" s="52" t="str">
        <f>IF(OR(ISBLANK(G3713),ISBLANK(H3713)),"",NETWORKDAYS.INTL(G3713,H3713,自定义配置表!$V$3,自定义配置表!$P$3:$P$33)+COUNTIFS(自定义配置表!$S:$S,"&gt;="&amp;G3713,自定义配置表!$S:$S,"&lt;="&amp;H3713))</f>
        <v/>
      </c>
      <c r="J3713" s="52" t="str">
        <f ca="1" t="shared" si="134"/>
        <v/>
      </c>
      <c r="K3713" s="52" t="str">
        <f ca="1" t="shared" si="135"/>
        <v/>
      </c>
    </row>
    <row r="3714" customHeight="1" spans="9:11">
      <c r="I3714" s="52" t="str">
        <f>IF(OR(ISBLANK(G3714),ISBLANK(H3714)),"",NETWORKDAYS.INTL(G3714,H3714,自定义配置表!$V$3,自定义配置表!$P$3:$P$33)+COUNTIFS(自定义配置表!$S:$S,"&gt;="&amp;G3714,自定义配置表!$S:$S,"&lt;="&amp;H3714))</f>
        <v/>
      </c>
      <c r="J3714" s="52" t="str">
        <f ca="1" t="shared" si="134"/>
        <v/>
      </c>
      <c r="K3714" s="52" t="str">
        <f ca="1" t="shared" si="135"/>
        <v/>
      </c>
    </row>
    <row r="3715" customHeight="1" spans="9:11">
      <c r="I3715" s="52" t="str">
        <f>IF(OR(ISBLANK(G3715),ISBLANK(H3715)),"",NETWORKDAYS.INTL(G3715,H3715,自定义配置表!$V$3,自定义配置表!$P$3:$P$33)+COUNTIFS(自定义配置表!$S:$S,"&gt;="&amp;G3715,自定义配置表!$S:$S,"&lt;="&amp;H3715))</f>
        <v/>
      </c>
      <c r="J3715" s="52" t="str">
        <f ca="1" t="shared" si="134"/>
        <v/>
      </c>
      <c r="K3715" s="52" t="str">
        <f ca="1" t="shared" si="135"/>
        <v/>
      </c>
    </row>
    <row r="3716" customHeight="1" spans="9:11">
      <c r="I3716" s="52" t="str">
        <f>IF(OR(ISBLANK(G3716),ISBLANK(H3716)),"",NETWORKDAYS.INTL(G3716,H3716,自定义配置表!$V$3,自定义配置表!$P$3:$P$33)+COUNTIFS(自定义配置表!$S:$S,"&gt;="&amp;G3716,自定义配置表!$S:$S,"&lt;="&amp;H3716))</f>
        <v/>
      </c>
      <c r="J3716" s="52" t="str">
        <f ca="1" t="shared" si="134"/>
        <v/>
      </c>
      <c r="K3716" s="52" t="str">
        <f ca="1" t="shared" si="135"/>
        <v/>
      </c>
    </row>
    <row r="3717" customHeight="1" spans="9:11">
      <c r="I3717" s="52" t="str">
        <f>IF(OR(ISBLANK(G3717),ISBLANK(H3717)),"",NETWORKDAYS.INTL(G3717,H3717,自定义配置表!$V$3,自定义配置表!$P$3:$P$33)+COUNTIFS(自定义配置表!$S:$S,"&gt;="&amp;G3717,自定义配置表!$S:$S,"&lt;="&amp;H3717))</f>
        <v/>
      </c>
      <c r="J3717" s="52" t="str">
        <f ca="1" t="shared" si="134"/>
        <v/>
      </c>
      <c r="K3717" s="52" t="str">
        <f ca="1" t="shared" si="135"/>
        <v/>
      </c>
    </row>
    <row r="3718" customHeight="1" spans="9:11">
      <c r="I3718" s="52" t="str">
        <f>IF(OR(ISBLANK(G3718),ISBLANK(H3718)),"",NETWORKDAYS.INTL(G3718,H3718,自定义配置表!$V$3,自定义配置表!$P$3:$P$33)+COUNTIFS(自定义配置表!$S:$S,"&gt;="&amp;G3718,自定义配置表!$S:$S,"&lt;="&amp;H3718))</f>
        <v/>
      </c>
      <c r="J3718" s="52" t="str">
        <f ca="1" t="shared" ref="J3718:J3781" si="136">IF(OR(ISBLANK(G3718),ISBLANK(H3718)),"",IF(TODAY()-G3718&gt;I3718,I3718,IF(TODAY()-G3718&lt;0,0,TODAY()-G3718)))</f>
        <v/>
      </c>
      <c r="K3718" s="52" t="str">
        <f ca="1" t="shared" ref="K3718:K3781" si="137">IFERROR(I3718-J3718,"")</f>
        <v/>
      </c>
    </row>
    <row r="3719" customHeight="1" spans="9:11">
      <c r="I3719" s="52" t="str">
        <f>IF(OR(ISBLANK(G3719),ISBLANK(H3719)),"",NETWORKDAYS.INTL(G3719,H3719,自定义配置表!$V$3,自定义配置表!$P$3:$P$33)+COUNTIFS(自定义配置表!$S:$S,"&gt;="&amp;G3719,自定义配置表!$S:$S,"&lt;="&amp;H3719))</f>
        <v/>
      </c>
      <c r="J3719" s="52" t="str">
        <f ca="1" t="shared" si="136"/>
        <v/>
      </c>
      <c r="K3719" s="52" t="str">
        <f ca="1" t="shared" si="137"/>
        <v/>
      </c>
    </row>
    <row r="3720" customHeight="1" spans="9:11">
      <c r="I3720" s="52" t="str">
        <f>IF(OR(ISBLANK(G3720),ISBLANK(H3720)),"",NETWORKDAYS.INTL(G3720,H3720,自定义配置表!$V$3,自定义配置表!$P$3:$P$33)+COUNTIFS(自定义配置表!$S:$S,"&gt;="&amp;G3720,自定义配置表!$S:$S,"&lt;="&amp;H3720))</f>
        <v/>
      </c>
      <c r="J3720" s="52" t="str">
        <f ca="1" t="shared" si="136"/>
        <v/>
      </c>
      <c r="K3720" s="52" t="str">
        <f ca="1" t="shared" si="137"/>
        <v/>
      </c>
    </row>
    <row r="3721" customHeight="1" spans="9:11">
      <c r="I3721" s="52" t="str">
        <f>IF(OR(ISBLANK(G3721),ISBLANK(H3721)),"",NETWORKDAYS.INTL(G3721,H3721,自定义配置表!$V$3,自定义配置表!$P$3:$P$33)+COUNTIFS(自定义配置表!$S:$S,"&gt;="&amp;G3721,自定义配置表!$S:$S,"&lt;="&amp;H3721))</f>
        <v/>
      </c>
      <c r="J3721" s="52" t="str">
        <f ca="1" t="shared" si="136"/>
        <v/>
      </c>
      <c r="K3721" s="52" t="str">
        <f ca="1" t="shared" si="137"/>
        <v/>
      </c>
    </row>
    <row r="3722" customHeight="1" spans="9:11">
      <c r="I3722" s="52" t="str">
        <f>IF(OR(ISBLANK(G3722),ISBLANK(H3722)),"",NETWORKDAYS.INTL(G3722,H3722,自定义配置表!$V$3,自定义配置表!$P$3:$P$33)+COUNTIFS(自定义配置表!$S:$S,"&gt;="&amp;G3722,自定义配置表!$S:$S,"&lt;="&amp;H3722))</f>
        <v/>
      </c>
      <c r="J3722" s="52" t="str">
        <f ca="1" t="shared" si="136"/>
        <v/>
      </c>
      <c r="K3722" s="52" t="str">
        <f ca="1" t="shared" si="137"/>
        <v/>
      </c>
    </row>
    <row r="3723" customHeight="1" spans="9:11">
      <c r="I3723" s="52" t="str">
        <f>IF(OR(ISBLANK(G3723),ISBLANK(H3723)),"",NETWORKDAYS.INTL(G3723,H3723,自定义配置表!$V$3,自定义配置表!$P$3:$P$33)+COUNTIFS(自定义配置表!$S:$S,"&gt;="&amp;G3723,自定义配置表!$S:$S,"&lt;="&amp;H3723))</f>
        <v/>
      </c>
      <c r="J3723" s="52" t="str">
        <f ca="1" t="shared" si="136"/>
        <v/>
      </c>
      <c r="K3723" s="52" t="str">
        <f ca="1" t="shared" si="137"/>
        <v/>
      </c>
    </row>
    <row r="3724" customHeight="1" spans="9:11">
      <c r="I3724" s="52" t="str">
        <f>IF(OR(ISBLANK(G3724),ISBLANK(H3724)),"",NETWORKDAYS.INTL(G3724,H3724,自定义配置表!$V$3,自定义配置表!$P$3:$P$33)+COUNTIFS(自定义配置表!$S:$S,"&gt;="&amp;G3724,自定义配置表!$S:$S,"&lt;="&amp;H3724))</f>
        <v/>
      </c>
      <c r="J3724" s="52" t="str">
        <f ca="1" t="shared" si="136"/>
        <v/>
      </c>
      <c r="K3724" s="52" t="str">
        <f ca="1" t="shared" si="137"/>
        <v/>
      </c>
    </row>
    <row r="3725" customHeight="1" spans="9:11">
      <c r="I3725" s="52" t="str">
        <f>IF(OR(ISBLANK(G3725),ISBLANK(H3725)),"",NETWORKDAYS.INTL(G3725,H3725,自定义配置表!$V$3,自定义配置表!$P$3:$P$33)+COUNTIFS(自定义配置表!$S:$S,"&gt;="&amp;G3725,自定义配置表!$S:$S,"&lt;="&amp;H3725))</f>
        <v/>
      </c>
      <c r="J3725" s="52" t="str">
        <f ca="1" t="shared" si="136"/>
        <v/>
      </c>
      <c r="K3725" s="52" t="str">
        <f ca="1" t="shared" si="137"/>
        <v/>
      </c>
    </row>
    <row r="3726" customHeight="1" spans="9:11">
      <c r="I3726" s="52" t="str">
        <f>IF(OR(ISBLANK(G3726),ISBLANK(H3726)),"",NETWORKDAYS.INTL(G3726,H3726,自定义配置表!$V$3,自定义配置表!$P$3:$P$33)+COUNTIFS(自定义配置表!$S:$S,"&gt;="&amp;G3726,自定义配置表!$S:$S,"&lt;="&amp;H3726))</f>
        <v/>
      </c>
      <c r="J3726" s="52" t="str">
        <f ca="1" t="shared" si="136"/>
        <v/>
      </c>
      <c r="K3726" s="52" t="str">
        <f ca="1" t="shared" si="137"/>
        <v/>
      </c>
    </row>
    <row r="3727" customHeight="1" spans="9:11">
      <c r="I3727" s="52" t="str">
        <f>IF(OR(ISBLANK(G3727),ISBLANK(H3727)),"",NETWORKDAYS.INTL(G3727,H3727,自定义配置表!$V$3,自定义配置表!$P$3:$P$33)+COUNTIFS(自定义配置表!$S:$S,"&gt;="&amp;G3727,自定义配置表!$S:$S,"&lt;="&amp;H3727))</f>
        <v/>
      </c>
      <c r="J3727" s="52" t="str">
        <f ca="1" t="shared" si="136"/>
        <v/>
      </c>
      <c r="K3727" s="52" t="str">
        <f ca="1" t="shared" si="137"/>
        <v/>
      </c>
    </row>
    <row r="3728" customHeight="1" spans="9:11">
      <c r="I3728" s="52" t="str">
        <f>IF(OR(ISBLANK(G3728),ISBLANK(H3728)),"",NETWORKDAYS.INTL(G3728,H3728,自定义配置表!$V$3,自定义配置表!$P$3:$P$33)+COUNTIFS(自定义配置表!$S:$S,"&gt;="&amp;G3728,自定义配置表!$S:$S,"&lt;="&amp;H3728))</f>
        <v/>
      </c>
      <c r="J3728" s="52" t="str">
        <f ca="1" t="shared" si="136"/>
        <v/>
      </c>
      <c r="K3728" s="52" t="str">
        <f ca="1" t="shared" si="137"/>
        <v/>
      </c>
    </row>
    <row r="3729" customHeight="1" spans="9:11">
      <c r="I3729" s="52" t="str">
        <f>IF(OR(ISBLANK(G3729),ISBLANK(H3729)),"",NETWORKDAYS.INTL(G3729,H3729,自定义配置表!$V$3,自定义配置表!$P$3:$P$33)+COUNTIFS(自定义配置表!$S:$S,"&gt;="&amp;G3729,自定义配置表!$S:$S,"&lt;="&amp;H3729))</f>
        <v/>
      </c>
      <c r="J3729" s="52" t="str">
        <f ca="1" t="shared" si="136"/>
        <v/>
      </c>
      <c r="K3729" s="52" t="str">
        <f ca="1" t="shared" si="137"/>
        <v/>
      </c>
    </row>
    <row r="3730" customHeight="1" spans="9:11">
      <c r="I3730" s="52" t="str">
        <f>IF(OR(ISBLANK(G3730),ISBLANK(H3730)),"",NETWORKDAYS.INTL(G3730,H3730,自定义配置表!$V$3,自定义配置表!$P$3:$P$33)+COUNTIFS(自定义配置表!$S:$S,"&gt;="&amp;G3730,自定义配置表!$S:$S,"&lt;="&amp;H3730))</f>
        <v/>
      </c>
      <c r="J3730" s="52" t="str">
        <f ca="1" t="shared" si="136"/>
        <v/>
      </c>
      <c r="K3730" s="52" t="str">
        <f ca="1" t="shared" si="137"/>
        <v/>
      </c>
    </row>
    <row r="3731" customHeight="1" spans="9:11">
      <c r="I3731" s="52" t="str">
        <f>IF(OR(ISBLANK(G3731),ISBLANK(H3731)),"",NETWORKDAYS.INTL(G3731,H3731,自定义配置表!$V$3,自定义配置表!$P$3:$P$33)+COUNTIFS(自定义配置表!$S:$S,"&gt;="&amp;G3731,自定义配置表!$S:$S,"&lt;="&amp;H3731))</f>
        <v/>
      </c>
      <c r="J3731" s="52" t="str">
        <f ca="1" t="shared" si="136"/>
        <v/>
      </c>
      <c r="K3731" s="52" t="str">
        <f ca="1" t="shared" si="137"/>
        <v/>
      </c>
    </row>
    <row r="3732" customHeight="1" spans="9:11">
      <c r="I3732" s="52" t="str">
        <f>IF(OR(ISBLANK(G3732),ISBLANK(H3732)),"",NETWORKDAYS.INTL(G3732,H3732,自定义配置表!$V$3,自定义配置表!$P$3:$P$33)+COUNTIFS(自定义配置表!$S:$S,"&gt;="&amp;G3732,自定义配置表!$S:$S,"&lt;="&amp;H3732))</f>
        <v/>
      </c>
      <c r="J3732" s="52" t="str">
        <f ca="1" t="shared" si="136"/>
        <v/>
      </c>
      <c r="K3732" s="52" t="str">
        <f ca="1" t="shared" si="137"/>
        <v/>
      </c>
    </row>
    <row r="3733" customHeight="1" spans="9:11">
      <c r="I3733" s="52" t="str">
        <f>IF(OR(ISBLANK(G3733),ISBLANK(H3733)),"",NETWORKDAYS.INTL(G3733,H3733,自定义配置表!$V$3,自定义配置表!$P$3:$P$33)+COUNTIFS(自定义配置表!$S:$S,"&gt;="&amp;G3733,自定义配置表!$S:$S,"&lt;="&amp;H3733))</f>
        <v/>
      </c>
      <c r="J3733" s="52" t="str">
        <f ca="1" t="shared" si="136"/>
        <v/>
      </c>
      <c r="K3733" s="52" t="str">
        <f ca="1" t="shared" si="137"/>
        <v/>
      </c>
    </row>
    <row r="3734" customHeight="1" spans="9:11">
      <c r="I3734" s="52" t="str">
        <f>IF(OR(ISBLANK(G3734),ISBLANK(H3734)),"",NETWORKDAYS.INTL(G3734,H3734,自定义配置表!$V$3,自定义配置表!$P$3:$P$33)+COUNTIFS(自定义配置表!$S:$S,"&gt;="&amp;G3734,自定义配置表!$S:$S,"&lt;="&amp;H3734))</f>
        <v/>
      </c>
      <c r="J3734" s="52" t="str">
        <f ca="1" t="shared" si="136"/>
        <v/>
      </c>
      <c r="K3734" s="52" t="str">
        <f ca="1" t="shared" si="137"/>
        <v/>
      </c>
    </row>
    <row r="3735" customHeight="1" spans="9:11">
      <c r="I3735" s="52" t="str">
        <f>IF(OR(ISBLANK(G3735),ISBLANK(H3735)),"",NETWORKDAYS.INTL(G3735,H3735,自定义配置表!$V$3,自定义配置表!$P$3:$P$33)+COUNTIFS(自定义配置表!$S:$S,"&gt;="&amp;G3735,自定义配置表!$S:$S,"&lt;="&amp;H3735))</f>
        <v/>
      </c>
      <c r="J3735" s="52" t="str">
        <f ca="1" t="shared" si="136"/>
        <v/>
      </c>
      <c r="K3735" s="52" t="str">
        <f ca="1" t="shared" si="137"/>
        <v/>
      </c>
    </row>
    <row r="3736" customHeight="1" spans="9:11">
      <c r="I3736" s="52" t="str">
        <f>IF(OR(ISBLANK(G3736),ISBLANK(H3736)),"",NETWORKDAYS.INTL(G3736,H3736,自定义配置表!$V$3,自定义配置表!$P$3:$P$33)+COUNTIFS(自定义配置表!$S:$S,"&gt;="&amp;G3736,自定义配置表!$S:$S,"&lt;="&amp;H3736))</f>
        <v/>
      </c>
      <c r="J3736" s="52" t="str">
        <f ca="1" t="shared" si="136"/>
        <v/>
      </c>
      <c r="K3736" s="52" t="str">
        <f ca="1" t="shared" si="137"/>
        <v/>
      </c>
    </row>
    <row r="3737" customHeight="1" spans="9:11">
      <c r="I3737" s="52" t="str">
        <f>IF(OR(ISBLANK(G3737),ISBLANK(H3737)),"",NETWORKDAYS.INTL(G3737,H3737,自定义配置表!$V$3,自定义配置表!$P$3:$P$33)+COUNTIFS(自定义配置表!$S:$S,"&gt;="&amp;G3737,自定义配置表!$S:$S,"&lt;="&amp;H3737))</f>
        <v/>
      </c>
      <c r="J3737" s="52" t="str">
        <f ca="1" t="shared" si="136"/>
        <v/>
      </c>
      <c r="K3737" s="52" t="str">
        <f ca="1" t="shared" si="137"/>
        <v/>
      </c>
    </row>
    <row r="3738" customHeight="1" spans="9:11">
      <c r="I3738" s="52" t="str">
        <f>IF(OR(ISBLANK(G3738),ISBLANK(H3738)),"",NETWORKDAYS.INTL(G3738,H3738,自定义配置表!$V$3,自定义配置表!$P$3:$P$33)+COUNTIFS(自定义配置表!$S:$S,"&gt;="&amp;G3738,自定义配置表!$S:$S,"&lt;="&amp;H3738))</f>
        <v/>
      </c>
      <c r="J3738" s="52" t="str">
        <f ca="1" t="shared" si="136"/>
        <v/>
      </c>
      <c r="K3738" s="52" t="str">
        <f ca="1" t="shared" si="137"/>
        <v/>
      </c>
    </row>
    <row r="3739" customHeight="1" spans="9:11">
      <c r="I3739" s="52" t="str">
        <f>IF(OR(ISBLANK(G3739),ISBLANK(H3739)),"",NETWORKDAYS.INTL(G3739,H3739,自定义配置表!$V$3,自定义配置表!$P$3:$P$33)+COUNTIFS(自定义配置表!$S:$S,"&gt;="&amp;G3739,自定义配置表!$S:$S,"&lt;="&amp;H3739))</f>
        <v/>
      </c>
      <c r="J3739" s="52" t="str">
        <f ca="1" t="shared" si="136"/>
        <v/>
      </c>
      <c r="K3739" s="52" t="str">
        <f ca="1" t="shared" si="137"/>
        <v/>
      </c>
    </row>
    <row r="3740" customHeight="1" spans="9:11">
      <c r="I3740" s="52" t="str">
        <f>IF(OR(ISBLANK(G3740),ISBLANK(H3740)),"",NETWORKDAYS.INTL(G3740,H3740,自定义配置表!$V$3,自定义配置表!$P$3:$P$33)+COUNTIFS(自定义配置表!$S:$S,"&gt;="&amp;G3740,自定义配置表!$S:$S,"&lt;="&amp;H3740))</f>
        <v/>
      </c>
      <c r="J3740" s="52" t="str">
        <f ca="1" t="shared" si="136"/>
        <v/>
      </c>
      <c r="K3740" s="52" t="str">
        <f ca="1" t="shared" si="137"/>
        <v/>
      </c>
    </row>
    <row r="3741" customHeight="1" spans="9:11">
      <c r="I3741" s="52" t="str">
        <f>IF(OR(ISBLANK(G3741),ISBLANK(H3741)),"",NETWORKDAYS.INTL(G3741,H3741,自定义配置表!$V$3,自定义配置表!$P$3:$P$33)+COUNTIFS(自定义配置表!$S:$S,"&gt;="&amp;G3741,自定义配置表!$S:$S,"&lt;="&amp;H3741))</f>
        <v/>
      </c>
      <c r="J3741" s="52" t="str">
        <f ca="1" t="shared" si="136"/>
        <v/>
      </c>
      <c r="K3741" s="52" t="str">
        <f ca="1" t="shared" si="137"/>
        <v/>
      </c>
    </row>
    <row r="3742" customHeight="1" spans="9:11">
      <c r="I3742" s="52" t="str">
        <f>IF(OR(ISBLANK(G3742),ISBLANK(H3742)),"",NETWORKDAYS.INTL(G3742,H3742,自定义配置表!$V$3,自定义配置表!$P$3:$P$33)+COUNTIFS(自定义配置表!$S:$S,"&gt;="&amp;G3742,自定义配置表!$S:$S,"&lt;="&amp;H3742))</f>
        <v/>
      </c>
      <c r="J3742" s="52" t="str">
        <f ca="1" t="shared" si="136"/>
        <v/>
      </c>
      <c r="K3742" s="52" t="str">
        <f ca="1" t="shared" si="137"/>
        <v/>
      </c>
    </row>
    <row r="3743" customHeight="1" spans="9:11">
      <c r="I3743" s="52" t="str">
        <f>IF(OR(ISBLANK(G3743),ISBLANK(H3743)),"",NETWORKDAYS.INTL(G3743,H3743,自定义配置表!$V$3,自定义配置表!$P$3:$P$33)+COUNTIFS(自定义配置表!$S:$S,"&gt;="&amp;G3743,自定义配置表!$S:$S,"&lt;="&amp;H3743))</f>
        <v/>
      </c>
      <c r="J3743" s="52" t="str">
        <f ca="1" t="shared" si="136"/>
        <v/>
      </c>
      <c r="K3743" s="52" t="str">
        <f ca="1" t="shared" si="137"/>
        <v/>
      </c>
    </row>
    <row r="3744" customHeight="1" spans="9:11">
      <c r="I3744" s="52" t="str">
        <f>IF(OR(ISBLANK(G3744),ISBLANK(H3744)),"",NETWORKDAYS.INTL(G3744,H3744,自定义配置表!$V$3,自定义配置表!$P$3:$P$33)+COUNTIFS(自定义配置表!$S:$S,"&gt;="&amp;G3744,自定义配置表!$S:$S,"&lt;="&amp;H3744))</f>
        <v/>
      </c>
      <c r="J3744" s="52" t="str">
        <f ca="1" t="shared" si="136"/>
        <v/>
      </c>
      <c r="K3744" s="52" t="str">
        <f ca="1" t="shared" si="137"/>
        <v/>
      </c>
    </row>
    <row r="3745" customHeight="1" spans="9:11">
      <c r="I3745" s="52" t="str">
        <f>IF(OR(ISBLANK(G3745),ISBLANK(H3745)),"",NETWORKDAYS.INTL(G3745,H3745,自定义配置表!$V$3,自定义配置表!$P$3:$P$33)+COUNTIFS(自定义配置表!$S:$S,"&gt;="&amp;G3745,自定义配置表!$S:$S,"&lt;="&amp;H3745))</f>
        <v/>
      </c>
      <c r="J3745" s="52" t="str">
        <f ca="1" t="shared" si="136"/>
        <v/>
      </c>
      <c r="K3745" s="52" t="str">
        <f ca="1" t="shared" si="137"/>
        <v/>
      </c>
    </row>
    <row r="3746" customHeight="1" spans="9:11">
      <c r="I3746" s="52" t="str">
        <f>IF(OR(ISBLANK(G3746),ISBLANK(H3746)),"",NETWORKDAYS.INTL(G3746,H3746,自定义配置表!$V$3,自定义配置表!$P$3:$P$33)+COUNTIFS(自定义配置表!$S:$S,"&gt;="&amp;G3746,自定义配置表!$S:$S,"&lt;="&amp;H3746))</f>
        <v/>
      </c>
      <c r="J3746" s="52" t="str">
        <f ca="1" t="shared" si="136"/>
        <v/>
      </c>
      <c r="K3746" s="52" t="str">
        <f ca="1" t="shared" si="137"/>
        <v/>
      </c>
    </row>
    <row r="3747" customHeight="1" spans="9:11">
      <c r="I3747" s="52" t="str">
        <f>IF(OR(ISBLANK(G3747),ISBLANK(H3747)),"",NETWORKDAYS.INTL(G3747,H3747,自定义配置表!$V$3,自定义配置表!$P$3:$P$33)+COUNTIFS(自定义配置表!$S:$S,"&gt;="&amp;G3747,自定义配置表!$S:$S,"&lt;="&amp;H3747))</f>
        <v/>
      </c>
      <c r="J3747" s="52" t="str">
        <f ca="1" t="shared" si="136"/>
        <v/>
      </c>
      <c r="K3747" s="52" t="str">
        <f ca="1" t="shared" si="137"/>
        <v/>
      </c>
    </row>
    <row r="3748" customHeight="1" spans="9:11">
      <c r="I3748" s="52" t="str">
        <f>IF(OR(ISBLANK(G3748),ISBLANK(H3748)),"",NETWORKDAYS.INTL(G3748,H3748,自定义配置表!$V$3,自定义配置表!$P$3:$P$33)+COUNTIFS(自定义配置表!$S:$S,"&gt;="&amp;G3748,自定义配置表!$S:$S,"&lt;="&amp;H3748))</f>
        <v/>
      </c>
      <c r="J3748" s="52" t="str">
        <f ca="1" t="shared" si="136"/>
        <v/>
      </c>
      <c r="K3748" s="52" t="str">
        <f ca="1" t="shared" si="137"/>
        <v/>
      </c>
    </row>
    <row r="3749" customHeight="1" spans="9:11">
      <c r="I3749" s="52" t="str">
        <f>IF(OR(ISBLANK(G3749),ISBLANK(H3749)),"",NETWORKDAYS.INTL(G3749,H3749,自定义配置表!$V$3,自定义配置表!$P$3:$P$33)+COUNTIFS(自定义配置表!$S:$S,"&gt;="&amp;G3749,自定义配置表!$S:$S,"&lt;="&amp;H3749))</f>
        <v/>
      </c>
      <c r="J3749" s="52" t="str">
        <f ca="1" t="shared" si="136"/>
        <v/>
      </c>
      <c r="K3749" s="52" t="str">
        <f ca="1" t="shared" si="137"/>
        <v/>
      </c>
    </row>
    <row r="3750" customHeight="1" spans="9:11">
      <c r="I3750" s="52" t="str">
        <f>IF(OR(ISBLANK(G3750),ISBLANK(H3750)),"",NETWORKDAYS.INTL(G3750,H3750,自定义配置表!$V$3,自定义配置表!$P$3:$P$33)+COUNTIFS(自定义配置表!$S:$S,"&gt;="&amp;G3750,自定义配置表!$S:$S,"&lt;="&amp;H3750))</f>
        <v/>
      </c>
      <c r="J3750" s="52" t="str">
        <f ca="1" t="shared" si="136"/>
        <v/>
      </c>
      <c r="K3750" s="52" t="str">
        <f ca="1" t="shared" si="137"/>
        <v/>
      </c>
    </row>
    <row r="3751" customHeight="1" spans="9:11">
      <c r="I3751" s="52" t="str">
        <f>IF(OR(ISBLANK(G3751),ISBLANK(H3751)),"",NETWORKDAYS.INTL(G3751,H3751,自定义配置表!$V$3,自定义配置表!$P$3:$P$33)+COUNTIFS(自定义配置表!$S:$S,"&gt;="&amp;G3751,自定义配置表!$S:$S,"&lt;="&amp;H3751))</f>
        <v/>
      </c>
      <c r="J3751" s="52" t="str">
        <f ca="1" t="shared" si="136"/>
        <v/>
      </c>
      <c r="K3751" s="52" t="str">
        <f ca="1" t="shared" si="137"/>
        <v/>
      </c>
    </row>
    <row r="3752" customHeight="1" spans="9:11">
      <c r="I3752" s="52" t="str">
        <f>IF(OR(ISBLANK(G3752),ISBLANK(H3752)),"",NETWORKDAYS.INTL(G3752,H3752,自定义配置表!$V$3,自定义配置表!$P$3:$P$33)+COUNTIFS(自定义配置表!$S:$S,"&gt;="&amp;G3752,自定义配置表!$S:$S,"&lt;="&amp;H3752))</f>
        <v/>
      </c>
      <c r="J3752" s="52" t="str">
        <f ca="1" t="shared" si="136"/>
        <v/>
      </c>
      <c r="K3752" s="52" t="str">
        <f ca="1" t="shared" si="137"/>
        <v/>
      </c>
    </row>
    <row r="3753" customHeight="1" spans="9:11">
      <c r="I3753" s="52" t="str">
        <f>IF(OR(ISBLANK(G3753),ISBLANK(H3753)),"",NETWORKDAYS.INTL(G3753,H3753,自定义配置表!$V$3,自定义配置表!$P$3:$P$33)+COUNTIFS(自定义配置表!$S:$S,"&gt;="&amp;G3753,自定义配置表!$S:$S,"&lt;="&amp;H3753))</f>
        <v/>
      </c>
      <c r="J3753" s="52" t="str">
        <f ca="1" t="shared" si="136"/>
        <v/>
      </c>
      <c r="K3753" s="52" t="str">
        <f ca="1" t="shared" si="137"/>
        <v/>
      </c>
    </row>
    <row r="3754" customHeight="1" spans="9:11">
      <c r="I3754" s="52" t="str">
        <f>IF(OR(ISBLANK(G3754),ISBLANK(H3754)),"",NETWORKDAYS.INTL(G3754,H3754,自定义配置表!$V$3,自定义配置表!$P$3:$P$33)+COUNTIFS(自定义配置表!$S:$S,"&gt;="&amp;G3754,自定义配置表!$S:$S,"&lt;="&amp;H3754))</f>
        <v/>
      </c>
      <c r="J3754" s="52" t="str">
        <f ca="1" t="shared" si="136"/>
        <v/>
      </c>
      <c r="K3754" s="52" t="str">
        <f ca="1" t="shared" si="137"/>
        <v/>
      </c>
    </row>
    <row r="3755" customHeight="1" spans="9:11">
      <c r="I3755" s="52" t="str">
        <f>IF(OR(ISBLANK(G3755),ISBLANK(H3755)),"",NETWORKDAYS.INTL(G3755,H3755,自定义配置表!$V$3,自定义配置表!$P$3:$P$33)+COUNTIFS(自定义配置表!$S:$S,"&gt;="&amp;G3755,自定义配置表!$S:$S,"&lt;="&amp;H3755))</f>
        <v/>
      </c>
      <c r="J3755" s="52" t="str">
        <f ca="1" t="shared" si="136"/>
        <v/>
      </c>
      <c r="K3755" s="52" t="str">
        <f ca="1" t="shared" si="137"/>
        <v/>
      </c>
    </row>
    <row r="3756" customHeight="1" spans="9:11">
      <c r="I3756" s="52" t="str">
        <f>IF(OR(ISBLANK(G3756),ISBLANK(H3756)),"",NETWORKDAYS.INTL(G3756,H3756,自定义配置表!$V$3,自定义配置表!$P$3:$P$33)+COUNTIFS(自定义配置表!$S:$S,"&gt;="&amp;G3756,自定义配置表!$S:$S,"&lt;="&amp;H3756))</f>
        <v/>
      </c>
      <c r="J3756" s="52" t="str">
        <f ca="1" t="shared" si="136"/>
        <v/>
      </c>
      <c r="K3756" s="52" t="str">
        <f ca="1" t="shared" si="137"/>
        <v/>
      </c>
    </row>
    <row r="3757" customHeight="1" spans="9:11">
      <c r="I3757" s="52" t="str">
        <f>IF(OR(ISBLANK(G3757),ISBLANK(H3757)),"",NETWORKDAYS.INTL(G3757,H3757,自定义配置表!$V$3,自定义配置表!$P$3:$P$33)+COUNTIFS(自定义配置表!$S:$S,"&gt;="&amp;G3757,自定义配置表!$S:$S,"&lt;="&amp;H3757))</f>
        <v/>
      </c>
      <c r="J3757" s="52" t="str">
        <f ca="1" t="shared" si="136"/>
        <v/>
      </c>
      <c r="K3757" s="52" t="str">
        <f ca="1" t="shared" si="137"/>
        <v/>
      </c>
    </row>
    <row r="3758" customHeight="1" spans="9:11">
      <c r="I3758" s="52" t="str">
        <f>IF(OR(ISBLANK(G3758),ISBLANK(H3758)),"",NETWORKDAYS.INTL(G3758,H3758,自定义配置表!$V$3,自定义配置表!$P$3:$P$33)+COUNTIFS(自定义配置表!$S:$S,"&gt;="&amp;G3758,自定义配置表!$S:$S,"&lt;="&amp;H3758))</f>
        <v/>
      </c>
      <c r="J3758" s="52" t="str">
        <f ca="1" t="shared" si="136"/>
        <v/>
      </c>
      <c r="K3758" s="52" t="str">
        <f ca="1" t="shared" si="137"/>
        <v/>
      </c>
    </row>
    <row r="3759" customHeight="1" spans="9:11">
      <c r="I3759" s="52" t="str">
        <f>IF(OR(ISBLANK(G3759),ISBLANK(H3759)),"",NETWORKDAYS.INTL(G3759,H3759,自定义配置表!$V$3,自定义配置表!$P$3:$P$33)+COUNTIFS(自定义配置表!$S:$S,"&gt;="&amp;G3759,自定义配置表!$S:$S,"&lt;="&amp;H3759))</f>
        <v/>
      </c>
      <c r="J3759" s="52" t="str">
        <f ca="1" t="shared" si="136"/>
        <v/>
      </c>
      <c r="K3759" s="52" t="str">
        <f ca="1" t="shared" si="137"/>
        <v/>
      </c>
    </row>
    <row r="3760" customHeight="1" spans="9:11">
      <c r="I3760" s="52" t="str">
        <f>IF(OR(ISBLANK(G3760),ISBLANK(H3760)),"",NETWORKDAYS.INTL(G3760,H3760,自定义配置表!$V$3,自定义配置表!$P$3:$P$33)+COUNTIFS(自定义配置表!$S:$S,"&gt;="&amp;G3760,自定义配置表!$S:$S,"&lt;="&amp;H3760))</f>
        <v/>
      </c>
      <c r="J3760" s="52" t="str">
        <f ca="1" t="shared" si="136"/>
        <v/>
      </c>
      <c r="K3760" s="52" t="str">
        <f ca="1" t="shared" si="137"/>
        <v/>
      </c>
    </row>
    <row r="3761" customHeight="1" spans="9:11">
      <c r="I3761" s="52" t="str">
        <f>IF(OR(ISBLANK(G3761),ISBLANK(H3761)),"",NETWORKDAYS.INTL(G3761,H3761,自定义配置表!$V$3,自定义配置表!$P$3:$P$33)+COUNTIFS(自定义配置表!$S:$S,"&gt;="&amp;G3761,自定义配置表!$S:$S,"&lt;="&amp;H3761))</f>
        <v/>
      </c>
      <c r="J3761" s="52" t="str">
        <f ca="1" t="shared" si="136"/>
        <v/>
      </c>
      <c r="K3761" s="52" t="str">
        <f ca="1" t="shared" si="137"/>
        <v/>
      </c>
    </row>
    <row r="3762" customHeight="1" spans="9:11">
      <c r="I3762" s="52" t="str">
        <f>IF(OR(ISBLANK(G3762),ISBLANK(H3762)),"",NETWORKDAYS.INTL(G3762,H3762,自定义配置表!$V$3,自定义配置表!$P$3:$P$33)+COUNTIFS(自定义配置表!$S:$S,"&gt;="&amp;G3762,自定义配置表!$S:$S,"&lt;="&amp;H3762))</f>
        <v/>
      </c>
      <c r="J3762" s="52" t="str">
        <f ca="1" t="shared" si="136"/>
        <v/>
      </c>
      <c r="K3762" s="52" t="str">
        <f ca="1" t="shared" si="137"/>
        <v/>
      </c>
    </row>
    <row r="3763" customHeight="1" spans="9:11">
      <c r="I3763" s="52" t="str">
        <f>IF(OR(ISBLANK(G3763),ISBLANK(H3763)),"",NETWORKDAYS.INTL(G3763,H3763,自定义配置表!$V$3,自定义配置表!$P$3:$P$33)+COUNTIFS(自定义配置表!$S:$S,"&gt;="&amp;G3763,自定义配置表!$S:$S,"&lt;="&amp;H3763))</f>
        <v/>
      </c>
      <c r="J3763" s="52" t="str">
        <f ca="1" t="shared" si="136"/>
        <v/>
      </c>
      <c r="K3763" s="52" t="str">
        <f ca="1" t="shared" si="137"/>
        <v/>
      </c>
    </row>
    <row r="3764" customHeight="1" spans="9:11">
      <c r="I3764" s="52" t="str">
        <f>IF(OR(ISBLANK(G3764),ISBLANK(H3764)),"",NETWORKDAYS.INTL(G3764,H3764,自定义配置表!$V$3,自定义配置表!$P$3:$P$33)+COUNTIFS(自定义配置表!$S:$S,"&gt;="&amp;G3764,自定义配置表!$S:$S,"&lt;="&amp;H3764))</f>
        <v/>
      </c>
      <c r="J3764" s="52" t="str">
        <f ca="1" t="shared" si="136"/>
        <v/>
      </c>
      <c r="K3764" s="52" t="str">
        <f ca="1" t="shared" si="137"/>
        <v/>
      </c>
    </row>
    <row r="3765" customHeight="1" spans="9:11">
      <c r="I3765" s="52" t="str">
        <f>IF(OR(ISBLANK(G3765),ISBLANK(H3765)),"",NETWORKDAYS.INTL(G3765,H3765,自定义配置表!$V$3,自定义配置表!$P$3:$P$33)+COUNTIFS(自定义配置表!$S:$S,"&gt;="&amp;G3765,自定义配置表!$S:$S,"&lt;="&amp;H3765))</f>
        <v/>
      </c>
      <c r="J3765" s="52" t="str">
        <f ca="1" t="shared" si="136"/>
        <v/>
      </c>
      <c r="K3765" s="52" t="str">
        <f ca="1" t="shared" si="137"/>
        <v/>
      </c>
    </row>
    <row r="3766" customHeight="1" spans="9:11">
      <c r="I3766" s="52" t="str">
        <f>IF(OR(ISBLANK(G3766),ISBLANK(H3766)),"",NETWORKDAYS.INTL(G3766,H3766,自定义配置表!$V$3,自定义配置表!$P$3:$P$33)+COUNTIFS(自定义配置表!$S:$S,"&gt;="&amp;G3766,自定义配置表!$S:$S,"&lt;="&amp;H3766))</f>
        <v/>
      </c>
      <c r="J3766" s="52" t="str">
        <f ca="1" t="shared" si="136"/>
        <v/>
      </c>
      <c r="K3766" s="52" t="str">
        <f ca="1" t="shared" si="137"/>
        <v/>
      </c>
    </row>
    <row r="3767" customHeight="1" spans="9:11">
      <c r="I3767" s="52" t="str">
        <f>IF(OR(ISBLANK(G3767),ISBLANK(H3767)),"",NETWORKDAYS.INTL(G3767,H3767,自定义配置表!$V$3,自定义配置表!$P$3:$P$33)+COUNTIFS(自定义配置表!$S:$S,"&gt;="&amp;G3767,自定义配置表!$S:$S,"&lt;="&amp;H3767))</f>
        <v/>
      </c>
      <c r="J3767" s="52" t="str">
        <f ca="1" t="shared" si="136"/>
        <v/>
      </c>
      <c r="K3767" s="52" t="str">
        <f ca="1" t="shared" si="137"/>
        <v/>
      </c>
    </row>
    <row r="3768" customHeight="1" spans="9:11">
      <c r="I3768" s="52" t="str">
        <f>IF(OR(ISBLANK(G3768),ISBLANK(H3768)),"",NETWORKDAYS.INTL(G3768,H3768,自定义配置表!$V$3,自定义配置表!$P$3:$P$33)+COUNTIFS(自定义配置表!$S:$S,"&gt;="&amp;G3768,自定义配置表!$S:$S,"&lt;="&amp;H3768))</f>
        <v/>
      </c>
      <c r="J3768" s="52" t="str">
        <f ca="1" t="shared" si="136"/>
        <v/>
      </c>
      <c r="K3768" s="52" t="str">
        <f ca="1" t="shared" si="137"/>
        <v/>
      </c>
    </row>
    <row r="3769" customHeight="1" spans="9:11">
      <c r="I3769" s="52" t="str">
        <f>IF(OR(ISBLANK(G3769),ISBLANK(H3769)),"",NETWORKDAYS.INTL(G3769,H3769,自定义配置表!$V$3,自定义配置表!$P$3:$P$33)+COUNTIFS(自定义配置表!$S:$S,"&gt;="&amp;G3769,自定义配置表!$S:$S,"&lt;="&amp;H3769))</f>
        <v/>
      </c>
      <c r="J3769" s="52" t="str">
        <f ca="1" t="shared" si="136"/>
        <v/>
      </c>
      <c r="K3769" s="52" t="str">
        <f ca="1" t="shared" si="137"/>
        <v/>
      </c>
    </row>
    <row r="3770" customHeight="1" spans="9:11">
      <c r="I3770" s="52" t="str">
        <f>IF(OR(ISBLANK(G3770),ISBLANK(H3770)),"",NETWORKDAYS.INTL(G3770,H3770,自定义配置表!$V$3,自定义配置表!$P$3:$P$33)+COUNTIFS(自定义配置表!$S:$S,"&gt;="&amp;G3770,自定义配置表!$S:$S,"&lt;="&amp;H3770))</f>
        <v/>
      </c>
      <c r="J3770" s="52" t="str">
        <f ca="1" t="shared" si="136"/>
        <v/>
      </c>
      <c r="K3770" s="52" t="str">
        <f ca="1" t="shared" si="137"/>
        <v/>
      </c>
    </row>
    <row r="3771" customHeight="1" spans="9:11">
      <c r="I3771" s="52" t="str">
        <f>IF(OR(ISBLANK(G3771),ISBLANK(H3771)),"",NETWORKDAYS.INTL(G3771,H3771,自定义配置表!$V$3,自定义配置表!$P$3:$P$33)+COUNTIFS(自定义配置表!$S:$S,"&gt;="&amp;G3771,自定义配置表!$S:$S,"&lt;="&amp;H3771))</f>
        <v/>
      </c>
      <c r="J3771" s="52" t="str">
        <f ca="1" t="shared" si="136"/>
        <v/>
      </c>
      <c r="K3771" s="52" t="str">
        <f ca="1" t="shared" si="137"/>
        <v/>
      </c>
    </row>
    <row r="3772" customHeight="1" spans="9:11">
      <c r="I3772" s="52" t="str">
        <f>IF(OR(ISBLANK(G3772),ISBLANK(H3772)),"",NETWORKDAYS.INTL(G3772,H3772,自定义配置表!$V$3,自定义配置表!$P$3:$P$33)+COUNTIFS(自定义配置表!$S:$S,"&gt;="&amp;G3772,自定义配置表!$S:$S,"&lt;="&amp;H3772))</f>
        <v/>
      </c>
      <c r="J3772" s="52" t="str">
        <f ca="1" t="shared" si="136"/>
        <v/>
      </c>
      <c r="K3772" s="52" t="str">
        <f ca="1" t="shared" si="137"/>
        <v/>
      </c>
    </row>
    <row r="3773" customHeight="1" spans="9:11">
      <c r="I3773" s="52" t="str">
        <f>IF(OR(ISBLANK(G3773),ISBLANK(H3773)),"",NETWORKDAYS.INTL(G3773,H3773,自定义配置表!$V$3,自定义配置表!$P$3:$P$33)+COUNTIFS(自定义配置表!$S:$S,"&gt;="&amp;G3773,自定义配置表!$S:$S,"&lt;="&amp;H3773))</f>
        <v/>
      </c>
      <c r="J3773" s="52" t="str">
        <f ca="1" t="shared" si="136"/>
        <v/>
      </c>
      <c r="K3773" s="52" t="str">
        <f ca="1" t="shared" si="137"/>
        <v/>
      </c>
    </row>
    <row r="3774" customHeight="1" spans="9:11">
      <c r="I3774" s="52" t="str">
        <f>IF(OR(ISBLANK(G3774),ISBLANK(H3774)),"",NETWORKDAYS.INTL(G3774,H3774,自定义配置表!$V$3,自定义配置表!$P$3:$P$33)+COUNTIFS(自定义配置表!$S:$S,"&gt;="&amp;G3774,自定义配置表!$S:$S,"&lt;="&amp;H3774))</f>
        <v/>
      </c>
      <c r="J3774" s="52" t="str">
        <f ca="1" t="shared" si="136"/>
        <v/>
      </c>
      <c r="K3774" s="52" t="str">
        <f ca="1" t="shared" si="137"/>
        <v/>
      </c>
    </row>
    <row r="3775" customHeight="1" spans="9:11">
      <c r="I3775" s="52" t="str">
        <f>IF(OR(ISBLANK(G3775),ISBLANK(H3775)),"",NETWORKDAYS.INTL(G3775,H3775,自定义配置表!$V$3,自定义配置表!$P$3:$P$33)+COUNTIFS(自定义配置表!$S:$S,"&gt;="&amp;G3775,自定义配置表!$S:$S,"&lt;="&amp;H3775))</f>
        <v/>
      </c>
      <c r="J3775" s="52" t="str">
        <f ca="1" t="shared" si="136"/>
        <v/>
      </c>
      <c r="K3775" s="52" t="str">
        <f ca="1" t="shared" si="137"/>
        <v/>
      </c>
    </row>
    <row r="3776" customHeight="1" spans="9:11">
      <c r="I3776" s="52" t="str">
        <f>IF(OR(ISBLANK(G3776),ISBLANK(H3776)),"",NETWORKDAYS.INTL(G3776,H3776,自定义配置表!$V$3,自定义配置表!$P$3:$P$33)+COUNTIFS(自定义配置表!$S:$S,"&gt;="&amp;G3776,自定义配置表!$S:$S,"&lt;="&amp;H3776))</f>
        <v/>
      </c>
      <c r="J3776" s="52" t="str">
        <f ca="1" t="shared" si="136"/>
        <v/>
      </c>
      <c r="K3776" s="52" t="str">
        <f ca="1" t="shared" si="137"/>
        <v/>
      </c>
    </row>
    <row r="3777" customHeight="1" spans="9:11">
      <c r="I3777" s="52" t="str">
        <f>IF(OR(ISBLANK(G3777),ISBLANK(H3777)),"",NETWORKDAYS.INTL(G3777,H3777,自定义配置表!$V$3,自定义配置表!$P$3:$P$33)+COUNTIFS(自定义配置表!$S:$S,"&gt;="&amp;G3777,自定义配置表!$S:$S,"&lt;="&amp;H3777))</f>
        <v/>
      </c>
      <c r="J3777" s="52" t="str">
        <f ca="1" t="shared" si="136"/>
        <v/>
      </c>
      <c r="K3777" s="52" t="str">
        <f ca="1" t="shared" si="137"/>
        <v/>
      </c>
    </row>
    <row r="3778" customHeight="1" spans="9:11">
      <c r="I3778" s="52" t="str">
        <f>IF(OR(ISBLANK(G3778),ISBLANK(H3778)),"",NETWORKDAYS.INTL(G3778,H3778,自定义配置表!$V$3,自定义配置表!$P$3:$P$33)+COUNTIFS(自定义配置表!$S:$S,"&gt;="&amp;G3778,自定义配置表!$S:$S,"&lt;="&amp;H3778))</f>
        <v/>
      </c>
      <c r="J3778" s="52" t="str">
        <f ca="1" t="shared" si="136"/>
        <v/>
      </c>
      <c r="K3778" s="52" t="str">
        <f ca="1" t="shared" si="137"/>
        <v/>
      </c>
    </row>
    <row r="3779" customHeight="1" spans="9:11">
      <c r="I3779" s="52" t="str">
        <f>IF(OR(ISBLANK(G3779),ISBLANK(H3779)),"",NETWORKDAYS.INTL(G3779,H3779,自定义配置表!$V$3,自定义配置表!$P$3:$P$33)+COUNTIFS(自定义配置表!$S:$S,"&gt;="&amp;G3779,自定义配置表!$S:$S,"&lt;="&amp;H3779))</f>
        <v/>
      </c>
      <c r="J3779" s="52" t="str">
        <f ca="1" t="shared" si="136"/>
        <v/>
      </c>
      <c r="K3779" s="52" t="str">
        <f ca="1" t="shared" si="137"/>
        <v/>
      </c>
    </row>
    <row r="3780" customHeight="1" spans="9:11">
      <c r="I3780" s="52" t="str">
        <f>IF(OR(ISBLANK(G3780),ISBLANK(H3780)),"",NETWORKDAYS.INTL(G3780,H3780,自定义配置表!$V$3,自定义配置表!$P$3:$P$33)+COUNTIFS(自定义配置表!$S:$S,"&gt;="&amp;G3780,自定义配置表!$S:$S,"&lt;="&amp;H3780))</f>
        <v/>
      </c>
      <c r="J3780" s="52" t="str">
        <f ca="1" t="shared" si="136"/>
        <v/>
      </c>
      <c r="K3780" s="52" t="str">
        <f ca="1" t="shared" si="137"/>
        <v/>
      </c>
    </row>
    <row r="3781" customHeight="1" spans="9:11">
      <c r="I3781" s="52" t="str">
        <f>IF(OR(ISBLANK(G3781),ISBLANK(H3781)),"",NETWORKDAYS.INTL(G3781,H3781,自定义配置表!$V$3,自定义配置表!$P$3:$P$33)+COUNTIFS(自定义配置表!$S:$S,"&gt;="&amp;G3781,自定义配置表!$S:$S,"&lt;="&amp;H3781))</f>
        <v/>
      </c>
      <c r="J3781" s="52" t="str">
        <f ca="1" t="shared" si="136"/>
        <v/>
      </c>
      <c r="K3781" s="52" t="str">
        <f ca="1" t="shared" si="137"/>
        <v/>
      </c>
    </row>
    <row r="3782" customHeight="1" spans="9:11">
      <c r="I3782" s="52" t="str">
        <f>IF(OR(ISBLANK(G3782),ISBLANK(H3782)),"",NETWORKDAYS.INTL(G3782,H3782,自定义配置表!$V$3,自定义配置表!$P$3:$P$33)+COUNTIFS(自定义配置表!$S:$S,"&gt;="&amp;G3782,自定义配置表!$S:$S,"&lt;="&amp;H3782))</f>
        <v/>
      </c>
      <c r="J3782" s="52" t="str">
        <f ca="1" t="shared" ref="J3782:J3845" si="138">IF(OR(ISBLANK(G3782),ISBLANK(H3782)),"",IF(TODAY()-G3782&gt;I3782,I3782,IF(TODAY()-G3782&lt;0,0,TODAY()-G3782)))</f>
        <v/>
      </c>
      <c r="K3782" s="52" t="str">
        <f ca="1" t="shared" ref="K3782:K3845" si="139">IFERROR(I3782-J3782,"")</f>
        <v/>
      </c>
    </row>
    <row r="3783" customHeight="1" spans="9:11">
      <c r="I3783" s="52" t="str">
        <f>IF(OR(ISBLANK(G3783),ISBLANK(H3783)),"",NETWORKDAYS.INTL(G3783,H3783,自定义配置表!$V$3,自定义配置表!$P$3:$P$33)+COUNTIFS(自定义配置表!$S:$S,"&gt;="&amp;G3783,自定义配置表!$S:$S,"&lt;="&amp;H3783))</f>
        <v/>
      </c>
      <c r="J3783" s="52" t="str">
        <f ca="1" t="shared" si="138"/>
        <v/>
      </c>
      <c r="K3783" s="52" t="str">
        <f ca="1" t="shared" si="139"/>
        <v/>
      </c>
    </row>
    <row r="3784" customHeight="1" spans="9:11">
      <c r="I3784" s="52" t="str">
        <f>IF(OR(ISBLANK(G3784),ISBLANK(H3784)),"",NETWORKDAYS.INTL(G3784,H3784,自定义配置表!$V$3,自定义配置表!$P$3:$P$33)+COUNTIFS(自定义配置表!$S:$S,"&gt;="&amp;G3784,自定义配置表!$S:$S,"&lt;="&amp;H3784))</f>
        <v/>
      </c>
      <c r="J3784" s="52" t="str">
        <f ca="1" t="shared" si="138"/>
        <v/>
      </c>
      <c r="K3784" s="52" t="str">
        <f ca="1" t="shared" si="139"/>
        <v/>
      </c>
    </row>
    <row r="3785" customHeight="1" spans="9:11">
      <c r="I3785" s="52" t="str">
        <f>IF(OR(ISBLANK(G3785),ISBLANK(H3785)),"",NETWORKDAYS.INTL(G3785,H3785,自定义配置表!$V$3,自定义配置表!$P$3:$P$33)+COUNTIFS(自定义配置表!$S:$S,"&gt;="&amp;G3785,自定义配置表!$S:$S,"&lt;="&amp;H3785))</f>
        <v/>
      </c>
      <c r="J3785" s="52" t="str">
        <f ca="1" t="shared" si="138"/>
        <v/>
      </c>
      <c r="K3785" s="52" t="str">
        <f ca="1" t="shared" si="139"/>
        <v/>
      </c>
    </row>
    <row r="3786" customHeight="1" spans="9:11">
      <c r="I3786" s="52" t="str">
        <f>IF(OR(ISBLANK(G3786),ISBLANK(H3786)),"",NETWORKDAYS.INTL(G3786,H3786,自定义配置表!$V$3,自定义配置表!$P$3:$P$33)+COUNTIFS(自定义配置表!$S:$S,"&gt;="&amp;G3786,自定义配置表!$S:$S,"&lt;="&amp;H3786))</f>
        <v/>
      </c>
      <c r="J3786" s="52" t="str">
        <f ca="1" t="shared" si="138"/>
        <v/>
      </c>
      <c r="K3786" s="52" t="str">
        <f ca="1" t="shared" si="139"/>
        <v/>
      </c>
    </row>
    <row r="3787" customHeight="1" spans="9:11">
      <c r="I3787" s="52" t="str">
        <f>IF(OR(ISBLANK(G3787),ISBLANK(H3787)),"",NETWORKDAYS.INTL(G3787,H3787,自定义配置表!$V$3,自定义配置表!$P$3:$P$33)+COUNTIFS(自定义配置表!$S:$S,"&gt;="&amp;G3787,自定义配置表!$S:$S,"&lt;="&amp;H3787))</f>
        <v/>
      </c>
      <c r="J3787" s="52" t="str">
        <f ca="1" t="shared" si="138"/>
        <v/>
      </c>
      <c r="K3787" s="52" t="str">
        <f ca="1" t="shared" si="139"/>
        <v/>
      </c>
    </row>
    <row r="3788" customHeight="1" spans="9:11">
      <c r="I3788" s="52" t="str">
        <f>IF(OR(ISBLANK(G3788),ISBLANK(H3788)),"",NETWORKDAYS.INTL(G3788,H3788,自定义配置表!$V$3,自定义配置表!$P$3:$P$33)+COUNTIFS(自定义配置表!$S:$S,"&gt;="&amp;G3788,自定义配置表!$S:$S,"&lt;="&amp;H3788))</f>
        <v/>
      </c>
      <c r="J3788" s="52" t="str">
        <f ca="1" t="shared" si="138"/>
        <v/>
      </c>
      <c r="K3788" s="52" t="str">
        <f ca="1" t="shared" si="139"/>
        <v/>
      </c>
    </row>
    <row r="3789" customHeight="1" spans="9:11">
      <c r="I3789" s="52" t="str">
        <f>IF(OR(ISBLANK(G3789),ISBLANK(H3789)),"",NETWORKDAYS.INTL(G3789,H3789,自定义配置表!$V$3,自定义配置表!$P$3:$P$33)+COUNTIFS(自定义配置表!$S:$S,"&gt;="&amp;G3789,自定义配置表!$S:$S,"&lt;="&amp;H3789))</f>
        <v/>
      </c>
      <c r="J3789" s="52" t="str">
        <f ca="1" t="shared" si="138"/>
        <v/>
      </c>
      <c r="K3789" s="52" t="str">
        <f ca="1" t="shared" si="139"/>
        <v/>
      </c>
    </row>
    <row r="3790" customHeight="1" spans="9:11">
      <c r="I3790" s="52" t="str">
        <f>IF(OR(ISBLANK(G3790),ISBLANK(H3790)),"",NETWORKDAYS.INTL(G3790,H3790,自定义配置表!$V$3,自定义配置表!$P$3:$P$33)+COUNTIFS(自定义配置表!$S:$S,"&gt;="&amp;G3790,自定义配置表!$S:$S,"&lt;="&amp;H3790))</f>
        <v/>
      </c>
      <c r="J3790" s="52" t="str">
        <f ca="1" t="shared" si="138"/>
        <v/>
      </c>
      <c r="K3790" s="52" t="str">
        <f ca="1" t="shared" si="139"/>
        <v/>
      </c>
    </row>
    <row r="3791" customHeight="1" spans="9:11">
      <c r="I3791" s="52" t="str">
        <f>IF(OR(ISBLANK(G3791),ISBLANK(H3791)),"",NETWORKDAYS.INTL(G3791,H3791,自定义配置表!$V$3,自定义配置表!$P$3:$P$33)+COUNTIFS(自定义配置表!$S:$S,"&gt;="&amp;G3791,自定义配置表!$S:$S,"&lt;="&amp;H3791))</f>
        <v/>
      </c>
      <c r="J3791" s="52" t="str">
        <f ca="1" t="shared" si="138"/>
        <v/>
      </c>
      <c r="K3791" s="52" t="str">
        <f ca="1" t="shared" si="139"/>
        <v/>
      </c>
    </row>
    <row r="3792" customHeight="1" spans="9:11">
      <c r="I3792" s="52" t="str">
        <f>IF(OR(ISBLANK(G3792),ISBLANK(H3792)),"",NETWORKDAYS.INTL(G3792,H3792,自定义配置表!$V$3,自定义配置表!$P$3:$P$33)+COUNTIFS(自定义配置表!$S:$S,"&gt;="&amp;G3792,自定义配置表!$S:$S,"&lt;="&amp;H3792))</f>
        <v/>
      </c>
      <c r="J3792" s="52" t="str">
        <f ca="1" t="shared" si="138"/>
        <v/>
      </c>
      <c r="K3792" s="52" t="str">
        <f ca="1" t="shared" si="139"/>
        <v/>
      </c>
    </row>
    <row r="3793" customHeight="1" spans="9:11">
      <c r="I3793" s="52" t="str">
        <f>IF(OR(ISBLANK(G3793),ISBLANK(H3793)),"",NETWORKDAYS.INTL(G3793,H3793,自定义配置表!$V$3,自定义配置表!$P$3:$P$33)+COUNTIFS(自定义配置表!$S:$S,"&gt;="&amp;G3793,自定义配置表!$S:$S,"&lt;="&amp;H3793))</f>
        <v/>
      </c>
      <c r="J3793" s="52" t="str">
        <f ca="1" t="shared" si="138"/>
        <v/>
      </c>
      <c r="K3793" s="52" t="str">
        <f ca="1" t="shared" si="139"/>
        <v/>
      </c>
    </row>
    <row r="3794" customHeight="1" spans="9:11">
      <c r="I3794" s="52" t="str">
        <f>IF(OR(ISBLANK(G3794),ISBLANK(H3794)),"",NETWORKDAYS.INTL(G3794,H3794,自定义配置表!$V$3,自定义配置表!$P$3:$P$33)+COUNTIFS(自定义配置表!$S:$S,"&gt;="&amp;G3794,自定义配置表!$S:$S,"&lt;="&amp;H3794))</f>
        <v/>
      </c>
      <c r="J3794" s="52" t="str">
        <f ca="1" t="shared" si="138"/>
        <v/>
      </c>
      <c r="K3794" s="52" t="str">
        <f ca="1" t="shared" si="139"/>
        <v/>
      </c>
    </row>
    <row r="3795" customHeight="1" spans="9:11">
      <c r="I3795" s="52" t="str">
        <f>IF(OR(ISBLANK(G3795),ISBLANK(H3795)),"",NETWORKDAYS.INTL(G3795,H3795,自定义配置表!$V$3,自定义配置表!$P$3:$P$33)+COUNTIFS(自定义配置表!$S:$S,"&gt;="&amp;G3795,自定义配置表!$S:$S,"&lt;="&amp;H3795))</f>
        <v/>
      </c>
      <c r="J3795" s="52" t="str">
        <f ca="1" t="shared" si="138"/>
        <v/>
      </c>
      <c r="K3795" s="52" t="str">
        <f ca="1" t="shared" si="139"/>
        <v/>
      </c>
    </row>
    <row r="3796" customHeight="1" spans="9:11">
      <c r="I3796" s="52" t="str">
        <f>IF(OR(ISBLANK(G3796),ISBLANK(H3796)),"",NETWORKDAYS.INTL(G3796,H3796,自定义配置表!$V$3,自定义配置表!$P$3:$P$33)+COUNTIFS(自定义配置表!$S:$S,"&gt;="&amp;G3796,自定义配置表!$S:$S,"&lt;="&amp;H3796))</f>
        <v/>
      </c>
      <c r="J3796" s="52" t="str">
        <f ca="1" t="shared" si="138"/>
        <v/>
      </c>
      <c r="K3796" s="52" t="str">
        <f ca="1" t="shared" si="139"/>
        <v/>
      </c>
    </row>
    <row r="3797" customHeight="1" spans="9:11">
      <c r="I3797" s="52" t="str">
        <f>IF(OR(ISBLANK(G3797),ISBLANK(H3797)),"",NETWORKDAYS.INTL(G3797,H3797,自定义配置表!$V$3,自定义配置表!$P$3:$P$33)+COUNTIFS(自定义配置表!$S:$S,"&gt;="&amp;G3797,自定义配置表!$S:$S,"&lt;="&amp;H3797))</f>
        <v/>
      </c>
      <c r="J3797" s="52" t="str">
        <f ca="1" t="shared" si="138"/>
        <v/>
      </c>
      <c r="K3797" s="52" t="str">
        <f ca="1" t="shared" si="139"/>
        <v/>
      </c>
    </row>
    <row r="3798" customHeight="1" spans="9:11">
      <c r="I3798" s="52" t="str">
        <f>IF(OR(ISBLANK(G3798),ISBLANK(H3798)),"",NETWORKDAYS.INTL(G3798,H3798,自定义配置表!$V$3,自定义配置表!$P$3:$P$33)+COUNTIFS(自定义配置表!$S:$S,"&gt;="&amp;G3798,自定义配置表!$S:$S,"&lt;="&amp;H3798))</f>
        <v/>
      </c>
      <c r="J3798" s="52" t="str">
        <f ca="1" t="shared" si="138"/>
        <v/>
      </c>
      <c r="K3798" s="52" t="str">
        <f ca="1" t="shared" si="139"/>
        <v/>
      </c>
    </row>
    <row r="3799" customHeight="1" spans="9:11">
      <c r="I3799" s="52" t="str">
        <f>IF(OR(ISBLANK(G3799),ISBLANK(H3799)),"",NETWORKDAYS.INTL(G3799,H3799,自定义配置表!$V$3,自定义配置表!$P$3:$P$33)+COUNTIFS(自定义配置表!$S:$S,"&gt;="&amp;G3799,自定义配置表!$S:$S,"&lt;="&amp;H3799))</f>
        <v/>
      </c>
      <c r="J3799" s="52" t="str">
        <f ca="1" t="shared" si="138"/>
        <v/>
      </c>
      <c r="K3799" s="52" t="str">
        <f ca="1" t="shared" si="139"/>
        <v/>
      </c>
    </row>
    <row r="3800" customHeight="1" spans="9:11">
      <c r="I3800" s="52" t="str">
        <f>IF(OR(ISBLANK(G3800),ISBLANK(H3800)),"",NETWORKDAYS.INTL(G3800,H3800,自定义配置表!$V$3,自定义配置表!$P$3:$P$33)+COUNTIFS(自定义配置表!$S:$S,"&gt;="&amp;G3800,自定义配置表!$S:$S,"&lt;="&amp;H3800))</f>
        <v/>
      </c>
      <c r="J3800" s="52" t="str">
        <f ca="1" t="shared" si="138"/>
        <v/>
      </c>
      <c r="K3800" s="52" t="str">
        <f ca="1" t="shared" si="139"/>
        <v/>
      </c>
    </row>
    <row r="3801" customHeight="1" spans="9:11">
      <c r="I3801" s="52" t="str">
        <f>IF(OR(ISBLANK(G3801),ISBLANK(H3801)),"",NETWORKDAYS.INTL(G3801,H3801,自定义配置表!$V$3,自定义配置表!$P$3:$P$33)+COUNTIFS(自定义配置表!$S:$S,"&gt;="&amp;G3801,自定义配置表!$S:$S,"&lt;="&amp;H3801))</f>
        <v/>
      </c>
      <c r="J3801" s="52" t="str">
        <f ca="1" t="shared" si="138"/>
        <v/>
      </c>
      <c r="K3801" s="52" t="str">
        <f ca="1" t="shared" si="139"/>
        <v/>
      </c>
    </row>
    <row r="3802" customHeight="1" spans="9:11">
      <c r="I3802" s="52" t="str">
        <f>IF(OR(ISBLANK(G3802),ISBLANK(H3802)),"",NETWORKDAYS.INTL(G3802,H3802,自定义配置表!$V$3,自定义配置表!$P$3:$P$33)+COUNTIFS(自定义配置表!$S:$S,"&gt;="&amp;G3802,自定义配置表!$S:$S,"&lt;="&amp;H3802))</f>
        <v/>
      </c>
      <c r="J3802" s="52" t="str">
        <f ca="1" t="shared" si="138"/>
        <v/>
      </c>
      <c r="K3802" s="52" t="str">
        <f ca="1" t="shared" si="139"/>
        <v/>
      </c>
    </row>
    <row r="3803" customHeight="1" spans="9:11">
      <c r="I3803" s="52" t="str">
        <f>IF(OR(ISBLANK(G3803),ISBLANK(H3803)),"",NETWORKDAYS.INTL(G3803,H3803,自定义配置表!$V$3,自定义配置表!$P$3:$P$33)+COUNTIFS(自定义配置表!$S:$S,"&gt;="&amp;G3803,自定义配置表!$S:$S,"&lt;="&amp;H3803))</f>
        <v/>
      </c>
      <c r="J3803" s="52" t="str">
        <f ca="1" t="shared" si="138"/>
        <v/>
      </c>
      <c r="K3803" s="52" t="str">
        <f ca="1" t="shared" si="139"/>
        <v/>
      </c>
    </row>
    <row r="3804" customHeight="1" spans="9:11">
      <c r="I3804" s="52" t="str">
        <f>IF(OR(ISBLANK(G3804),ISBLANK(H3804)),"",NETWORKDAYS.INTL(G3804,H3804,自定义配置表!$V$3,自定义配置表!$P$3:$P$33)+COUNTIFS(自定义配置表!$S:$S,"&gt;="&amp;G3804,自定义配置表!$S:$S,"&lt;="&amp;H3804))</f>
        <v/>
      </c>
      <c r="J3804" s="52" t="str">
        <f ca="1" t="shared" si="138"/>
        <v/>
      </c>
      <c r="K3804" s="52" t="str">
        <f ca="1" t="shared" si="139"/>
        <v/>
      </c>
    </row>
    <row r="3805" customHeight="1" spans="9:11">
      <c r="I3805" s="52" t="str">
        <f>IF(OR(ISBLANK(G3805),ISBLANK(H3805)),"",NETWORKDAYS.INTL(G3805,H3805,自定义配置表!$V$3,自定义配置表!$P$3:$P$33)+COUNTIFS(自定义配置表!$S:$S,"&gt;="&amp;G3805,自定义配置表!$S:$S,"&lt;="&amp;H3805))</f>
        <v/>
      </c>
      <c r="J3805" s="52" t="str">
        <f ca="1" t="shared" si="138"/>
        <v/>
      </c>
      <c r="K3805" s="52" t="str">
        <f ca="1" t="shared" si="139"/>
        <v/>
      </c>
    </row>
    <row r="3806" customHeight="1" spans="9:11">
      <c r="I3806" s="52" t="str">
        <f>IF(OR(ISBLANK(G3806),ISBLANK(H3806)),"",NETWORKDAYS.INTL(G3806,H3806,自定义配置表!$V$3,自定义配置表!$P$3:$P$33)+COUNTIFS(自定义配置表!$S:$S,"&gt;="&amp;G3806,自定义配置表!$S:$S,"&lt;="&amp;H3806))</f>
        <v/>
      </c>
      <c r="J3806" s="52" t="str">
        <f ca="1" t="shared" si="138"/>
        <v/>
      </c>
      <c r="K3806" s="52" t="str">
        <f ca="1" t="shared" si="139"/>
        <v/>
      </c>
    </row>
    <row r="3807" customHeight="1" spans="9:11">
      <c r="I3807" s="52" t="str">
        <f>IF(OR(ISBLANK(G3807),ISBLANK(H3807)),"",NETWORKDAYS.INTL(G3807,H3807,自定义配置表!$V$3,自定义配置表!$P$3:$P$33)+COUNTIFS(自定义配置表!$S:$S,"&gt;="&amp;G3807,自定义配置表!$S:$S,"&lt;="&amp;H3807))</f>
        <v/>
      </c>
      <c r="J3807" s="52" t="str">
        <f ca="1" t="shared" si="138"/>
        <v/>
      </c>
      <c r="K3807" s="52" t="str">
        <f ca="1" t="shared" si="139"/>
        <v/>
      </c>
    </row>
    <row r="3808" customHeight="1" spans="9:11">
      <c r="I3808" s="52" t="str">
        <f>IF(OR(ISBLANK(G3808),ISBLANK(H3808)),"",NETWORKDAYS.INTL(G3808,H3808,自定义配置表!$V$3,自定义配置表!$P$3:$P$33)+COUNTIFS(自定义配置表!$S:$S,"&gt;="&amp;G3808,自定义配置表!$S:$S,"&lt;="&amp;H3808))</f>
        <v/>
      </c>
      <c r="J3808" s="52" t="str">
        <f ca="1" t="shared" si="138"/>
        <v/>
      </c>
      <c r="K3808" s="52" t="str">
        <f ca="1" t="shared" si="139"/>
        <v/>
      </c>
    </row>
    <row r="3809" customHeight="1" spans="9:11">
      <c r="I3809" s="52" t="str">
        <f>IF(OR(ISBLANK(G3809),ISBLANK(H3809)),"",NETWORKDAYS.INTL(G3809,H3809,自定义配置表!$V$3,自定义配置表!$P$3:$P$33)+COUNTIFS(自定义配置表!$S:$S,"&gt;="&amp;G3809,自定义配置表!$S:$S,"&lt;="&amp;H3809))</f>
        <v/>
      </c>
      <c r="J3809" s="52" t="str">
        <f ca="1" t="shared" si="138"/>
        <v/>
      </c>
      <c r="K3809" s="52" t="str">
        <f ca="1" t="shared" si="139"/>
        <v/>
      </c>
    </row>
    <row r="3810" customHeight="1" spans="9:11">
      <c r="I3810" s="52" t="str">
        <f>IF(OR(ISBLANK(G3810),ISBLANK(H3810)),"",NETWORKDAYS.INTL(G3810,H3810,自定义配置表!$V$3,自定义配置表!$P$3:$P$33)+COUNTIFS(自定义配置表!$S:$S,"&gt;="&amp;G3810,自定义配置表!$S:$S,"&lt;="&amp;H3810))</f>
        <v/>
      </c>
      <c r="J3810" s="52" t="str">
        <f ca="1" t="shared" si="138"/>
        <v/>
      </c>
      <c r="K3810" s="52" t="str">
        <f ca="1" t="shared" si="139"/>
        <v/>
      </c>
    </row>
    <row r="3811" customHeight="1" spans="9:11">
      <c r="I3811" s="52" t="str">
        <f>IF(OR(ISBLANK(G3811),ISBLANK(H3811)),"",NETWORKDAYS.INTL(G3811,H3811,自定义配置表!$V$3,自定义配置表!$P$3:$P$33)+COUNTIFS(自定义配置表!$S:$S,"&gt;="&amp;G3811,自定义配置表!$S:$S,"&lt;="&amp;H3811))</f>
        <v/>
      </c>
      <c r="J3811" s="52" t="str">
        <f ca="1" t="shared" si="138"/>
        <v/>
      </c>
      <c r="K3811" s="52" t="str">
        <f ca="1" t="shared" si="139"/>
        <v/>
      </c>
    </row>
    <row r="3812" customHeight="1" spans="9:11">
      <c r="I3812" s="52" t="str">
        <f>IF(OR(ISBLANK(G3812),ISBLANK(H3812)),"",NETWORKDAYS.INTL(G3812,H3812,自定义配置表!$V$3,自定义配置表!$P$3:$P$33)+COUNTIFS(自定义配置表!$S:$S,"&gt;="&amp;G3812,自定义配置表!$S:$S,"&lt;="&amp;H3812))</f>
        <v/>
      </c>
      <c r="J3812" s="52" t="str">
        <f ca="1" t="shared" si="138"/>
        <v/>
      </c>
      <c r="K3812" s="52" t="str">
        <f ca="1" t="shared" si="139"/>
        <v/>
      </c>
    </row>
    <row r="3813" customHeight="1" spans="9:11">
      <c r="I3813" s="52" t="str">
        <f>IF(OR(ISBLANK(G3813),ISBLANK(H3813)),"",NETWORKDAYS.INTL(G3813,H3813,自定义配置表!$V$3,自定义配置表!$P$3:$P$33)+COUNTIFS(自定义配置表!$S:$S,"&gt;="&amp;G3813,自定义配置表!$S:$S,"&lt;="&amp;H3813))</f>
        <v/>
      </c>
      <c r="J3813" s="52" t="str">
        <f ca="1" t="shared" si="138"/>
        <v/>
      </c>
      <c r="K3813" s="52" t="str">
        <f ca="1" t="shared" si="139"/>
        <v/>
      </c>
    </row>
    <row r="3814" customHeight="1" spans="9:11">
      <c r="I3814" s="52" t="str">
        <f>IF(OR(ISBLANK(G3814),ISBLANK(H3814)),"",NETWORKDAYS.INTL(G3814,H3814,自定义配置表!$V$3,自定义配置表!$P$3:$P$33)+COUNTIFS(自定义配置表!$S:$S,"&gt;="&amp;G3814,自定义配置表!$S:$S,"&lt;="&amp;H3814))</f>
        <v/>
      </c>
      <c r="J3814" s="52" t="str">
        <f ca="1" t="shared" si="138"/>
        <v/>
      </c>
      <c r="K3814" s="52" t="str">
        <f ca="1" t="shared" si="139"/>
        <v/>
      </c>
    </row>
    <row r="3815" customHeight="1" spans="9:11">
      <c r="I3815" s="52" t="str">
        <f>IF(OR(ISBLANK(G3815),ISBLANK(H3815)),"",NETWORKDAYS.INTL(G3815,H3815,自定义配置表!$V$3,自定义配置表!$P$3:$P$33)+COUNTIFS(自定义配置表!$S:$S,"&gt;="&amp;G3815,自定义配置表!$S:$S,"&lt;="&amp;H3815))</f>
        <v/>
      </c>
      <c r="J3815" s="52" t="str">
        <f ca="1" t="shared" si="138"/>
        <v/>
      </c>
      <c r="K3815" s="52" t="str">
        <f ca="1" t="shared" si="139"/>
        <v/>
      </c>
    </row>
    <row r="3816" customHeight="1" spans="9:11">
      <c r="I3816" s="52" t="str">
        <f>IF(OR(ISBLANK(G3816),ISBLANK(H3816)),"",NETWORKDAYS.INTL(G3816,H3816,自定义配置表!$V$3,自定义配置表!$P$3:$P$33)+COUNTIFS(自定义配置表!$S:$S,"&gt;="&amp;G3816,自定义配置表!$S:$S,"&lt;="&amp;H3816))</f>
        <v/>
      </c>
      <c r="J3816" s="52" t="str">
        <f ca="1" t="shared" si="138"/>
        <v/>
      </c>
      <c r="K3816" s="52" t="str">
        <f ca="1" t="shared" si="139"/>
        <v/>
      </c>
    </row>
    <row r="3817" customHeight="1" spans="9:11">
      <c r="I3817" s="52" t="str">
        <f>IF(OR(ISBLANK(G3817),ISBLANK(H3817)),"",NETWORKDAYS.INTL(G3817,H3817,自定义配置表!$V$3,自定义配置表!$P$3:$P$33)+COUNTIFS(自定义配置表!$S:$S,"&gt;="&amp;G3817,自定义配置表!$S:$S,"&lt;="&amp;H3817))</f>
        <v/>
      </c>
      <c r="J3817" s="52" t="str">
        <f ca="1" t="shared" si="138"/>
        <v/>
      </c>
      <c r="K3817" s="52" t="str">
        <f ca="1" t="shared" si="139"/>
        <v/>
      </c>
    </row>
    <row r="3818" customHeight="1" spans="9:11">
      <c r="I3818" s="52" t="str">
        <f>IF(OR(ISBLANK(G3818),ISBLANK(H3818)),"",NETWORKDAYS.INTL(G3818,H3818,自定义配置表!$V$3,自定义配置表!$P$3:$P$33)+COUNTIFS(自定义配置表!$S:$S,"&gt;="&amp;G3818,自定义配置表!$S:$S,"&lt;="&amp;H3818))</f>
        <v/>
      </c>
      <c r="J3818" s="52" t="str">
        <f ca="1" t="shared" si="138"/>
        <v/>
      </c>
      <c r="K3818" s="52" t="str">
        <f ca="1" t="shared" si="139"/>
        <v/>
      </c>
    </row>
    <row r="3819" customHeight="1" spans="9:11">
      <c r="I3819" s="52" t="str">
        <f>IF(OR(ISBLANK(G3819),ISBLANK(H3819)),"",NETWORKDAYS.INTL(G3819,H3819,自定义配置表!$V$3,自定义配置表!$P$3:$P$33)+COUNTIFS(自定义配置表!$S:$S,"&gt;="&amp;G3819,自定义配置表!$S:$S,"&lt;="&amp;H3819))</f>
        <v/>
      </c>
      <c r="J3819" s="52" t="str">
        <f ca="1" t="shared" si="138"/>
        <v/>
      </c>
      <c r="K3819" s="52" t="str">
        <f ca="1" t="shared" si="139"/>
        <v/>
      </c>
    </row>
    <row r="3820" customHeight="1" spans="9:11">
      <c r="I3820" s="52" t="str">
        <f>IF(OR(ISBLANK(G3820),ISBLANK(H3820)),"",NETWORKDAYS.INTL(G3820,H3820,自定义配置表!$V$3,自定义配置表!$P$3:$P$33)+COUNTIFS(自定义配置表!$S:$S,"&gt;="&amp;G3820,自定义配置表!$S:$S,"&lt;="&amp;H3820))</f>
        <v/>
      </c>
      <c r="J3820" s="52" t="str">
        <f ca="1" t="shared" si="138"/>
        <v/>
      </c>
      <c r="K3820" s="52" t="str">
        <f ca="1" t="shared" si="139"/>
        <v/>
      </c>
    </row>
    <row r="3821" customHeight="1" spans="9:11">
      <c r="I3821" s="52" t="str">
        <f>IF(OR(ISBLANK(G3821),ISBLANK(H3821)),"",NETWORKDAYS.INTL(G3821,H3821,自定义配置表!$V$3,自定义配置表!$P$3:$P$33)+COUNTIFS(自定义配置表!$S:$S,"&gt;="&amp;G3821,自定义配置表!$S:$S,"&lt;="&amp;H3821))</f>
        <v/>
      </c>
      <c r="J3821" s="52" t="str">
        <f ca="1" t="shared" si="138"/>
        <v/>
      </c>
      <c r="K3821" s="52" t="str">
        <f ca="1" t="shared" si="139"/>
        <v/>
      </c>
    </row>
    <row r="3822" customHeight="1" spans="9:11">
      <c r="I3822" s="52" t="str">
        <f>IF(OR(ISBLANK(G3822),ISBLANK(H3822)),"",NETWORKDAYS.INTL(G3822,H3822,自定义配置表!$V$3,自定义配置表!$P$3:$P$33)+COUNTIFS(自定义配置表!$S:$S,"&gt;="&amp;G3822,自定义配置表!$S:$S,"&lt;="&amp;H3822))</f>
        <v/>
      </c>
      <c r="J3822" s="52" t="str">
        <f ca="1" t="shared" si="138"/>
        <v/>
      </c>
      <c r="K3822" s="52" t="str">
        <f ca="1" t="shared" si="139"/>
        <v/>
      </c>
    </row>
    <row r="3823" customHeight="1" spans="9:11">
      <c r="I3823" s="52" t="str">
        <f>IF(OR(ISBLANK(G3823),ISBLANK(H3823)),"",NETWORKDAYS.INTL(G3823,H3823,自定义配置表!$V$3,自定义配置表!$P$3:$P$33)+COUNTIFS(自定义配置表!$S:$S,"&gt;="&amp;G3823,自定义配置表!$S:$S,"&lt;="&amp;H3823))</f>
        <v/>
      </c>
      <c r="J3823" s="52" t="str">
        <f ca="1" t="shared" si="138"/>
        <v/>
      </c>
      <c r="K3823" s="52" t="str">
        <f ca="1" t="shared" si="139"/>
        <v/>
      </c>
    </row>
    <row r="3824" customHeight="1" spans="9:11">
      <c r="I3824" s="52" t="str">
        <f>IF(OR(ISBLANK(G3824),ISBLANK(H3824)),"",NETWORKDAYS.INTL(G3824,H3824,自定义配置表!$V$3,自定义配置表!$P$3:$P$33)+COUNTIFS(自定义配置表!$S:$S,"&gt;="&amp;G3824,自定义配置表!$S:$S,"&lt;="&amp;H3824))</f>
        <v/>
      </c>
      <c r="J3824" s="52" t="str">
        <f ca="1" t="shared" si="138"/>
        <v/>
      </c>
      <c r="K3824" s="52" t="str">
        <f ca="1" t="shared" si="139"/>
        <v/>
      </c>
    </row>
    <row r="3825" customHeight="1" spans="9:11">
      <c r="I3825" s="52" t="str">
        <f>IF(OR(ISBLANK(G3825),ISBLANK(H3825)),"",NETWORKDAYS.INTL(G3825,H3825,自定义配置表!$V$3,自定义配置表!$P$3:$P$33)+COUNTIFS(自定义配置表!$S:$S,"&gt;="&amp;G3825,自定义配置表!$S:$S,"&lt;="&amp;H3825))</f>
        <v/>
      </c>
      <c r="J3825" s="52" t="str">
        <f ca="1" t="shared" si="138"/>
        <v/>
      </c>
      <c r="K3825" s="52" t="str">
        <f ca="1" t="shared" si="139"/>
        <v/>
      </c>
    </row>
    <row r="3826" customHeight="1" spans="9:11">
      <c r="I3826" s="52" t="str">
        <f>IF(OR(ISBLANK(G3826),ISBLANK(H3826)),"",NETWORKDAYS.INTL(G3826,H3826,自定义配置表!$V$3,自定义配置表!$P$3:$P$33)+COUNTIFS(自定义配置表!$S:$S,"&gt;="&amp;G3826,自定义配置表!$S:$S,"&lt;="&amp;H3826))</f>
        <v/>
      </c>
      <c r="J3826" s="52" t="str">
        <f ca="1" t="shared" si="138"/>
        <v/>
      </c>
      <c r="K3826" s="52" t="str">
        <f ca="1" t="shared" si="139"/>
        <v/>
      </c>
    </row>
    <row r="3827" customHeight="1" spans="9:11">
      <c r="I3827" s="52" t="str">
        <f>IF(OR(ISBLANK(G3827),ISBLANK(H3827)),"",NETWORKDAYS.INTL(G3827,H3827,自定义配置表!$V$3,自定义配置表!$P$3:$P$33)+COUNTIFS(自定义配置表!$S:$S,"&gt;="&amp;G3827,自定义配置表!$S:$S,"&lt;="&amp;H3827))</f>
        <v/>
      </c>
      <c r="J3827" s="52" t="str">
        <f ca="1" t="shared" si="138"/>
        <v/>
      </c>
      <c r="K3827" s="52" t="str">
        <f ca="1" t="shared" si="139"/>
        <v/>
      </c>
    </row>
    <row r="3828" customHeight="1" spans="9:11">
      <c r="I3828" s="52" t="str">
        <f>IF(OR(ISBLANK(G3828),ISBLANK(H3828)),"",NETWORKDAYS.INTL(G3828,H3828,自定义配置表!$V$3,自定义配置表!$P$3:$P$33)+COUNTIFS(自定义配置表!$S:$S,"&gt;="&amp;G3828,自定义配置表!$S:$S,"&lt;="&amp;H3828))</f>
        <v/>
      </c>
      <c r="J3828" s="52" t="str">
        <f ca="1" t="shared" si="138"/>
        <v/>
      </c>
      <c r="K3828" s="52" t="str">
        <f ca="1" t="shared" si="139"/>
        <v/>
      </c>
    </row>
    <row r="3829" customHeight="1" spans="9:11">
      <c r="I3829" s="52" t="str">
        <f>IF(OR(ISBLANK(G3829),ISBLANK(H3829)),"",NETWORKDAYS.INTL(G3829,H3829,自定义配置表!$V$3,自定义配置表!$P$3:$P$33)+COUNTIFS(自定义配置表!$S:$S,"&gt;="&amp;G3829,自定义配置表!$S:$S,"&lt;="&amp;H3829))</f>
        <v/>
      </c>
      <c r="J3829" s="52" t="str">
        <f ca="1" t="shared" si="138"/>
        <v/>
      </c>
      <c r="K3829" s="52" t="str">
        <f ca="1" t="shared" si="139"/>
        <v/>
      </c>
    </row>
    <row r="3830" customHeight="1" spans="9:11">
      <c r="I3830" s="52" t="str">
        <f>IF(OR(ISBLANK(G3830),ISBLANK(H3830)),"",NETWORKDAYS.INTL(G3830,H3830,自定义配置表!$V$3,自定义配置表!$P$3:$P$33)+COUNTIFS(自定义配置表!$S:$S,"&gt;="&amp;G3830,自定义配置表!$S:$S,"&lt;="&amp;H3830))</f>
        <v/>
      </c>
      <c r="J3830" s="52" t="str">
        <f ca="1" t="shared" si="138"/>
        <v/>
      </c>
      <c r="K3830" s="52" t="str">
        <f ca="1" t="shared" si="139"/>
        <v/>
      </c>
    </row>
    <row r="3831" customHeight="1" spans="9:11">
      <c r="I3831" s="52" t="str">
        <f>IF(OR(ISBLANK(G3831),ISBLANK(H3831)),"",NETWORKDAYS.INTL(G3831,H3831,自定义配置表!$V$3,自定义配置表!$P$3:$P$33)+COUNTIFS(自定义配置表!$S:$S,"&gt;="&amp;G3831,自定义配置表!$S:$S,"&lt;="&amp;H3831))</f>
        <v/>
      </c>
      <c r="J3831" s="52" t="str">
        <f ca="1" t="shared" si="138"/>
        <v/>
      </c>
      <c r="K3831" s="52" t="str">
        <f ca="1" t="shared" si="139"/>
        <v/>
      </c>
    </row>
    <row r="3832" customHeight="1" spans="9:11">
      <c r="I3832" s="52" t="str">
        <f>IF(OR(ISBLANK(G3832),ISBLANK(H3832)),"",NETWORKDAYS.INTL(G3832,H3832,自定义配置表!$V$3,自定义配置表!$P$3:$P$33)+COUNTIFS(自定义配置表!$S:$S,"&gt;="&amp;G3832,自定义配置表!$S:$S,"&lt;="&amp;H3832))</f>
        <v/>
      </c>
      <c r="J3832" s="52" t="str">
        <f ca="1" t="shared" si="138"/>
        <v/>
      </c>
      <c r="K3832" s="52" t="str">
        <f ca="1" t="shared" si="139"/>
        <v/>
      </c>
    </row>
    <row r="3833" customHeight="1" spans="9:11">
      <c r="I3833" s="52" t="str">
        <f>IF(OR(ISBLANK(G3833),ISBLANK(H3833)),"",NETWORKDAYS.INTL(G3833,H3833,自定义配置表!$V$3,自定义配置表!$P$3:$P$33)+COUNTIFS(自定义配置表!$S:$S,"&gt;="&amp;G3833,自定义配置表!$S:$S,"&lt;="&amp;H3833))</f>
        <v/>
      </c>
      <c r="J3833" s="52" t="str">
        <f ca="1" t="shared" si="138"/>
        <v/>
      </c>
      <c r="K3833" s="52" t="str">
        <f ca="1" t="shared" si="139"/>
        <v/>
      </c>
    </row>
    <row r="3834" customHeight="1" spans="9:11">
      <c r="I3834" s="52" t="str">
        <f>IF(OR(ISBLANK(G3834),ISBLANK(H3834)),"",NETWORKDAYS.INTL(G3834,H3834,自定义配置表!$V$3,自定义配置表!$P$3:$P$33)+COUNTIFS(自定义配置表!$S:$S,"&gt;="&amp;G3834,自定义配置表!$S:$S,"&lt;="&amp;H3834))</f>
        <v/>
      </c>
      <c r="J3834" s="52" t="str">
        <f ca="1" t="shared" si="138"/>
        <v/>
      </c>
      <c r="K3834" s="52" t="str">
        <f ca="1" t="shared" si="139"/>
        <v/>
      </c>
    </row>
    <row r="3835" customHeight="1" spans="9:11">
      <c r="I3835" s="52" t="str">
        <f>IF(OR(ISBLANK(G3835),ISBLANK(H3835)),"",NETWORKDAYS.INTL(G3835,H3835,自定义配置表!$V$3,自定义配置表!$P$3:$P$33)+COUNTIFS(自定义配置表!$S:$S,"&gt;="&amp;G3835,自定义配置表!$S:$S,"&lt;="&amp;H3835))</f>
        <v/>
      </c>
      <c r="J3835" s="52" t="str">
        <f ca="1" t="shared" si="138"/>
        <v/>
      </c>
      <c r="K3835" s="52" t="str">
        <f ca="1" t="shared" si="139"/>
        <v/>
      </c>
    </row>
    <row r="3836" customHeight="1" spans="9:11">
      <c r="I3836" s="52" t="str">
        <f>IF(OR(ISBLANK(G3836),ISBLANK(H3836)),"",NETWORKDAYS.INTL(G3836,H3836,自定义配置表!$V$3,自定义配置表!$P$3:$P$33)+COUNTIFS(自定义配置表!$S:$S,"&gt;="&amp;G3836,自定义配置表!$S:$S,"&lt;="&amp;H3836))</f>
        <v/>
      </c>
      <c r="J3836" s="52" t="str">
        <f ca="1" t="shared" si="138"/>
        <v/>
      </c>
      <c r="K3836" s="52" t="str">
        <f ca="1" t="shared" si="139"/>
        <v/>
      </c>
    </row>
    <row r="3837" customHeight="1" spans="9:11">
      <c r="I3837" s="52" t="str">
        <f>IF(OR(ISBLANK(G3837),ISBLANK(H3837)),"",NETWORKDAYS.INTL(G3837,H3837,自定义配置表!$V$3,自定义配置表!$P$3:$P$33)+COUNTIFS(自定义配置表!$S:$S,"&gt;="&amp;G3837,自定义配置表!$S:$S,"&lt;="&amp;H3837))</f>
        <v/>
      </c>
      <c r="J3837" s="52" t="str">
        <f ca="1" t="shared" si="138"/>
        <v/>
      </c>
      <c r="K3837" s="52" t="str">
        <f ca="1" t="shared" si="139"/>
        <v/>
      </c>
    </row>
    <row r="3838" customHeight="1" spans="9:11">
      <c r="I3838" s="52" t="str">
        <f>IF(OR(ISBLANK(G3838),ISBLANK(H3838)),"",NETWORKDAYS.INTL(G3838,H3838,自定义配置表!$V$3,自定义配置表!$P$3:$P$33)+COUNTIFS(自定义配置表!$S:$S,"&gt;="&amp;G3838,自定义配置表!$S:$S,"&lt;="&amp;H3838))</f>
        <v/>
      </c>
      <c r="J3838" s="52" t="str">
        <f ca="1" t="shared" si="138"/>
        <v/>
      </c>
      <c r="K3838" s="52" t="str">
        <f ca="1" t="shared" si="139"/>
        <v/>
      </c>
    </row>
    <row r="3839" customHeight="1" spans="9:11">
      <c r="I3839" s="52" t="str">
        <f>IF(OR(ISBLANK(G3839),ISBLANK(H3839)),"",NETWORKDAYS.INTL(G3839,H3839,自定义配置表!$V$3,自定义配置表!$P$3:$P$33)+COUNTIFS(自定义配置表!$S:$S,"&gt;="&amp;G3839,自定义配置表!$S:$S,"&lt;="&amp;H3839))</f>
        <v/>
      </c>
      <c r="J3839" s="52" t="str">
        <f ca="1" t="shared" si="138"/>
        <v/>
      </c>
      <c r="K3839" s="52" t="str">
        <f ca="1" t="shared" si="139"/>
        <v/>
      </c>
    </row>
    <row r="3840" customHeight="1" spans="9:11">
      <c r="I3840" s="52" t="str">
        <f>IF(OR(ISBLANK(G3840),ISBLANK(H3840)),"",NETWORKDAYS.INTL(G3840,H3840,自定义配置表!$V$3,自定义配置表!$P$3:$P$33)+COUNTIFS(自定义配置表!$S:$S,"&gt;="&amp;G3840,自定义配置表!$S:$S,"&lt;="&amp;H3840))</f>
        <v/>
      </c>
      <c r="J3840" s="52" t="str">
        <f ca="1" t="shared" si="138"/>
        <v/>
      </c>
      <c r="K3840" s="52" t="str">
        <f ca="1" t="shared" si="139"/>
        <v/>
      </c>
    </row>
    <row r="3841" customHeight="1" spans="9:11">
      <c r="I3841" s="52" t="str">
        <f>IF(OR(ISBLANK(G3841),ISBLANK(H3841)),"",NETWORKDAYS.INTL(G3841,H3841,自定义配置表!$V$3,自定义配置表!$P$3:$P$33)+COUNTIFS(自定义配置表!$S:$S,"&gt;="&amp;G3841,自定义配置表!$S:$S,"&lt;="&amp;H3841))</f>
        <v/>
      </c>
      <c r="J3841" s="52" t="str">
        <f ca="1" t="shared" si="138"/>
        <v/>
      </c>
      <c r="K3841" s="52" t="str">
        <f ca="1" t="shared" si="139"/>
        <v/>
      </c>
    </row>
    <row r="3842" customHeight="1" spans="9:11">
      <c r="I3842" s="52" t="str">
        <f>IF(OR(ISBLANK(G3842),ISBLANK(H3842)),"",NETWORKDAYS.INTL(G3842,H3842,自定义配置表!$V$3,自定义配置表!$P$3:$P$33)+COUNTIFS(自定义配置表!$S:$S,"&gt;="&amp;G3842,自定义配置表!$S:$S,"&lt;="&amp;H3842))</f>
        <v/>
      </c>
      <c r="J3842" s="52" t="str">
        <f ca="1" t="shared" si="138"/>
        <v/>
      </c>
      <c r="K3842" s="52" t="str">
        <f ca="1" t="shared" si="139"/>
        <v/>
      </c>
    </row>
    <row r="3843" customHeight="1" spans="9:11">
      <c r="I3843" s="52" t="str">
        <f>IF(OR(ISBLANK(G3843),ISBLANK(H3843)),"",NETWORKDAYS.INTL(G3843,H3843,自定义配置表!$V$3,自定义配置表!$P$3:$P$33)+COUNTIFS(自定义配置表!$S:$S,"&gt;="&amp;G3843,自定义配置表!$S:$S,"&lt;="&amp;H3843))</f>
        <v/>
      </c>
      <c r="J3843" s="52" t="str">
        <f ca="1" t="shared" si="138"/>
        <v/>
      </c>
      <c r="K3843" s="52" t="str">
        <f ca="1" t="shared" si="139"/>
        <v/>
      </c>
    </row>
    <row r="3844" customHeight="1" spans="9:11">
      <c r="I3844" s="52" t="str">
        <f>IF(OR(ISBLANK(G3844),ISBLANK(H3844)),"",NETWORKDAYS.INTL(G3844,H3844,自定义配置表!$V$3,自定义配置表!$P$3:$P$33)+COUNTIFS(自定义配置表!$S:$S,"&gt;="&amp;G3844,自定义配置表!$S:$S,"&lt;="&amp;H3844))</f>
        <v/>
      </c>
      <c r="J3844" s="52" t="str">
        <f ca="1" t="shared" si="138"/>
        <v/>
      </c>
      <c r="K3844" s="52" t="str">
        <f ca="1" t="shared" si="139"/>
        <v/>
      </c>
    </row>
    <row r="3845" customHeight="1" spans="9:11">
      <c r="I3845" s="52" t="str">
        <f>IF(OR(ISBLANK(G3845),ISBLANK(H3845)),"",NETWORKDAYS.INTL(G3845,H3845,自定义配置表!$V$3,自定义配置表!$P$3:$P$33)+COUNTIFS(自定义配置表!$S:$S,"&gt;="&amp;G3845,自定义配置表!$S:$S,"&lt;="&amp;H3845))</f>
        <v/>
      </c>
      <c r="J3845" s="52" t="str">
        <f ca="1" t="shared" si="138"/>
        <v/>
      </c>
      <c r="K3845" s="52" t="str">
        <f ca="1" t="shared" si="139"/>
        <v/>
      </c>
    </row>
    <row r="3846" customHeight="1" spans="9:11">
      <c r="I3846" s="52" t="str">
        <f>IF(OR(ISBLANK(G3846),ISBLANK(H3846)),"",NETWORKDAYS.INTL(G3846,H3846,自定义配置表!$V$3,自定义配置表!$P$3:$P$33)+COUNTIFS(自定义配置表!$S:$S,"&gt;="&amp;G3846,自定义配置表!$S:$S,"&lt;="&amp;H3846))</f>
        <v/>
      </c>
      <c r="J3846" s="52" t="str">
        <f ca="1" t="shared" ref="J3846:J3909" si="140">IF(OR(ISBLANK(G3846),ISBLANK(H3846)),"",IF(TODAY()-G3846&gt;I3846,I3846,IF(TODAY()-G3846&lt;0,0,TODAY()-G3846)))</f>
        <v/>
      </c>
      <c r="K3846" s="52" t="str">
        <f ca="1" t="shared" ref="K3846:K3909" si="141">IFERROR(I3846-J3846,"")</f>
        <v/>
      </c>
    </row>
    <row r="3847" customHeight="1" spans="9:11">
      <c r="I3847" s="52" t="str">
        <f>IF(OR(ISBLANK(G3847),ISBLANK(H3847)),"",NETWORKDAYS.INTL(G3847,H3847,自定义配置表!$V$3,自定义配置表!$P$3:$P$33)+COUNTIFS(自定义配置表!$S:$S,"&gt;="&amp;G3847,自定义配置表!$S:$S,"&lt;="&amp;H3847))</f>
        <v/>
      </c>
      <c r="J3847" s="52" t="str">
        <f ca="1" t="shared" si="140"/>
        <v/>
      </c>
      <c r="K3847" s="52" t="str">
        <f ca="1" t="shared" si="141"/>
        <v/>
      </c>
    </row>
    <row r="3848" customHeight="1" spans="9:11">
      <c r="I3848" s="52" t="str">
        <f>IF(OR(ISBLANK(G3848),ISBLANK(H3848)),"",NETWORKDAYS.INTL(G3848,H3848,自定义配置表!$V$3,自定义配置表!$P$3:$P$33)+COUNTIFS(自定义配置表!$S:$S,"&gt;="&amp;G3848,自定义配置表!$S:$S,"&lt;="&amp;H3848))</f>
        <v/>
      </c>
      <c r="J3848" s="52" t="str">
        <f ca="1" t="shared" si="140"/>
        <v/>
      </c>
      <c r="K3848" s="52" t="str">
        <f ca="1" t="shared" si="141"/>
        <v/>
      </c>
    </row>
    <row r="3849" customHeight="1" spans="9:11">
      <c r="I3849" s="52" t="str">
        <f>IF(OR(ISBLANK(G3849),ISBLANK(H3849)),"",NETWORKDAYS.INTL(G3849,H3849,自定义配置表!$V$3,自定义配置表!$P$3:$P$33)+COUNTIFS(自定义配置表!$S:$S,"&gt;="&amp;G3849,自定义配置表!$S:$S,"&lt;="&amp;H3849))</f>
        <v/>
      </c>
      <c r="J3849" s="52" t="str">
        <f ca="1" t="shared" si="140"/>
        <v/>
      </c>
      <c r="K3849" s="52" t="str">
        <f ca="1" t="shared" si="141"/>
        <v/>
      </c>
    </row>
    <row r="3850" customHeight="1" spans="9:11">
      <c r="I3850" s="52" t="str">
        <f>IF(OR(ISBLANK(G3850),ISBLANK(H3850)),"",NETWORKDAYS.INTL(G3850,H3850,自定义配置表!$V$3,自定义配置表!$P$3:$P$33)+COUNTIFS(自定义配置表!$S:$S,"&gt;="&amp;G3850,自定义配置表!$S:$S,"&lt;="&amp;H3850))</f>
        <v/>
      </c>
      <c r="J3850" s="52" t="str">
        <f ca="1" t="shared" si="140"/>
        <v/>
      </c>
      <c r="K3850" s="52" t="str">
        <f ca="1" t="shared" si="141"/>
        <v/>
      </c>
    </row>
    <row r="3851" customHeight="1" spans="9:11">
      <c r="I3851" s="52" t="str">
        <f>IF(OR(ISBLANK(G3851),ISBLANK(H3851)),"",NETWORKDAYS.INTL(G3851,H3851,自定义配置表!$V$3,自定义配置表!$P$3:$P$33)+COUNTIFS(自定义配置表!$S:$S,"&gt;="&amp;G3851,自定义配置表!$S:$S,"&lt;="&amp;H3851))</f>
        <v/>
      </c>
      <c r="J3851" s="52" t="str">
        <f ca="1" t="shared" si="140"/>
        <v/>
      </c>
      <c r="K3851" s="52" t="str">
        <f ca="1" t="shared" si="141"/>
        <v/>
      </c>
    </row>
    <row r="3852" customHeight="1" spans="9:11">
      <c r="I3852" s="52" t="str">
        <f>IF(OR(ISBLANK(G3852),ISBLANK(H3852)),"",NETWORKDAYS.INTL(G3852,H3852,自定义配置表!$V$3,自定义配置表!$P$3:$P$33)+COUNTIFS(自定义配置表!$S:$S,"&gt;="&amp;G3852,自定义配置表!$S:$S,"&lt;="&amp;H3852))</f>
        <v/>
      </c>
      <c r="J3852" s="52" t="str">
        <f ca="1" t="shared" si="140"/>
        <v/>
      </c>
      <c r="K3852" s="52" t="str">
        <f ca="1" t="shared" si="141"/>
        <v/>
      </c>
    </row>
    <row r="3853" customHeight="1" spans="9:11">
      <c r="I3853" s="52" t="str">
        <f>IF(OR(ISBLANK(G3853),ISBLANK(H3853)),"",NETWORKDAYS.INTL(G3853,H3853,自定义配置表!$V$3,自定义配置表!$P$3:$P$33)+COUNTIFS(自定义配置表!$S:$S,"&gt;="&amp;G3853,自定义配置表!$S:$S,"&lt;="&amp;H3853))</f>
        <v/>
      </c>
      <c r="J3853" s="52" t="str">
        <f ca="1" t="shared" si="140"/>
        <v/>
      </c>
      <c r="K3853" s="52" t="str">
        <f ca="1" t="shared" si="141"/>
        <v/>
      </c>
    </row>
    <row r="3854" customHeight="1" spans="9:11">
      <c r="I3854" s="52" t="str">
        <f>IF(OR(ISBLANK(G3854),ISBLANK(H3854)),"",NETWORKDAYS.INTL(G3854,H3854,自定义配置表!$V$3,自定义配置表!$P$3:$P$33)+COUNTIFS(自定义配置表!$S:$S,"&gt;="&amp;G3854,自定义配置表!$S:$S,"&lt;="&amp;H3854))</f>
        <v/>
      </c>
      <c r="J3854" s="52" t="str">
        <f ca="1" t="shared" si="140"/>
        <v/>
      </c>
      <c r="K3854" s="52" t="str">
        <f ca="1" t="shared" si="141"/>
        <v/>
      </c>
    </row>
    <row r="3855" customHeight="1" spans="9:11">
      <c r="I3855" s="52" t="str">
        <f>IF(OR(ISBLANK(G3855),ISBLANK(H3855)),"",NETWORKDAYS.INTL(G3855,H3855,自定义配置表!$V$3,自定义配置表!$P$3:$P$33)+COUNTIFS(自定义配置表!$S:$S,"&gt;="&amp;G3855,自定义配置表!$S:$S,"&lt;="&amp;H3855))</f>
        <v/>
      </c>
      <c r="J3855" s="52" t="str">
        <f ca="1" t="shared" si="140"/>
        <v/>
      </c>
      <c r="K3855" s="52" t="str">
        <f ca="1" t="shared" si="141"/>
        <v/>
      </c>
    </row>
    <row r="3856" customHeight="1" spans="9:11">
      <c r="I3856" s="52" t="str">
        <f>IF(OR(ISBLANK(G3856),ISBLANK(H3856)),"",NETWORKDAYS.INTL(G3856,H3856,自定义配置表!$V$3,自定义配置表!$P$3:$P$33)+COUNTIFS(自定义配置表!$S:$S,"&gt;="&amp;G3856,自定义配置表!$S:$S,"&lt;="&amp;H3856))</f>
        <v/>
      </c>
      <c r="J3856" s="52" t="str">
        <f ca="1" t="shared" si="140"/>
        <v/>
      </c>
      <c r="K3856" s="52" t="str">
        <f ca="1" t="shared" si="141"/>
        <v/>
      </c>
    </row>
    <row r="3857" customHeight="1" spans="9:11">
      <c r="I3857" s="52" t="str">
        <f>IF(OR(ISBLANK(G3857),ISBLANK(H3857)),"",NETWORKDAYS.INTL(G3857,H3857,自定义配置表!$V$3,自定义配置表!$P$3:$P$33)+COUNTIFS(自定义配置表!$S:$S,"&gt;="&amp;G3857,自定义配置表!$S:$S,"&lt;="&amp;H3857))</f>
        <v/>
      </c>
      <c r="J3857" s="52" t="str">
        <f ca="1" t="shared" si="140"/>
        <v/>
      </c>
      <c r="K3857" s="52" t="str">
        <f ca="1" t="shared" si="141"/>
        <v/>
      </c>
    </row>
    <row r="3858" customHeight="1" spans="9:11">
      <c r="I3858" s="52" t="str">
        <f>IF(OR(ISBLANK(G3858),ISBLANK(H3858)),"",NETWORKDAYS.INTL(G3858,H3858,自定义配置表!$V$3,自定义配置表!$P$3:$P$33)+COUNTIFS(自定义配置表!$S:$S,"&gt;="&amp;G3858,自定义配置表!$S:$S,"&lt;="&amp;H3858))</f>
        <v/>
      </c>
      <c r="J3858" s="52" t="str">
        <f ca="1" t="shared" si="140"/>
        <v/>
      </c>
      <c r="K3858" s="52" t="str">
        <f ca="1" t="shared" si="141"/>
        <v/>
      </c>
    </row>
    <row r="3859" customHeight="1" spans="9:11">
      <c r="I3859" s="52" t="str">
        <f>IF(OR(ISBLANK(G3859),ISBLANK(H3859)),"",NETWORKDAYS.INTL(G3859,H3859,自定义配置表!$V$3,自定义配置表!$P$3:$P$33)+COUNTIFS(自定义配置表!$S:$S,"&gt;="&amp;G3859,自定义配置表!$S:$S,"&lt;="&amp;H3859))</f>
        <v/>
      </c>
      <c r="J3859" s="52" t="str">
        <f ca="1" t="shared" si="140"/>
        <v/>
      </c>
      <c r="K3859" s="52" t="str">
        <f ca="1" t="shared" si="141"/>
        <v/>
      </c>
    </row>
    <row r="3860" customHeight="1" spans="9:11">
      <c r="I3860" s="52" t="str">
        <f>IF(OR(ISBLANK(G3860),ISBLANK(H3860)),"",NETWORKDAYS.INTL(G3860,H3860,自定义配置表!$V$3,自定义配置表!$P$3:$P$33)+COUNTIFS(自定义配置表!$S:$S,"&gt;="&amp;G3860,自定义配置表!$S:$S,"&lt;="&amp;H3860))</f>
        <v/>
      </c>
      <c r="J3860" s="52" t="str">
        <f ca="1" t="shared" si="140"/>
        <v/>
      </c>
      <c r="K3860" s="52" t="str">
        <f ca="1" t="shared" si="141"/>
        <v/>
      </c>
    </row>
    <row r="3861" customHeight="1" spans="9:11">
      <c r="I3861" s="52" t="str">
        <f>IF(OR(ISBLANK(G3861),ISBLANK(H3861)),"",NETWORKDAYS.INTL(G3861,H3861,自定义配置表!$V$3,自定义配置表!$P$3:$P$33)+COUNTIFS(自定义配置表!$S:$S,"&gt;="&amp;G3861,自定义配置表!$S:$S,"&lt;="&amp;H3861))</f>
        <v/>
      </c>
      <c r="J3861" s="52" t="str">
        <f ca="1" t="shared" si="140"/>
        <v/>
      </c>
      <c r="K3861" s="52" t="str">
        <f ca="1" t="shared" si="141"/>
        <v/>
      </c>
    </row>
    <row r="3862" customHeight="1" spans="9:11">
      <c r="I3862" s="52" t="str">
        <f>IF(OR(ISBLANK(G3862),ISBLANK(H3862)),"",NETWORKDAYS.INTL(G3862,H3862,自定义配置表!$V$3,自定义配置表!$P$3:$P$33)+COUNTIFS(自定义配置表!$S:$S,"&gt;="&amp;G3862,自定义配置表!$S:$S,"&lt;="&amp;H3862))</f>
        <v/>
      </c>
      <c r="J3862" s="52" t="str">
        <f ca="1" t="shared" si="140"/>
        <v/>
      </c>
      <c r="K3862" s="52" t="str">
        <f ca="1" t="shared" si="141"/>
        <v/>
      </c>
    </row>
    <row r="3863" customHeight="1" spans="9:11">
      <c r="I3863" s="52" t="str">
        <f>IF(OR(ISBLANK(G3863),ISBLANK(H3863)),"",NETWORKDAYS.INTL(G3863,H3863,自定义配置表!$V$3,自定义配置表!$P$3:$P$33)+COUNTIFS(自定义配置表!$S:$S,"&gt;="&amp;G3863,自定义配置表!$S:$S,"&lt;="&amp;H3863))</f>
        <v/>
      </c>
      <c r="J3863" s="52" t="str">
        <f ca="1" t="shared" si="140"/>
        <v/>
      </c>
      <c r="K3863" s="52" t="str">
        <f ca="1" t="shared" si="141"/>
        <v/>
      </c>
    </row>
    <row r="3864" customHeight="1" spans="9:11">
      <c r="I3864" s="52" t="str">
        <f>IF(OR(ISBLANK(G3864),ISBLANK(H3864)),"",NETWORKDAYS.INTL(G3864,H3864,自定义配置表!$V$3,自定义配置表!$P$3:$P$33)+COUNTIFS(自定义配置表!$S:$S,"&gt;="&amp;G3864,自定义配置表!$S:$S,"&lt;="&amp;H3864))</f>
        <v/>
      </c>
      <c r="J3864" s="52" t="str">
        <f ca="1" t="shared" si="140"/>
        <v/>
      </c>
      <c r="K3864" s="52" t="str">
        <f ca="1" t="shared" si="141"/>
        <v/>
      </c>
    </row>
    <row r="3865" customHeight="1" spans="9:11">
      <c r="I3865" s="52" t="str">
        <f>IF(OR(ISBLANK(G3865),ISBLANK(H3865)),"",NETWORKDAYS.INTL(G3865,H3865,自定义配置表!$V$3,自定义配置表!$P$3:$P$33)+COUNTIFS(自定义配置表!$S:$S,"&gt;="&amp;G3865,自定义配置表!$S:$S,"&lt;="&amp;H3865))</f>
        <v/>
      </c>
      <c r="J3865" s="52" t="str">
        <f ca="1" t="shared" si="140"/>
        <v/>
      </c>
      <c r="K3865" s="52" t="str">
        <f ca="1" t="shared" si="141"/>
        <v/>
      </c>
    </row>
    <row r="3866" customHeight="1" spans="9:11">
      <c r="I3866" s="52" t="str">
        <f>IF(OR(ISBLANK(G3866),ISBLANK(H3866)),"",NETWORKDAYS.INTL(G3866,H3866,自定义配置表!$V$3,自定义配置表!$P$3:$P$33)+COUNTIFS(自定义配置表!$S:$S,"&gt;="&amp;G3866,自定义配置表!$S:$S,"&lt;="&amp;H3866))</f>
        <v/>
      </c>
      <c r="J3866" s="52" t="str">
        <f ca="1" t="shared" si="140"/>
        <v/>
      </c>
      <c r="K3866" s="52" t="str">
        <f ca="1" t="shared" si="141"/>
        <v/>
      </c>
    </row>
    <row r="3867" customHeight="1" spans="9:11">
      <c r="I3867" s="52" t="str">
        <f>IF(OR(ISBLANK(G3867),ISBLANK(H3867)),"",NETWORKDAYS.INTL(G3867,H3867,自定义配置表!$V$3,自定义配置表!$P$3:$P$33)+COUNTIFS(自定义配置表!$S:$S,"&gt;="&amp;G3867,自定义配置表!$S:$S,"&lt;="&amp;H3867))</f>
        <v/>
      </c>
      <c r="J3867" s="52" t="str">
        <f ca="1" t="shared" si="140"/>
        <v/>
      </c>
      <c r="K3867" s="52" t="str">
        <f ca="1" t="shared" si="141"/>
        <v/>
      </c>
    </row>
    <row r="3868" customHeight="1" spans="9:11">
      <c r="I3868" s="52" t="str">
        <f>IF(OR(ISBLANK(G3868),ISBLANK(H3868)),"",NETWORKDAYS.INTL(G3868,H3868,自定义配置表!$V$3,自定义配置表!$P$3:$P$33)+COUNTIFS(自定义配置表!$S:$S,"&gt;="&amp;G3868,自定义配置表!$S:$S,"&lt;="&amp;H3868))</f>
        <v/>
      </c>
      <c r="J3868" s="52" t="str">
        <f ca="1" t="shared" si="140"/>
        <v/>
      </c>
      <c r="K3868" s="52" t="str">
        <f ca="1" t="shared" si="141"/>
        <v/>
      </c>
    </row>
    <row r="3869" customHeight="1" spans="9:11">
      <c r="I3869" s="52" t="str">
        <f>IF(OR(ISBLANK(G3869),ISBLANK(H3869)),"",NETWORKDAYS.INTL(G3869,H3869,自定义配置表!$V$3,自定义配置表!$P$3:$P$33)+COUNTIFS(自定义配置表!$S:$S,"&gt;="&amp;G3869,自定义配置表!$S:$S,"&lt;="&amp;H3869))</f>
        <v/>
      </c>
      <c r="J3869" s="52" t="str">
        <f ca="1" t="shared" si="140"/>
        <v/>
      </c>
      <c r="K3869" s="52" t="str">
        <f ca="1" t="shared" si="141"/>
        <v/>
      </c>
    </row>
    <row r="3870" customHeight="1" spans="9:11">
      <c r="I3870" s="52" t="str">
        <f>IF(OR(ISBLANK(G3870),ISBLANK(H3870)),"",NETWORKDAYS.INTL(G3870,H3870,自定义配置表!$V$3,自定义配置表!$P$3:$P$33)+COUNTIFS(自定义配置表!$S:$S,"&gt;="&amp;G3870,自定义配置表!$S:$S,"&lt;="&amp;H3870))</f>
        <v/>
      </c>
      <c r="J3870" s="52" t="str">
        <f ca="1" t="shared" si="140"/>
        <v/>
      </c>
      <c r="K3870" s="52" t="str">
        <f ca="1" t="shared" si="141"/>
        <v/>
      </c>
    </row>
    <row r="3871" customHeight="1" spans="9:11">
      <c r="I3871" s="52" t="str">
        <f>IF(OR(ISBLANK(G3871),ISBLANK(H3871)),"",NETWORKDAYS.INTL(G3871,H3871,自定义配置表!$V$3,自定义配置表!$P$3:$P$33)+COUNTIFS(自定义配置表!$S:$S,"&gt;="&amp;G3871,自定义配置表!$S:$S,"&lt;="&amp;H3871))</f>
        <v/>
      </c>
      <c r="J3871" s="52" t="str">
        <f ca="1" t="shared" si="140"/>
        <v/>
      </c>
      <c r="K3871" s="52" t="str">
        <f ca="1" t="shared" si="141"/>
        <v/>
      </c>
    </row>
    <row r="3872" customHeight="1" spans="9:11">
      <c r="I3872" s="52" t="str">
        <f>IF(OR(ISBLANK(G3872),ISBLANK(H3872)),"",NETWORKDAYS.INTL(G3872,H3872,自定义配置表!$V$3,自定义配置表!$P$3:$P$33)+COUNTIFS(自定义配置表!$S:$S,"&gt;="&amp;G3872,自定义配置表!$S:$S,"&lt;="&amp;H3872))</f>
        <v/>
      </c>
      <c r="J3872" s="52" t="str">
        <f ca="1" t="shared" si="140"/>
        <v/>
      </c>
      <c r="K3872" s="52" t="str">
        <f ca="1" t="shared" si="141"/>
        <v/>
      </c>
    </row>
    <row r="3873" customHeight="1" spans="9:11">
      <c r="I3873" s="52" t="str">
        <f>IF(OR(ISBLANK(G3873),ISBLANK(H3873)),"",NETWORKDAYS.INTL(G3873,H3873,自定义配置表!$V$3,自定义配置表!$P$3:$P$33)+COUNTIFS(自定义配置表!$S:$S,"&gt;="&amp;G3873,自定义配置表!$S:$S,"&lt;="&amp;H3873))</f>
        <v/>
      </c>
      <c r="J3873" s="52" t="str">
        <f ca="1" t="shared" si="140"/>
        <v/>
      </c>
      <c r="K3873" s="52" t="str">
        <f ca="1" t="shared" si="141"/>
        <v/>
      </c>
    </row>
    <row r="3874" customHeight="1" spans="9:11">
      <c r="I3874" s="52" t="str">
        <f>IF(OR(ISBLANK(G3874),ISBLANK(H3874)),"",NETWORKDAYS.INTL(G3874,H3874,自定义配置表!$V$3,自定义配置表!$P$3:$P$33)+COUNTIFS(自定义配置表!$S:$S,"&gt;="&amp;G3874,自定义配置表!$S:$S,"&lt;="&amp;H3874))</f>
        <v/>
      </c>
      <c r="J3874" s="52" t="str">
        <f ca="1" t="shared" si="140"/>
        <v/>
      </c>
      <c r="K3874" s="52" t="str">
        <f ca="1" t="shared" si="141"/>
        <v/>
      </c>
    </row>
    <row r="3875" customHeight="1" spans="9:11">
      <c r="I3875" s="52" t="str">
        <f>IF(OR(ISBLANK(G3875),ISBLANK(H3875)),"",NETWORKDAYS.INTL(G3875,H3875,自定义配置表!$V$3,自定义配置表!$P$3:$P$33)+COUNTIFS(自定义配置表!$S:$S,"&gt;="&amp;G3875,自定义配置表!$S:$S,"&lt;="&amp;H3875))</f>
        <v/>
      </c>
      <c r="J3875" s="52" t="str">
        <f ca="1" t="shared" si="140"/>
        <v/>
      </c>
      <c r="K3875" s="52" t="str">
        <f ca="1" t="shared" si="141"/>
        <v/>
      </c>
    </row>
    <row r="3876" customHeight="1" spans="9:11">
      <c r="I3876" s="52" t="str">
        <f>IF(OR(ISBLANK(G3876),ISBLANK(H3876)),"",NETWORKDAYS.INTL(G3876,H3876,自定义配置表!$V$3,自定义配置表!$P$3:$P$33)+COUNTIFS(自定义配置表!$S:$S,"&gt;="&amp;G3876,自定义配置表!$S:$S,"&lt;="&amp;H3876))</f>
        <v/>
      </c>
      <c r="J3876" s="52" t="str">
        <f ca="1" t="shared" si="140"/>
        <v/>
      </c>
      <c r="K3876" s="52" t="str">
        <f ca="1" t="shared" si="141"/>
        <v/>
      </c>
    </row>
    <row r="3877" customHeight="1" spans="9:11">
      <c r="I3877" s="52" t="str">
        <f>IF(OR(ISBLANK(G3877),ISBLANK(H3877)),"",NETWORKDAYS.INTL(G3877,H3877,自定义配置表!$V$3,自定义配置表!$P$3:$P$33)+COUNTIFS(自定义配置表!$S:$S,"&gt;="&amp;G3877,自定义配置表!$S:$S,"&lt;="&amp;H3877))</f>
        <v/>
      </c>
      <c r="J3877" s="52" t="str">
        <f ca="1" t="shared" si="140"/>
        <v/>
      </c>
      <c r="K3877" s="52" t="str">
        <f ca="1" t="shared" si="141"/>
        <v/>
      </c>
    </row>
    <row r="3878" customHeight="1" spans="9:11">
      <c r="I3878" s="52" t="str">
        <f>IF(OR(ISBLANK(G3878),ISBLANK(H3878)),"",NETWORKDAYS.INTL(G3878,H3878,自定义配置表!$V$3,自定义配置表!$P$3:$P$33)+COUNTIFS(自定义配置表!$S:$S,"&gt;="&amp;G3878,自定义配置表!$S:$S,"&lt;="&amp;H3878))</f>
        <v/>
      </c>
      <c r="J3878" s="52" t="str">
        <f ca="1" t="shared" si="140"/>
        <v/>
      </c>
      <c r="K3878" s="52" t="str">
        <f ca="1" t="shared" si="141"/>
        <v/>
      </c>
    </row>
    <row r="3879" customHeight="1" spans="9:11">
      <c r="I3879" s="52" t="str">
        <f>IF(OR(ISBLANK(G3879),ISBLANK(H3879)),"",NETWORKDAYS.INTL(G3879,H3879,自定义配置表!$V$3,自定义配置表!$P$3:$P$33)+COUNTIFS(自定义配置表!$S:$S,"&gt;="&amp;G3879,自定义配置表!$S:$S,"&lt;="&amp;H3879))</f>
        <v/>
      </c>
      <c r="J3879" s="52" t="str">
        <f ca="1" t="shared" si="140"/>
        <v/>
      </c>
      <c r="K3879" s="52" t="str">
        <f ca="1" t="shared" si="141"/>
        <v/>
      </c>
    </row>
    <row r="3880" customHeight="1" spans="9:11">
      <c r="I3880" s="52" t="str">
        <f>IF(OR(ISBLANK(G3880),ISBLANK(H3880)),"",NETWORKDAYS.INTL(G3880,H3880,自定义配置表!$V$3,自定义配置表!$P$3:$P$33)+COUNTIFS(自定义配置表!$S:$S,"&gt;="&amp;G3880,自定义配置表!$S:$S,"&lt;="&amp;H3880))</f>
        <v/>
      </c>
      <c r="J3880" s="52" t="str">
        <f ca="1" t="shared" si="140"/>
        <v/>
      </c>
      <c r="K3880" s="52" t="str">
        <f ca="1" t="shared" si="141"/>
        <v/>
      </c>
    </row>
    <row r="3881" customHeight="1" spans="9:11">
      <c r="I3881" s="52" t="str">
        <f>IF(OR(ISBLANK(G3881),ISBLANK(H3881)),"",NETWORKDAYS.INTL(G3881,H3881,自定义配置表!$V$3,自定义配置表!$P$3:$P$33)+COUNTIFS(自定义配置表!$S:$S,"&gt;="&amp;G3881,自定义配置表!$S:$S,"&lt;="&amp;H3881))</f>
        <v/>
      </c>
      <c r="J3881" s="52" t="str">
        <f ca="1" t="shared" si="140"/>
        <v/>
      </c>
      <c r="K3881" s="52" t="str">
        <f ca="1" t="shared" si="141"/>
        <v/>
      </c>
    </row>
    <row r="3882" customHeight="1" spans="9:11">
      <c r="I3882" s="52" t="str">
        <f>IF(OR(ISBLANK(G3882),ISBLANK(H3882)),"",NETWORKDAYS.INTL(G3882,H3882,自定义配置表!$V$3,自定义配置表!$P$3:$P$33)+COUNTIFS(自定义配置表!$S:$S,"&gt;="&amp;G3882,自定义配置表!$S:$S,"&lt;="&amp;H3882))</f>
        <v/>
      </c>
      <c r="J3882" s="52" t="str">
        <f ca="1" t="shared" si="140"/>
        <v/>
      </c>
      <c r="K3882" s="52" t="str">
        <f ca="1" t="shared" si="141"/>
        <v/>
      </c>
    </row>
    <row r="3883" customHeight="1" spans="9:11">
      <c r="I3883" s="52" t="str">
        <f>IF(OR(ISBLANK(G3883),ISBLANK(H3883)),"",NETWORKDAYS.INTL(G3883,H3883,自定义配置表!$V$3,自定义配置表!$P$3:$P$33)+COUNTIFS(自定义配置表!$S:$S,"&gt;="&amp;G3883,自定义配置表!$S:$S,"&lt;="&amp;H3883))</f>
        <v/>
      </c>
      <c r="J3883" s="52" t="str">
        <f ca="1" t="shared" si="140"/>
        <v/>
      </c>
      <c r="K3883" s="52" t="str">
        <f ca="1" t="shared" si="141"/>
        <v/>
      </c>
    </row>
    <row r="3884" customHeight="1" spans="9:11">
      <c r="I3884" s="52" t="str">
        <f>IF(OR(ISBLANK(G3884),ISBLANK(H3884)),"",NETWORKDAYS.INTL(G3884,H3884,自定义配置表!$V$3,自定义配置表!$P$3:$P$33)+COUNTIFS(自定义配置表!$S:$S,"&gt;="&amp;G3884,自定义配置表!$S:$S,"&lt;="&amp;H3884))</f>
        <v/>
      </c>
      <c r="J3884" s="52" t="str">
        <f ca="1" t="shared" si="140"/>
        <v/>
      </c>
      <c r="K3884" s="52" t="str">
        <f ca="1" t="shared" si="141"/>
        <v/>
      </c>
    </row>
    <row r="3885" customHeight="1" spans="9:11">
      <c r="I3885" s="52" t="str">
        <f>IF(OR(ISBLANK(G3885),ISBLANK(H3885)),"",NETWORKDAYS.INTL(G3885,H3885,自定义配置表!$V$3,自定义配置表!$P$3:$P$33)+COUNTIFS(自定义配置表!$S:$S,"&gt;="&amp;G3885,自定义配置表!$S:$S,"&lt;="&amp;H3885))</f>
        <v/>
      </c>
      <c r="J3885" s="52" t="str">
        <f ca="1" t="shared" si="140"/>
        <v/>
      </c>
      <c r="K3885" s="52" t="str">
        <f ca="1" t="shared" si="141"/>
        <v/>
      </c>
    </row>
    <row r="3886" customHeight="1" spans="9:11">
      <c r="I3886" s="52" t="str">
        <f>IF(OR(ISBLANK(G3886),ISBLANK(H3886)),"",NETWORKDAYS.INTL(G3886,H3886,自定义配置表!$V$3,自定义配置表!$P$3:$P$33)+COUNTIFS(自定义配置表!$S:$S,"&gt;="&amp;G3886,自定义配置表!$S:$S,"&lt;="&amp;H3886))</f>
        <v/>
      </c>
      <c r="J3886" s="52" t="str">
        <f ca="1" t="shared" si="140"/>
        <v/>
      </c>
      <c r="K3886" s="52" t="str">
        <f ca="1" t="shared" si="141"/>
        <v/>
      </c>
    </row>
    <row r="3887" customHeight="1" spans="9:11">
      <c r="I3887" s="52" t="str">
        <f>IF(OR(ISBLANK(G3887),ISBLANK(H3887)),"",NETWORKDAYS.INTL(G3887,H3887,自定义配置表!$V$3,自定义配置表!$P$3:$P$33)+COUNTIFS(自定义配置表!$S:$S,"&gt;="&amp;G3887,自定义配置表!$S:$S,"&lt;="&amp;H3887))</f>
        <v/>
      </c>
      <c r="J3887" s="52" t="str">
        <f ca="1" t="shared" si="140"/>
        <v/>
      </c>
      <c r="K3887" s="52" t="str">
        <f ca="1" t="shared" si="141"/>
        <v/>
      </c>
    </row>
    <row r="3888" customHeight="1" spans="9:11">
      <c r="I3888" s="52" t="str">
        <f>IF(OR(ISBLANK(G3888),ISBLANK(H3888)),"",NETWORKDAYS.INTL(G3888,H3888,自定义配置表!$V$3,自定义配置表!$P$3:$P$33)+COUNTIFS(自定义配置表!$S:$S,"&gt;="&amp;G3888,自定义配置表!$S:$S,"&lt;="&amp;H3888))</f>
        <v/>
      </c>
      <c r="J3888" s="52" t="str">
        <f ca="1" t="shared" si="140"/>
        <v/>
      </c>
      <c r="K3888" s="52" t="str">
        <f ca="1" t="shared" si="141"/>
        <v/>
      </c>
    </row>
    <row r="3889" customHeight="1" spans="9:11">
      <c r="I3889" s="52" t="str">
        <f>IF(OR(ISBLANK(G3889),ISBLANK(H3889)),"",NETWORKDAYS.INTL(G3889,H3889,自定义配置表!$V$3,自定义配置表!$P$3:$P$33)+COUNTIFS(自定义配置表!$S:$S,"&gt;="&amp;G3889,自定义配置表!$S:$S,"&lt;="&amp;H3889))</f>
        <v/>
      </c>
      <c r="J3889" s="52" t="str">
        <f ca="1" t="shared" si="140"/>
        <v/>
      </c>
      <c r="K3889" s="52" t="str">
        <f ca="1" t="shared" si="141"/>
        <v/>
      </c>
    </row>
    <row r="3890" customHeight="1" spans="9:11">
      <c r="I3890" s="52" t="str">
        <f>IF(OR(ISBLANK(G3890),ISBLANK(H3890)),"",NETWORKDAYS.INTL(G3890,H3890,自定义配置表!$V$3,自定义配置表!$P$3:$P$33)+COUNTIFS(自定义配置表!$S:$S,"&gt;="&amp;G3890,自定义配置表!$S:$S,"&lt;="&amp;H3890))</f>
        <v/>
      </c>
      <c r="J3890" s="52" t="str">
        <f ca="1" t="shared" si="140"/>
        <v/>
      </c>
      <c r="K3890" s="52" t="str">
        <f ca="1" t="shared" si="141"/>
        <v/>
      </c>
    </row>
    <row r="3891" customHeight="1" spans="9:11">
      <c r="I3891" s="52" t="str">
        <f>IF(OR(ISBLANK(G3891),ISBLANK(H3891)),"",NETWORKDAYS.INTL(G3891,H3891,自定义配置表!$V$3,自定义配置表!$P$3:$P$33)+COUNTIFS(自定义配置表!$S:$S,"&gt;="&amp;G3891,自定义配置表!$S:$S,"&lt;="&amp;H3891))</f>
        <v/>
      </c>
      <c r="J3891" s="52" t="str">
        <f ca="1" t="shared" si="140"/>
        <v/>
      </c>
      <c r="K3891" s="52" t="str">
        <f ca="1" t="shared" si="141"/>
        <v/>
      </c>
    </row>
    <row r="3892" customHeight="1" spans="9:11">
      <c r="I3892" s="52" t="str">
        <f>IF(OR(ISBLANK(G3892),ISBLANK(H3892)),"",NETWORKDAYS.INTL(G3892,H3892,自定义配置表!$V$3,自定义配置表!$P$3:$P$33)+COUNTIFS(自定义配置表!$S:$S,"&gt;="&amp;G3892,自定义配置表!$S:$S,"&lt;="&amp;H3892))</f>
        <v/>
      </c>
      <c r="J3892" s="52" t="str">
        <f ca="1" t="shared" si="140"/>
        <v/>
      </c>
      <c r="K3892" s="52" t="str">
        <f ca="1" t="shared" si="141"/>
        <v/>
      </c>
    </row>
    <row r="3893" customHeight="1" spans="9:11">
      <c r="I3893" s="52" t="str">
        <f>IF(OR(ISBLANK(G3893),ISBLANK(H3893)),"",NETWORKDAYS.INTL(G3893,H3893,自定义配置表!$V$3,自定义配置表!$P$3:$P$33)+COUNTIFS(自定义配置表!$S:$S,"&gt;="&amp;G3893,自定义配置表!$S:$S,"&lt;="&amp;H3893))</f>
        <v/>
      </c>
      <c r="J3893" s="52" t="str">
        <f ca="1" t="shared" si="140"/>
        <v/>
      </c>
      <c r="K3893" s="52" t="str">
        <f ca="1" t="shared" si="141"/>
        <v/>
      </c>
    </row>
    <row r="3894" customHeight="1" spans="9:11">
      <c r="I3894" s="52" t="str">
        <f>IF(OR(ISBLANK(G3894),ISBLANK(H3894)),"",NETWORKDAYS.INTL(G3894,H3894,自定义配置表!$V$3,自定义配置表!$P$3:$P$33)+COUNTIFS(自定义配置表!$S:$S,"&gt;="&amp;G3894,自定义配置表!$S:$S,"&lt;="&amp;H3894))</f>
        <v/>
      </c>
      <c r="J3894" s="52" t="str">
        <f ca="1" t="shared" si="140"/>
        <v/>
      </c>
      <c r="K3894" s="52" t="str">
        <f ca="1" t="shared" si="141"/>
        <v/>
      </c>
    </row>
    <row r="3895" customHeight="1" spans="9:11">
      <c r="I3895" s="52" t="str">
        <f>IF(OR(ISBLANK(G3895),ISBLANK(H3895)),"",NETWORKDAYS.INTL(G3895,H3895,自定义配置表!$V$3,自定义配置表!$P$3:$P$33)+COUNTIFS(自定义配置表!$S:$S,"&gt;="&amp;G3895,自定义配置表!$S:$S,"&lt;="&amp;H3895))</f>
        <v/>
      </c>
      <c r="J3895" s="52" t="str">
        <f ca="1" t="shared" si="140"/>
        <v/>
      </c>
      <c r="K3895" s="52" t="str">
        <f ca="1" t="shared" si="141"/>
        <v/>
      </c>
    </row>
    <row r="3896" customHeight="1" spans="9:11">
      <c r="I3896" s="52" t="str">
        <f>IF(OR(ISBLANK(G3896),ISBLANK(H3896)),"",NETWORKDAYS.INTL(G3896,H3896,自定义配置表!$V$3,自定义配置表!$P$3:$P$33)+COUNTIFS(自定义配置表!$S:$S,"&gt;="&amp;G3896,自定义配置表!$S:$S,"&lt;="&amp;H3896))</f>
        <v/>
      </c>
      <c r="J3896" s="52" t="str">
        <f ca="1" t="shared" si="140"/>
        <v/>
      </c>
      <c r="K3896" s="52" t="str">
        <f ca="1" t="shared" si="141"/>
        <v/>
      </c>
    </row>
    <row r="3897" customHeight="1" spans="9:11">
      <c r="I3897" s="52" t="str">
        <f>IF(OR(ISBLANK(G3897),ISBLANK(H3897)),"",NETWORKDAYS.INTL(G3897,H3897,自定义配置表!$V$3,自定义配置表!$P$3:$P$33)+COUNTIFS(自定义配置表!$S:$S,"&gt;="&amp;G3897,自定义配置表!$S:$S,"&lt;="&amp;H3897))</f>
        <v/>
      </c>
      <c r="J3897" s="52" t="str">
        <f ca="1" t="shared" si="140"/>
        <v/>
      </c>
      <c r="K3897" s="52" t="str">
        <f ca="1" t="shared" si="141"/>
        <v/>
      </c>
    </row>
    <row r="3898" customHeight="1" spans="9:11">
      <c r="I3898" s="52" t="str">
        <f>IF(OR(ISBLANK(G3898),ISBLANK(H3898)),"",NETWORKDAYS.INTL(G3898,H3898,自定义配置表!$V$3,自定义配置表!$P$3:$P$33)+COUNTIFS(自定义配置表!$S:$S,"&gt;="&amp;G3898,自定义配置表!$S:$S,"&lt;="&amp;H3898))</f>
        <v/>
      </c>
      <c r="J3898" s="52" t="str">
        <f ca="1" t="shared" si="140"/>
        <v/>
      </c>
      <c r="K3898" s="52" t="str">
        <f ca="1" t="shared" si="141"/>
        <v/>
      </c>
    </row>
    <row r="3899" customHeight="1" spans="9:11">
      <c r="I3899" s="52" t="str">
        <f>IF(OR(ISBLANK(G3899),ISBLANK(H3899)),"",NETWORKDAYS.INTL(G3899,H3899,自定义配置表!$V$3,自定义配置表!$P$3:$P$33)+COUNTIFS(自定义配置表!$S:$S,"&gt;="&amp;G3899,自定义配置表!$S:$S,"&lt;="&amp;H3899))</f>
        <v/>
      </c>
      <c r="J3899" s="52" t="str">
        <f ca="1" t="shared" si="140"/>
        <v/>
      </c>
      <c r="K3899" s="52" t="str">
        <f ca="1" t="shared" si="141"/>
        <v/>
      </c>
    </row>
    <row r="3900" customHeight="1" spans="9:11">
      <c r="I3900" s="52" t="str">
        <f>IF(OR(ISBLANK(G3900),ISBLANK(H3900)),"",NETWORKDAYS.INTL(G3900,H3900,自定义配置表!$V$3,自定义配置表!$P$3:$P$33)+COUNTIFS(自定义配置表!$S:$S,"&gt;="&amp;G3900,自定义配置表!$S:$S,"&lt;="&amp;H3900))</f>
        <v/>
      </c>
      <c r="J3900" s="52" t="str">
        <f ca="1" t="shared" si="140"/>
        <v/>
      </c>
      <c r="K3900" s="52" t="str">
        <f ca="1" t="shared" si="141"/>
        <v/>
      </c>
    </row>
    <row r="3901" customHeight="1" spans="9:11">
      <c r="I3901" s="52" t="str">
        <f>IF(OR(ISBLANK(G3901),ISBLANK(H3901)),"",NETWORKDAYS.INTL(G3901,H3901,自定义配置表!$V$3,自定义配置表!$P$3:$P$33)+COUNTIFS(自定义配置表!$S:$S,"&gt;="&amp;G3901,自定义配置表!$S:$S,"&lt;="&amp;H3901))</f>
        <v/>
      </c>
      <c r="J3901" s="52" t="str">
        <f ca="1" t="shared" si="140"/>
        <v/>
      </c>
      <c r="K3901" s="52" t="str">
        <f ca="1" t="shared" si="141"/>
        <v/>
      </c>
    </row>
    <row r="3902" customHeight="1" spans="9:11">
      <c r="I3902" s="52" t="str">
        <f>IF(OR(ISBLANK(G3902),ISBLANK(H3902)),"",NETWORKDAYS.INTL(G3902,H3902,自定义配置表!$V$3,自定义配置表!$P$3:$P$33)+COUNTIFS(自定义配置表!$S:$S,"&gt;="&amp;G3902,自定义配置表!$S:$S,"&lt;="&amp;H3902))</f>
        <v/>
      </c>
      <c r="J3902" s="52" t="str">
        <f ca="1" t="shared" si="140"/>
        <v/>
      </c>
      <c r="K3902" s="52" t="str">
        <f ca="1" t="shared" si="141"/>
        <v/>
      </c>
    </row>
    <row r="3903" customHeight="1" spans="9:11">
      <c r="I3903" s="52" t="str">
        <f>IF(OR(ISBLANK(G3903),ISBLANK(H3903)),"",NETWORKDAYS.INTL(G3903,H3903,自定义配置表!$V$3,自定义配置表!$P$3:$P$33)+COUNTIFS(自定义配置表!$S:$S,"&gt;="&amp;G3903,自定义配置表!$S:$S,"&lt;="&amp;H3903))</f>
        <v/>
      </c>
      <c r="J3903" s="52" t="str">
        <f ca="1" t="shared" si="140"/>
        <v/>
      </c>
      <c r="K3903" s="52" t="str">
        <f ca="1" t="shared" si="141"/>
        <v/>
      </c>
    </row>
    <row r="3904" customHeight="1" spans="9:11">
      <c r="I3904" s="52" t="str">
        <f>IF(OR(ISBLANK(G3904),ISBLANK(H3904)),"",NETWORKDAYS.INTL(G3904,H3904,自定义配置表!$V$3,自定义配置表!$P$3:$P$33)+COUNTIFS(自定义配置表!$S:$S,"&gt;="&amp;G3904,自定义配置表!$S:$S,"&lt;="&amp;H3904))</f>
        <v/>
      </c>
      <c r="J3904" s="52" t="str">
        <f ca="1" t="shared" si="140"/>
        <v/>
      </c>
      <c r="K3904" s="52" t="str">
        <f ca="1" t="shared" si="141"/>
        <v/>
      </c>
    </row>
    <row r="3905" customHeight="1" spans="9:11">
      <c r="I3905" s="52" t="str">
        <f>IF(OR(ISBLANK(G3905),ISBLANK(H3905)),"",NETWORKDAYS.INTL(G3905,H3905,自定义配置表!$V$3,自定义配置表!$P$3:$P$33)+COUNTIFS(自定义配置表!$S:$S,"&gt;="&amp;G3905,自定义配置表!$S:$S,"&lt;="&amp;H3905))</f>
        <v/>
      </c>
      <c r="J3905" s="52" t="str">
        <f ca="1" t="shared" si="140"/>
        <v/>
      </c>
      <c r="K3905" s="52" t="str">
        <f ca="1" t="shared" si="141"/>
        <v/>
      </c>
    </row>
    <row r="3906" customHeight="1" spans="9:11">
      <c r="I3906" s="52" t="str">
        <f>IF(OR(ISBLANK(G3906),ISBLANK(H3906)),"",NETWORKDAYS.INTL(G3906,H3906,自定义配置表!$V$3,自定义配置表!$P$3:$P$33)+COUNTIFS(自定义配置表!$S:$S,"&gt;="&amp;G3906,自定义配置表!$S:$S,"&lt;="&amp;H3906))</f>
        <v/>
      </c>
      <c r="J3906" s="52" t="str">
        <f ca="1" t="shared" si="140"/>
        <v/>
      </c>
      <c r="K3906" s="52" t="str">
        <f ca="1" t="shared" si="141"/>
        <v/>
      </c>
    </row>
    <row r="3907" customHeight="1" spans="9:11">
      <c r="I3907" s="52" t="str">
        <f>IF(OR(ISBLANK(G3907),ISBLANK(H3907)),"",NETWORKDAYS.INTL(G3907,H3907,自定义配置表!$V$3,自定义配置表!$P$3:$P$33)+COUNTIFS(自定义配置表!$S:$S,"&gt;="&amp;G3907,自定义配置表!$S:$S,"&lt;="&amp;H3907))</f>
        <v/>
      </c>
      <c r="J3907" s="52" t="str">
        <f ca="1" t="shared" si="140"/>
        <v/>
      </c>
      <c r="K3907" s="52" t="str">
        <f ca="1" t="shared" si="141"/>
        <v/>
      </c>
    </row>
    <row r="3908" customHeight="1" spans="9:11">
      <c r="I3908" s="52" t="str">
        <f>IF(OR(ISBLANK(G3908),ISBLANK(H3908)),"",NETWORKDAYS.INTL(G3908,H3908,自定义配置表!$V$3,自定义配置表!$P$3:$P$33)+COUNTIFS(自定义配置表!$S:$S,"&gt;="&amp;G3908,自定义配置表!$S:$S,"&lt;="&amp;H3908))</f>
        <v/>
      </c>
      <c r="J3908" s="52" t="str">
        <f ca="1" t="shared" si="140"/>
        <v/>
      </c>
      <c r="K3908" s="52" t="str">
        <f ca="1" t="shared" si="141"/>
        <v/>
      </c>
    </row>
    <row r="3909" customHeight="1" spans="9:11">
      <c r="I3909" s="52" t="str">
        <f>IF(OR(ISBLANK(G3909),ISBLANK(H3909)),"",NETWORKDAYS.INTL(G3909,H3909,自定义配置表!$V$3,自定义配置表!$P$3:$P$33)+COUNTIFS(自定义配置表!$S:$S,"&gt;="&amp;G3909,自定义配置表!$S:$S,"&lt;="&amp;H3909))</f>
        <v/>
      </c>
      <c r="J3909" s="52" t="str">
        <f ca="1" t="shared" si="140"/>
        <v/>
      </c>
      <c r="K3909" s="52" t="str">
        <f ca="1" t="shared" si="141"/>
        <v/>
      </c>
    </row>
    <row r="3910" customHeight="1" spans="9:11">
      <c r="I3910" s="52" t="str">
        <f>IF(OR(ISBLANK(G3910),ISBLANK(H3910)),"",NETWORKDAYS.INTL(G3910,H3910,自定义配置表!$V$3,自定义配置表!$P$3:$P$33)+COUNTIFS(自定义配置表!$S:$S,"&gt;="&amp;G3910,自定义配置表!$S:$S,"&lt;="&amp;H3910))</f>
        <v/>
      </c>
      <c r="J3910" s="52" t="str">
        <f ca="1" t="shared" ref="J3910:J3973" si="142">IF(OR(ISBLANK(G3910),ISBLANK(H3910)),"",IF(TODAY()-G3910&gt;I3910,I3910,IF(TODAY()-G3910&lt;0,0,TODAY()-G3910)))</f>
        <v/>
      </c>
      <c r="K3910" s="52" t="str">
        <f ca="1" t="shared" ref="K3910:K3973" si="143">IFERROR(I3910-J3910,"")</f>
        <v/>
      </c>
    </row>
    <row r="3911" customHeight="1" spans="9:11">
      <c r="I3911" s="52" t="str">
        <f>IF(OR(ISBLANK(G3911),ISBLANK(H3911)),"",NETWORKDAYS.INTL(G3911,H3911,自定义配置表!$V$3,自定义配置表!$P$3:$P$33)+COUNTIFS(自定义配置表!$S:$S,"&gt;="&amp;G3911,自定义配置表!$S:$S,"&lt;="&amp;H3911))</f>
        <v/>
      </c>
      <c r="J3911" s="52" t="str">
        <f ca="1" t="shared" si="142"/>
        <v/>
      </c>
      <c r="K3911" s="52" t="str">
        <f ca="1" t="shared" si="143"/>
        <v/>
      </c>
    </row>
    <row r="3912" customHeight="1" spans="9:11">
      <c r="I3912" s="52" t="str">
        <f>IF(OR(ISBLANK(G3912),ISBLANK(H3912)),"",NETWORKDAYS.INTL(G3912,H3912,自定义配置表!$V$3,自定义配置表!$P$3:$P$33)+COUNTIFS(自定义配置表!$S:$S,"&gt;="&amp;G3912,自定义配置表!$S:$S,"&lt;="&amp;H3912))</f>
        <v/>
      </c>
      <c r="J3912" s="52" t="str">
        <f ca="1" t="shared" si="142"/>
        <v/>
      </c>
      <c r="K3912" s="52" t="str">
        <f ca="1" t="shared" si="143"/>
        <v/>
      </c>
    </row>
    <row r="3913" customHeight="1" spans="9:11">
      <c r="I3913" s="52" t="str">
        <f>IF(OR(ISBLANK(G3913),ISBLANK(H3913)),"",NETWORKDAYS.INTL(G3913,H3913,自定义配置表!$V$3,自定义配置表!$P$3:$P$33)+COUNTIFS(自定义配置表!$S:$S,"&gt;="&amp;G3913,自定义配置表!$S:$S,"&lt;="&amp;H3913))</f>
        <v/>
      </c>
      <c r="J3913" s="52" t="str">
        <f ca="1" t="shared" si="142"/>
        <v/>
      </c>
      <c r="K3913" s="52" t="str">
        <f ca="1" t="shared" si="143"/>
        <v/>
      </c>
    </row>
    <row r="3914" customHeight="1" spans="9:11">
      <c r="I3914" s="52" t="str">
        <f>IF(OR(ISBLANK(G3914),ISBLANK(H3914)),"",NETWORKDAYS.INTL(G3914,H3914,自定义配置表!$V$3,自定义配置表!$P$3:$P$33)+COUNTIFS(自定义配置表!$S:$S,"&gt;="&amp;G3914,自定义配置表!$S:$S,"&lt;="&amp;H3914))</f>
        <v/>
      </c>
      <c r="J3914" s="52" t="str">
        <f ca="1" t="shared" si="142"/>
        <v/>
      </c>
      <c r="K3914" s="52" t="str">
        <f ca="1" t="shared" si="143"/>
        <v/>
      </c>
    </row>
    <row r="3915" customHeight="1" spans="9:11">
      <c r="I3915" s="52" t="str">
        <f>IF(OR(ISBLANK(G3915),ISBLANK(H3915)),"",NETWORKDAYS.INTL(G3915,H3915,自定义配置表!$V$3,自定义配置表!$P$3:$P$33)+COUNTIFS(自定义配置表!$S:$S,"&gt;="&amp;G3915,自定义配置表!$S:$S,"&lt;="&amp;H3915))</f>
        <v/>
      </c>
      <c r="J3915" s="52" t="str">
        <f ca="1" t="shared" si="142"/>
        <v/>
      </c>
      <c r="K3915" s="52" t="str">
        <f ca="1" t="shared" si="143"/>
        <v/>
      </c>
    </row>
    <row r="3916" customHeight="1" spans="9:11">
      <c r="I3916" s="52" t="str">
        <f>IF(OR(ISBLANK(G3916),ISBLANK(H3916)),"",NETWORKDAYS.INTL(G3916,H3916,自定义配置表!$V$3,自定义配置表!$P$3:$P$33)+COUNTIFS(自定义配置表!$S:$S,"&gt;="&amp;G3916,自定义配置表!$S:$S,"&lt;="&amp;H3916))</f>
        <v/>
      </c>
      <c r="J3916" s="52" t="str">
        <f ca="1" t="shared" si="142"/>
        <v/>
      </c>
      <c r="K3916" s="52" t="str">
        <f ca="1" t="shared" si="143"/>
        <v/>
      </c>
    </row>
    <row r="3917" customHeight="1" spans="9:11">
      <c r="I3917" s="52" t="str">
        <f>IF(OR(ISBLANK(G3917),ISBLANK(H3917)),"",NETWORKDAYS.INTL(G3917,H3917,自定义配置表!$V$3,自定义配置表!$P$3:$P$33)+COUNTIFS(自定义配置表!$S:$S,"&gt;="&amp;G3917,自定义配置表!$S:$S,"&lt;="&amp;H3917))</f>
        <v/>
      </c>
      <c r="J3917" s="52" t="str">
        <f ca="1" t="shared" si="142"/>
        <v/>
      </c>
      <c r="K3917" s="52" t="str">
        <f ca="1" t="shared" si="143"/>
        <v/>
      </c>
    </row>
    <row r="3918" customHeight="1" spans="9:11">
      <c r="I3918" s="52" t="str">
        <f>IF(OR(ISBLANK(G3918),ISBLANK(H3918)),"",NETWORKDAYS.INTL(G3918,H3918,自定义配置表!$V$3,自定义配置表!$P$3:$P$33)+COUNTIFS(自定义配置表!$S:$S,"&gt;="&amp;G3918,自定义配置表!$S:$S,"&lt;="&amp;H3918))</f>
        <v/>
      </c>
      <c r="J3918" s="52" t="str">
        <f ca="1" t="shared" si="142"/>
        <v/>
      </c>
      <c r="K3918" s="52" t="str">
        <f ca="1" t="shared" si="143"/>
        <v/>
      </c>
    </row>
    <row r="3919" customHeight="1" spans="9:11">
      <c r="I3919" s="52" t="str">
        <f>IF(OR(ISBLANK(G3919),ISBLANK(H3919)),"",NETWORKDAYS.INTL(G3919,H3919,自定义配置表!$V$3,自定义配置表!$P$3:$P$33)+COUNTIFS(自定义配置表!$S:$S,"&gt;="&amp;G3919,自定义配置表!$S:$S,"&lt;="&amp;H3919))</f>
        <v/>
      </c>
      <c r="J3919" s="52" t="str">
        <f ca="1" t="shared" si="142"/>
        <v/>
      </c>
      <c r="K3919" s="52" t="str">
        <f ca="1" t="shared" si="143"/>
        <v/>
      </c>
    </row>
    <row r="3920" customHeight="1" spans="9:11">
      <c r="I3920" s="52" t="str">
        <f>IF(OR(ISBLANK(G3920),ISBLANK(H3920)),"",NETWORKDAYS.INTL(G3920,H3920,自定义配置表!$V$3,自定义配置表!$P$3:$P$33)+COUNTIFS(自定义配置表!$S:$S,"&gt;="&amp;G3920,自定义配置表!$S:$S,"&lt;="&amp;H3920))</f>
        <v/>
      </c>
      <c r="J3920" s="52" t="str">
        <f ca="1" t="shared" si="142"/>
        <v/>
      </c>
      <c r="K3920" s="52" t="str">
        <f ca="1" t="shared" si="143"/>
        <v/>
      </c>
    </row>
    <row r="3921" customHeight="1" spans="9:11">
      <c r="I3921" s="52" t="str">
        <f>IF(OR(ISBLANK(G3921),ISBLANK(H3921)),"",NETWORKDAYS.INTL(G3921,H3921,自定义配置表!$V$3,自定义配置表!$P$3:$P$33)+COUNTIFS(自定义配置表!$S:$S,"&gt;="&amp;G3921,自定义配置表!$S:$S,"&lt;="&amp;H3921))</f>
        <v/>
      </c>
      <c r="J3921" s="52" t="str">
        <f ca="1" t="shared" si="142"/>
        <v/>
      </c>
      <c r="K3921" s="52" t="str">
        <f ca="1" t="shared" si="143"/>
        <v/>
      </c>
    </row>
    <row r="3922" customHeight="1" spans="9:11">
      <c r="I3922" s="52" t="str">
        <f>IF(OR(ISBLANK(G3922),ISBLANK(H3922)),"",NETWORKDAYS.INTL(G3922,H3922,自定义配置表!$V$3,自定义配置表!$P$3:$P$33)+COUNTIFS(自定义配置表!$S:$S,"&gt;="&amp;G3922,自定义配置表!$S:$S,"&lt;="&amp;H3922))</f>
        <v/>
      </c>
      <c r="J3922" s="52" t="str">
        <f ca="1" t="shared" si="142"/>
        <v/>
      </c>
      <c r="K3922" s="52" t="str">
        <f ca="1" t="shared" si="143"/>
        <v/>
      </c>
    </row>
    <row r="3923" customHeight="1" spans="9:11">
      <c r="I3923" s="52" t="str">
        <f>IF(OR(ISBLANK(G3923),ISBLANK(H3923)),"",NETWORKDAYS.INTL(G3923,H3923,自定义配置表!$V$3,自定义配置表!$P$3:$P$33)+COUNTIFS(自定义配置表!$S:$S,"&gt;="&amp;G3923,自定义配置表!$S:$S,"&lt;="&amp;H3923))</f>
        <v/>
      </c>
      <c r="J3923" s="52" t="str">
        <f ca="1" t="shared" si="142"/>
        <v/>
      </c>
      <c r="K3923" s="52" t="str">
        <f ca="1" t="shared" si="143"/>
        <v/>
      </c>
    </row>
    <row r="3924" customHeight="1" spans="9:11">
      <c r="I3924" s="52" t="str">
        <f>IF(OR(ISBLANK(G3924),ISBLANK(H3924)),"",NETWORKDAYS.INTL(G3924,H3924,自定义配置表!$V$3,自定义配置表!$P$3:$P$33)+COUNTIFS(自定义配置表!$S:$S,"&gt;="&amp;G3924,自定义配置表!$S:$S,"&lt;="&amp;H3924))</f>
        <v/>
      </c>
      <c r="J3924" s="52" t="str">
        <f ca="1" t="shared" si="142"/>
        <v/>
      </c>
      <c r="K3924" s="52" t="str">
        <f ca="1" t="shared" si="143"/>
        <v/>
      </c>
    </row>
    <row r="3925" customHeight="1" spans="9:11">
      <c r="I3925" s="52" t="str">
        <f>IF(OR(ISBLANK(G3925),ISBLANK(H3925)),"",NETWORKDAYS.INTL(G3925,H3925,自定义配置表!$V$3,自定义配置表!$P$3:$P$33)+COUNTIFS(自定义配置表!$S:$S,"&gt;="&amp;G3925,自定义配置表!$S:$S,"&lt;="&amp;H3925))</f>
        <v/>
      </c>
      <c r="J3925" s="52" t="str">
        <f ca="1" t="shared" si="142"/>
        <v/>
      </c>
      <c r="K3925" s="52" t="str">
        <f ca="1" t="shared" si="143"/>
        <v/>
      </c>
    </row>
    <row r="3926" customHeight="1" spans="9:11">
      <c r="I3926" s="52" t="str">
        <f>IF(OR(ISBLANK(G3926),ISBLANK(H3926)),"",NETWORKDAYS.INTL(G3926,H3926,自定义配置表!$V$3,自定义配置表!$P$3:$P$33)+COUNTIFS(自定义配置表!$S:$S,"&gt;="&amp;G3926,自定义配置表!$S:$S,"&lt;="&amp;H3926))</f>
        <v/>
      </c>
      <c r="J3926" s="52" t="str">
        <f ca="1" t="shared" si="142"/>
        <v/>
      </c>
      <c r="K3926" s="52" t="str">
        <f ca="1" t="shared" si="143"/>
        <v/>
      </c>
    </row>
    <row r="3927" customHeight="1" spans="9:11">
      <c r="I3927" s="52" t="str">
        <f>IF(OR(ISBLANK(G3927),ISBLANK(H3927)),"",NETWORKDAYS.INTL(G3927,H3927,自定义配置表!$V$3,自定义配置表!$P$3:$P$33)+COUNTIFS(自定义配置表!$S:$S,"&gt;="&amp;G3927,自定义配置表!$S:$S,"&lt;="&amp;H3927))</f>
        <v/>
      </c>
      <c r="J3927" s="52" t="str">
        <f ca="1" t="shared" si="142"/>
        <v/>
      </c>
      <c r="K3927" s="52" t="str">
        <f ca="1" t="shared" si="143"/>
        <v/>
      </c>
    </row>
    <row r="3928" customHeight="1" spans="9:11">
      <c r="I3928" s="52" t="str">
        <f>IF(OR(ISBLANK(G3928),ISBLANK(H3928)),"",NETWORKDAYS.INTL(G3928,H3928,自定义配置表!$V$3,自定义配置表!$P$3:$P$33)+COUNTIFS(自定义配置表!$S:$S,"&gt;="&amp;G3928,自定义配置表!$S:$S,"&lt;="&amp;H3928))</f>
        <v/>
      </c>
      <c r="J3928" s="52" t="str">
        <f ca="1" t="shared" si="142"/>
        <v/>
      </c>
      <c r="K3928" s="52" t="str">
        <f ca="1" t="shared" si="143"/>
        <v/>
      </c>
    </row>
    <row r="3929" customHeight="1" spans="9:11">
      <c r="I3929" s="52" t="str">
        <f>IF(OR(ISBLANK(G3929),ISBLANK(H3929)),"",NETWORKDAYS.INTL(G3929,H3929,自定义配置表!$V$3,自定义配置表!$P$3:$P$33)+COUNTIFS(自定义配置表!$S:$S,"&gt;="&amp;G3929,自定义配置表!$S:$S,"&lt;="&amp;H3929))</f>
        <v/>
      </c>
      <c r="J3929" s="52" t="str">
        <f ca="1" t="shared" si="142"/>
        <v/>
      </c>
      <c r="K3929" s="52" t="str">
        <f ca="1" t="shared" si="143"/>
        <v/>
      </c>
    </row>
    <row r="3930" customHeight="1" spans="9:11">
      <c r="I3930" s="52" t="str">
        <f>IF(OR(ISBLANK(G3930),ISBLANK(H3930)),"",NETWORKDAYS.INTL(G3930,H3930,自定义配置表!$V$3,自定义配置表!$P$3:$P$33)+COUNTIFS(自定义配置表!$S:$S,"&gt;="&amp;G3930,自定义配置表!$S:$S,"&lt;="&amp;H3930))</f>
        <v/>
      </c>
      <c r="J3930" s="52" t="str">
        <f ca="1" t="shared" si="142"/>
        <v/>
      </c>
      <c r="K3930" s="52" t="str">
        <f ca="1" t="shared" si="143"/>
        <v/>
      </c>
    </row>
    <row r="3931" customHeight="1" spans="9:11">
      <c r="I3931" s="52" t="str">
        <f>IF(OR(ISBLANK(G3931),ISBLANK(H3931)),"",NETWORKDAYS.INTL(G3931,H3931,自定义配置表!$V$3,自定义配置表!$P$3:$P$33)+COUNTIFS(自定义配置表!$S:$S,"&gt;="&amp;G3931,自定义配置表!$S:$S,"&lt;="&amp;H3931))</f>
        <v/>
      </c>
      <c r="J3931" s="52" t="str">
        <f ca="1" t="shared" si="142"/>
        <v/>
      </c>
      <c r="K3931" s="52" t="str">
        <f ca="1" t="shared" si="143"/>
        <v/>
      </c>
    </row>
    <row r="3932" customHeight="1" spans="9:11">
      <c r="I3932" s="52" t="str">
        <f>IF(OR(ISBLANK(G3932),ISBLANK(H3932)),"",NETWORKDAYS.INTL(G3932,H3932,自定义配置表!$V$3,自定义配置表!$P$3:$P$33)+COUNTIFS(自定义配置表!$S:$S,"&gt;="&amp;G3932,自定义配置表!$S:$S,"&lt;="&amp;H3932))</f>
        <v/>
      </c>
      <c r="J3932" s="52" t="str">
        <f ca="1" t="shared" si="142"/>
        <v/>
      </c>
      <c r="K3932" s="52" t="str">
        <f ca="1" t="shared" si="143"/>
        <v/>
      </c>
    </row>
    <row r="3933" customHeight="1" spans="9:11">
      <c r="I3933" s="52" t="str">
        <f>IF(OR(ISBLANK(G3933),ISBLANK(H3933)),"",NETWORKDAYS.INTL(G3933,H3933,自定义配置表!$V$3,自定义配置表!$P$3:$P$33)+COUNTIFS(自定义配置表!$S:$S,"&gt;="&amp;G3933,自定义配置表!$S:$S,"&lt;="&amp;H3933))</f>
        <v/>
      </c>
      <c r="J3933" s="52" t="str">
        <f ca="1" t="shared" si="142"/>
        <v/>
      </c>
      <c r="K3933" s="52" t="str">
        <f ca="1" t="shared" si="143"/>
        <v/>
      </c>
    </row>
    <row r="3934" customHeight="1" spans="9:11">
      <c r="I3934" s="52" t="str">
        <f>IF(OR(ISBLANK(G3934),ISBLANK(H3934)),"",NETWORKDAYS.INTL(G3934,H3934,自定义配置表!$V$3,自定义配置表!$P$3:$P$33)+COUNTIFS(自定义配置表!$S:$S,"&gt;="&amp;G3934,自定义配置表!$S:$S,"&lt;="&amp;H3934))</f>
        <v/>
      </c>
      <c r="J3934" s="52" t="str">
        <f ca="1" t="shared" si="142"/>
        <v/>
      </c>
      <c r="K3934" s="52" t="str">
        <f ca="1" t="shared" si="143"/>
        <v/>
      </c>
    </row>
    <row r="3935" customHeight="1" spans="9:11">
      <c r="I3935" s="52" t="str">
        <f>IF(OR(ISBLANK(G3935),ISBLANK(H3935)),"",NETWORKDAYS.INTL(G3935,H3935,自定义配置表!$V$3,自定义配置表!$P$3:$P$33)+COUNTIFS(自定义配置表!$S:$S,"&gt;="&amp;G3935,自定义配置表!$S:$S,"&lt;="&amp;H3935))</f>
        <v/>
      </c>
      <c r="J3935" s="52" t="str">
        <f ca="1" t="shared" si="142"/>
        <v/>
      </c>
      <c r="K3935" s="52" t="str">
        <f ca="1" t="shared" si="143"/>
        <v/>
      </c>
    </row>
    <row r="3936" customHeight="1" spans="9:11">
      <c r="I3936" s="52" t="str">
        <f>IF(OR(ISBLANK(G3936),ISBLANK(H3936)),"",NETWORKDAYS.INTL(G3936,H3936,自定义配置表!$V$3,自定义配置表!$P$3:$P$33)+COUNTIFS(自定义配置表!$S:$S,"&gt;="&amp;G3936,自定义配置表!$S:$S,"&lt;="&amp;H3936))</f>
        <v/>
      </c>
      <c r="J3936" s="52" t="str">
        <f ca="1" t="shared" si="142"/>
        <v/>
      </c>
      <c r="K3936" s="52" t="str">
        <f ca="1" t="shared" si="143"/>
        <v/>
      </c>
    </row>
    <row r="3937" customHeight="1" spans="9:11">
      <c r="I3937" s="52" t="str">
        <f>IF(OR(ISBLANK(G3937),ISBLANK(H3937)),"",NETWORKDAYS.INTL(G3937,H3937,自定义配置表!$V$3,自定义配置表!$P$3:$P$33)+COUNTIFS(自定义配置表!$S:$S,"&gt;="&amp;G3937,自定义配置表!$S:$S,"&lt;="&amp;H3937))</f>
        <v/>
      </c>
      <c r="J3937" s="52" t="str">
        <f ca="1" t="shared" si="142"/>
        <v/>
      </c>
      <c r="K3937" s="52" t="str">
        <f ca="1" t="shared" si="143"/>
        <v/>
      </c>
    </row>
    <row r="3938" customHeight="1" spans="9:11">
      <c r="I3938" s="52" t="str">
        <f>IF(OR(ISBLANK(G3938),ISBLANK(H3938)),"",NETWORKDAYS.INTL(G3938,H3938,自定义配置表!$V$3,自定义配置表!$P$3:$P$33)+COUNTIFS(自定义配置表!$S:$S,"&gt;="&amp;G3938,自定义配置表!$S:$S,"&lt;="&amp;H3938))</f>
        <v/>
      </c>
      <c r="J3938" s="52" t="str">
        <f ca="1" t="shared" si="142"/>
        <v/>
      </c>
      <c r="K3938" s="52" t="str">
        <f ca="1" t="shared" si="143"/>
        <v/>
      </c>
    </row>
    <row r="3939" customHeight="1" spans="9:11">
      <c r="I3939" s="52" t="str">
        <f>IF(OR(ISBLANK(G3939),ISBLANK(H3939)),"",NETWORKDAYS.INTL(G3939,H3939,自定义配置表!$V$3,自定义配置表!$P$3:$P$33)+COUNTIFS(自定义配置表!$S:$S,"&gt;="&amp;G3939,自定义配置表!$S:$S,"&lt;="&amp;H3939))</f>
        <v/>
      </c>
      <c r="J3939" s="52" t="str">
        <f ca="1" t="shared" si="142"/>
        <v/>
      </c>
      <c r="K3939" s="52" t="str">
        <f ca="1" t="shared" si="143"/>
        <v/>
      </c>
    </row>
    <row r="3940" customHeight="1" spans="9:11">
      <c r="I3940" s="52" t="str">
        <f>IF(OR(ISBLANK(G3940),ISBLANK(H3940)),"",NETWORKDAYS.INTL(G3940,H3940,自定义配置表!$V$3,自定义配置表!$P$3:$P$33)+COUNTIFS(自定义配置表!$S:$S,"&gt;="&amp;G3940,自定义配置表!$S:$S,"&lt;="&amp;H3940))</f>
        <v/>
      </c>
      <c r="J3940" s="52" t="str">
        <f ca="1" t="shared" si="142"/>
        <v/>
      </c>
      <c r="K3940" s="52" t="str">
        <f ca="1" t="shared" si="143"/>
        <v/>
      </c>
    </row>
    <row r="3941" customHeight="1" spans="9:11">
      <c r="I3941" s="52" t="str">
        <f>IF(OR(ISBLANK(G3941),ISBLANK(H3941)),"",NETWORKDAYS.INTL(G3941,H3941,自定义配置表!$V$3,自定义配置表!$P$3:$P$33)+COUNTIFS(自定义配置表!$S:$S,"&gt;="&amp;G3941,自定义配置表!$S:$S,"&lt;="&amp;H3941))</f>
        <v/>
      </c>
      <c r="J3941" s="52" t="str">
        <f ca="1" t="shared" si="142"/>
        <v/>
      </c>
      <c r="K3941" s="52" t="str">
        <f ca="1" t="shared" si="143"/>
        <v/>
      </c>
    </row>
    <row r="3942" customHeight="1" spans="9:11">
      <c r="I3942" s="52" t="str">
        <f>IF(OR(ISBLANK(G3942),ISBLANK(H3942)),"",NETWORKDAYS.INTL(G3942,H3942,自定义配置表!$V$3,自定义配置表!$P$3:$P$33)+COUNTIFS(自定义配置表!$S:$S,"&gt;="&amp;G3942,自定义配置表!$S:$S,"&lt;="&amp;H3942))</f>
        <v/>
      </c>
      <c r="J3942" s="52" t="str">
        <f ca="1" t="shared" si="142"/>
        <v/>
      </c>
      <c r="K3942" s="52" t="str">
        <f ca="1" t="shared" si="143"/>
        <v/>
      </c>
    </row>
    <row r="3943" customHeight="1" spans="9:11">
      <c r="I3943" s="52" t="str">
        <f>IF(OR(ISBLANK(G3943),ISBLANK(H3943)),"",NETWORKDAYS.INTL(G3943,H3943,自定义配置表!$V$3,自定义配置表!$P$3:$P$33)+COUNTIFS(自定义配置表!$S:$S,"&gt;="&amp;G3943,自定义配置表!$S:$S,"&lt;="&amp;H3943))</f>
        <v/>
      </c>
      <c r="J3943" s="52" t="str">
        <f ca="1" t="shared" si="142"/>
        <v/>
      </c>
      <c r="K3943" s="52" t="str">
        <f ca="1" t="shared" si="143"/>
        <v/>
      </c>
    </row>
    <row r="3944" customHeight="1" spans="9:11">
      <c r="I3944" s="52" t="str">
        <f>IF(OR(ISBLANK(G3944),ISBLANK(H3944)),"",NETWORKDAYS.INTL(G3944,H3944,自定义配置表!$V$3,自定义配置表!$P$3:$P$33)+COUNTIFS(自定义配置表!$S:$S,"&gt;="&amp;G3944,自定义配置表!$S:$S,"&lt;="&amp;H3944))</f>
        <v/>
      </c>
      <c r="J3944" s="52" t="str">
        <f ca="1" t="shared" si="142"/>
        <v/>
      </c>
      <c r="K3944" s="52" t="str">
        <f ca="1" t="shared" si="143"/>
        <v/>
      </c>
    </row>
    <row r="3945" customHeight="1" spans="9:11">
      <c r="I3945" s="52" t="str">
        <f>IF(OR(ISBLANK(G3945),ISBLANK(H3945)),"",NETWORKDAYS.INTL(G3945,H3945,自定义配置表!$V$3,自定义配置表!$P$3:$P$33)+COUNTIFS(自定义配置表!$S:$S,"&gt;="&amp;G3945,自定义配置表!$S:$S,"&lt;="&amp;H3945))</f>
        <v/>
      </c>
      <c r="J3945" s="52" t="str">
        <f ca="1" t="shared" si="142"/>
        <v/>
      </c>
      <c r="K3945" s="52" t="str">
        <f ca="1" t="shared" si="143"/>
        <v/>
      </c>
    </row>
    <row r="3946" customHeight="1" spans="9:11">
      <c r="I3946" s="52" t="str">
        <f>IF(OR(ISBLANK(G3946),ISBLANK(H3946)),"",NETWORKDAYS.INTL(G3946,H3946,自定义配置表!$V$3,自定义配置表!$P$3:$P$33)+COUNTIFS(自定义配置表!$S:$S,"&gt;="&amp;G3946,自定义配置表!$S:$S,"&lt;="&amp;H3946))</f>
        <v/>
      </c>
      <c r="J3946" s="52" t="str">
        <f ca="1" t="shared" si="142"/>
        <v/>
      </c>
      <c r="K3946" s="52" t="str">
        <f ca="1" t="shared" si="143"/>
        <v/>
      </c>
    </row>
    <row r="3947" customHeight="1" spans="9:11">
      <c r="I3947" s="52" t="str">
        <f>IF(OR(ISBLANK(G3947),ISBLANK(H3947)),"",NETWORKDAYS.INTL(G3947,H3947,自定义配置表!$V$3,自定义配置表!$P$3:$P$33)+COUNTIFS(自定义配置表!$S:$S,"&gt;="&amp;G3947,自定义配置表!$S:$S,"&lt;="&amp;H3947))</f>
        <v/>
      </c>
      <c r="J3947" s="52" t="str">
        <f ca="1" t="shared" si="142"/>
        <v/>
      </c>
      <c r="K3947" s="52" t="str">
        <f ca="1" t="shared" si="143"/>
        <v/>
      </c>
    </row>
    <row r="3948" customHeight="1" spans="9:11">
      <c r="I3948" s="52" t="str">
        <f>IF(OR(ISBLANK(G3948),ISBLANK(H3948)),"",NETWORKDAYS.INTL(G3948,H3948,自定义配置表!$V$3,自定义配置表!$P$3:$P$33)+COUNTIFS(自定义配置表!$S:$S,"&gt;="&amp;G3948,自定义配置表!$S:$S,"&lt;="&amp;H3948))</f>
        <v/>
      </c>
      <c r="J3948" s="52" t="str">
        <f ca="1" t="shared" si="142"/>
        <v/>
      </c>
      <c r="K3948" s="52" t="str">
        <f ca="1" t="shared" si="143"/>
        <v/>
      </c>
    </row>
    <row r="3949" customHeight="1" spans="9:11">
      <c r="I3949" s="52" t="str">
        <f>IF(OR(ISBLANK(G3949),ISBLANK(H3949)),"",NETWORKDAYS.INTL(G3949,H3949,自定义配置表!$V$3,自定义配置表!$P$3:$P$33)+COUNTIFS(自定义配置表!$S:$S,"&gt;="&amp;G3949,自定义配置表!$S:$S,"&lt;="&amp;H3949))</f>
        <v/>
      </c>
      <c r="J3949" s="52" t="str">
        <f ca="1" t="shared" si="142"/>
        <v/>
      </c>
      <c r="K3949" s="52" t="str">
        <f ca="1" t="shared" si="143"/>
        <v/>
      </c>
    </row>
    <row r="3950" customHeight="1" spans="9:11">
      <c r="I3950" s="52" t="str">
        <f>IF(OR(ISBLANK(G3950),ISBLANK(H3950)),"",NETWORKDAYS.INTL(G3950,H3950,自定义配置表!$V$3,自定义配置表!$P$3:$P$33)+COUNTIFS(自定义配置表!$S:$S,"&gt;="&amp;G3950,自定义配置表!$S:$S,"&lt;="&amp;H3950))</f>
        <v/>
      </c>
      <c r="J3950" s="52" t="str">
        <f ca="1" t="shared" si="142"/>
        <v/>
      </c>
      <c r="K3950" s="52" t="str">
        <f ca="1" t="shared" si="143"/>
        <v/>
      </c>
    </row>
    <row r="3951" customHeight="1" spans="9:11">
      <c r="I3951" s="52" t="str">
        <f>IF(OR(ISBLANK(G3951),ISBLANK(H3951)),"",NETWORKDAYS.INTL(G3951,H3951,自定义配置表!$V$3,自定义配置表!$P$3:$P$33)+COUNTIFS(自定义配置表!$S:$S,"&gt;="&amp;G3951,自定义配置表!$S:$S,"&lt;="&amp;H3951))</f>
        <v/>
      </c>
      <c r="J3951" s="52" t="str">
        <f ca="1" t="shared" si="142"/>
        <v/>
      </c>
      <c r="K3951" s="52" t="str">
        <f ca="1" t="shared" si="143"/>
        <v/>
      </c>
    </row>
    <row r="3952" customHeight="1" spans="9:11">
      <c r="I3952" s="52" t="str">
        <f>IF(OR(ISBLANK(G3952),ISBLANK(H3952)),"",NETWORKDAYS.INTL(G3952,H3952,自定义配置表!$V$3,自定义配置表!$P$3:$P$33)+COUNTIFS(自定义配置表!$S:$S,"&gt;="&amp;G3952,自定义配置表!$S:$S,"&lt;="&amp;H3952))</f>
        <v/>
      </c>
      <c r="J3952" s="52" t="str">
        <f ca="1" t="shared" si="142"/>
        <v/>
      </c>
      <c r="K3952" s="52" t="str">
        <f ca="1" t="shared" si="143"/>
        <v/>
      </c>
    </row>
    <row r="3953" customHeight="1" spans="9:11">
      <c r="I3953" s="52" t="str">
        <f>IF(OR(ISBLANK(G3953),ISBLANK(H3953)),"",NETWORKDAYS.INTL(G3953,H3953,自定义配置表!$V$3,自定义配置表!$P$3:$P$33)+COUNTIFS(自定义配置表!$S:$S,"&gt;="&amp;G3953,自定义配置表!$S:$S,"&lt;="&amp;H3953))</f>
        <v/>
      </c>
      <c r="J3953" s="52" t="str">
        <f ca="1" t="shared" si="142"/>
        <v/>
      </c>
      <c r="K3953" s="52" t="str">
        <f ca="1" t="shared" si="143"/>
        <v/>
      </c>
    </row>
    <row r="3954" customHeight="1" spans="9:11">
      <c r="I3954" s="52" t="str">
        <f>IF(OR(ISBLANK(G3954),ISBLANK(H3954)),"",NETWORKDAYS.INTL(G3954,H3954,自定义配置表!$V$3,自定义配置表!$P$3:$P$33)+COUNTIFS(自定义配置表!$S:$S,"&gt;="&amp;G3954,自定义配置表!$S:$S,"&lt;="&amp;H3954))</f>
        <v/>
      </c>
      <c r="J3954" s="52" t="str">
        <f ca="1" t="shared" si="142"/>
        <v/>
      </c>
      <c r="K3954" s="52" t="str">
        <f ca="1" t="shared" si="143"/>
        <v/>
      </c>
    </row>
    <row r="3955" customHeight="1" spans="9:11">
      <c r="I3955" s="52" t="str">
        <f>IF(OR(ISBLANK(G3955),ISBLANK(H3955)),"",NETWORKDAYS.INTL(G3955,H3955,自定义配置表!$V$3,自定义配置表!$P$3:$P$33)+COUNTIFS(自定义配置表!$S:$S,"&gt;="&amp;G3955,自定义配置表!$S:$S,"&lt;="&amp;H3955))</f>
        <v/>
      </c>
      <c r="J3955" s="52" t="str">
        <f ca="1" t="shared" si="142"/>
        <v/>
      </c>
      <c r="K3955" s="52" t="str">
        <f ca="1" t="shared" si="143"/>
        <v/>
      </c>
    </row>
    <row r="3956" customHeight="1" spans="9:11">
      <c r="I3956" s="52" t="str">
        <f>IF(OR(ISBLANK(G3956),ISBLANK(H3956)),"",NETWORKDAYS.INTL(G3956,H3956,自定义配置表!$V$3,自定义配置表!$P$3:$P$33)+COUNTIFS(自定义配置表!$S:$S,"&gt;="&amp;G3956,自定义配置表!$S:$S,"&lt;="&amp;H3956))</f>
        <v/>
      </c>
      <c r="J3956" s="52" t="str">
        <f ca="1" t="shared" si="142"/>
        <v/>
      </c>
      <c r="K3956" s="52" t="str">
        <f ca="1" t="shared" si="143"/>
        <v/>
      </c>
    </row>
    <row r="3957" customHeight="1" spans="9:11">
      <c r="I3957" s="52" t="str">
        <f>IF(OR(ISBLANK(G3957),ISBLANK(H3957)),"",NETWORKDAYS.INTL(G3957,H3957,自定义配置表!$V$3,自定义配置表!$P$3:$P$33)+COUNTIFS(自定义配置表!$S:$S,"&gt;="&amp;G3957,自定义配置表!$S:$S,"&lt;="&amp;H3957))</f>
        <v/>
      </c>
      <c r="J3957" s="52" t="str">
        <f ca="1" t="shared" si="142"/>
        <v/>
      </c>
      <c r="K3957" s="52" t="str">
        <f ca="1" t="shared" si="143"/>
        <v/>
      </c>
    </row>
    <row r="3958" customHeight="1" spans="9:11">
      <c r="I3958" s="52" t="str">
        <f>IF(OR(ISBLANK(G3958),ISBLANK(H3958)),"",NETWORKDAYS.INTL(G3958,H3958,自定义配置表!$V$3,自定义配置表!$P$3:$P$33)+COUNTIFS(自定义配置表!$S:$S,"&gt;="&amp;G3958,自定义配置表!$S:$S,"&lt;="&amp;H3958))</f>
        <v/>
      </c>
      <c r="J3958" s="52" t="str">
        <f ca="1" t="shared" si="142"/>
        <v/>
      </c>
      <c r="K3958" s="52" t="str">
        <f ca="1" t="shared" si="143"/>
        <v/>
      </c>
    </row>
    <row r="3959" customHeight="1" spans="9:11">
      <c r="I3959" s="52" t="str">
        <f>IF(OR(ISBLANK(G3959),ISBLANK(H3959)),"",NETWORKDAYS.INTL(G3959,H3959,自定义配置表!$V$3,自定义配置表!$P$3:$P$33)+COUNTIFS(自定义配置表!$S:$S,"&gt;="&amp;G3959,自定义配置表!$S:$S,"&lt;="&amp;H3959))</f>
        <v/>
      </c>
      <c r="J3959" s="52" t="str">
        <f ca="1" t="shared" si="142"/>
        <v/>
      </c>
      <c r="K3959" s="52" t="str">
        <f ca="1" t="shared" si="143"/>
        <v/>
      </c>
    </row>
    <row r="3960" customHeight="1" spans="9:11">
      <c r="I3960" s="52" t="str">
        <f>IF(OR(ISBLANK(G3960),ISBLANK(H3960)),"",NETWORKDAYS.INTL(G3960,H3960,自定义配置表!$V$3,自定义配置表!$P$3:$P$33)+COUNTIFS(自定义配置表!$S:$S,"&gt;="&amp;G3960,自定义配置表!$S:$S,"&lt;="&amp;H3960))</f>
        <v/>
      </c>
      <c r="J3960" s="52" t="str">
        <f ca="1" t="shared" si="142"/>
        <v/>
      </c>
      <c r="K3960" s="52" t="str">
        <f ca="1" t="shared" si="143"/>
        <v/>
      </c>
    </row>
    <row r="3961" customHeight="1" spans="9:11">
      <c r="I3961" s="52" t="str">
        <f>IF(OR(ISBLANK(G3961),ISBLANK(H3961)),"",NETWORKDAYS.INTL(G3961,H3961,自定义配置表!$V$3,自定义配置表!$P$3:$P$33)+COUNTIFS(自定义配置表!$S:$S,"&gt;="&amp;G3961,自定义配置表!$S:$S,"&lt;="&amp;H3961))</f>
        <v/>
      </c>
      <c r="J3961" s="52" t="str">
        <f ca="1" t="shared" si="142"/>
        <v/>
      </c>
      <c r="K3961" s="52" t="str">
        <f ca="1" t="shared" si="143"/>
        <v/>
      </c>
    </row>
    <row r="3962" customHeight="1" spans="9:11">
      <c r="I3962" s="52" t="str">
        <f>IF(OR(ISBLANK(G3962),ISBLANK(H3962)),"",NETWORKDAYS.INTL(G3962,H3962,自定义配置表!$V$3,自定义配置表!$P$3:$P$33)+COUNTIFS(自定义配置表!$S:$S,"&gt;="&amp;G3962,自定义配置表!$S:$S,"&lt;="&amp;H3962))</f>
        <v/>
      </c>
      <c r="J3962" s="52" t="str">
        <f ca="1" t="shared" si="142"/>
        <v/>
      </c>
      <c r="K3962" s="52" t="str">
        <f ca="1" t="shared" si="143"/>
        <v/>
      </c>
    </row>
    <row r="3963" customHeight="1" spans="9:11">
      <c r="I3963" s="52" t="str">
        <f>IF(OR(ISBLANK(G3963),ISBLANK(H3963)),"",NETWORKDAYS.INTL(G3963,H3963,自定义配置表!$V$3,自定义配置表!$P$3:$P$33)+COUNTIFS(自定义配置表!$S:$S,"&gt;="&amp;G3963,自定义配置表!$S:$S,"&lt;="&amp;H3963))</f>
        <v/>
      </c>
      <c r="J3963" s="52" t="str">
        <f ca="1" t="shared" si="142"/>
        <v/>
      </c>
      <c r="K3963" s="52" t="str">
        <f ca="1" t="shared" si="143"/>
        <v/>
      </c>
    </row>
    <row r="3964" customHeight="1" spans="9:11">
      <c r="I3964" s="52" t="str">
        <f>IF(OR(ISBLANK(G3964),ISBLANK(H3964)),"",NETWORKDAYS.INTL(G3964,H3964,自定义配置表!$V$3,自定义配置表!$P$3:$P$33)+COUNTIFS(自定义配置表!$S:$S,"&gt;="&amp;G3964,自定义配置表!$S:$S,"&lt;="&amp;H3964))</f>
        <v/>
      </c>
      <c r="J3964" s="52" t="str">
        <f ca="1" t="shared" si="142"/>
        <v/>
      </c>
      <c r="K3964" s="52" t="str">
        <f ca="1" t="shared" si="143"/>
        <v/>
      </c>
    </row>
    <row r="3965" customHeight="1" spans="9:11">
      <c r="I3965" s="52" t="str">
        <f>IF(OR(ISBLANK(G3965),ISBLANK(H3965)),"",NETWORKDAYS.INTL(G3965,H3965,自定义配置表!$V$3,自定义配置表!$P$3:$P$33)+COUNTIFS(自定义配置表!$S:$S,"&gt;="&amp;G3965,自定义配置表!$S:$S,"&lt;="&amp;H3965))</f>
        <v/>
      </c>
      <c r="J3965" s="52" t="str">
        <f ca="1" t="shared" si="142"/>
        <v/>
      </c>
      <c r="K3965" s="52" t="str">
        <f ca="1" t="shared" si="143"/>
        <v/>
      </c>
    </row>
    <row r="3966" customHeight="1" spans="9:11">
      <c r="I3966" s="52" t="str">
        <f>IF(OR(ISBLANK(G3966),ISBLANK(H3966)),"",NETWORKDAYS.INTL(G3966,H3966,自定义配置表!$V$3,自定义配置表!$P$3:$P$33)+COUNTIFS(自定义配置表!$S:$S,"&gt;="&amp;G3966,自定义配置表!$S:$S,"&lt;="&amp;H3966))</f>
        <v/>
      </c>
      <c r="J3966" s="52" t="str">
        <f ca="1" t="shared" si="142"/>
        <v/>
      </c>
      <c r="K3966" s="52" t="str">
        <f ca="1" t="shared" si="143"/>
        <v/>
      </c>
    </row>
    <row r="3967" customHeight="1" spans="9:11">
      <c r="I3967" s="52" t="str">
        <f>IF(OR(ISBLANK(G3967),ISBLANK(H3967)),"",NETWORKDAYS.INTL(G3967,H3967,自定义配置表!$V$3,自定义配置表!$P$3:$P$33)+COUNTIFS(自定义配置表!$S:$S,"&gt;="&amp;G3967,自定义配置表!$S:$S,"&lt;="&amp;H3967))</f>
        <v/>
      </c>
      <c r="J3967" s="52" t="str">
        <f ca="1" t="shared" si="142"/>
        <v/>
      </c>
      <c r="K3967" s="52" t="str">
        <f ca="1" t="shared" si="143"/>
        <v/>
      </c>
    </row>
    <row r="3968" customHeight="1" spans="9:11">
      <c r="I3968" s="52" t="str">
        <f>IF(OR(ISBLANK(G3968),ISBLANK(H3968)),"",NETWORKDAYS.INTL(G3968,H3968,自定义配置表!$V$3,自定义配置表!$P$3:$P$33)+COUNTIFS(自定义配置表!$S:$S,"&gt;="&amp;G3968,自定义配置表!$S:$S,"&lt;="&amp;H3968))</f>
        <v/>
      </c>
      <c r="J3968" s="52" t="str">
        <f ca="1" t="shared" si="142"/>
        <v/>
      </c>
      <c r="K3968" s="52" t="str">
        <f ca="1" t="shared" si="143"/>
        <v/>
      </c>
    </row>
    <row r="3969" customHeight="1" spans="9:11">
      <c r="I3969" s="52" t="str">
        <f>IF(OR(ISBLANK(G3969),ISBLANK(H3969)),"",NETWORKDAYS.INTL(G3969,H3969,自定义配置表!$V$3,自定义配置表!$P$3:$P$33)+COUNTIFS(自定义配置表!$S:$S,"&gt;="&amp;G3969,自定义配置表!$S:$S,"&lt;="&amp;H3969))</f>
        <v/>
      </c>
      <c r="J3969" s="52" t="str">
        <f ca="1" t="shared" si="142"/>
        <v/>
      </c>
      <c r="K3969" s="52" t="str">
        <f ca="1" t="shared" si="143"/>
        <v/>
      </c>
    </row>
    <row r="3970" customHeight="1" spans="9:11">
      <c r="I3970" s="52" t="str">
        <f>IF(OR(ISBLANK(G3970),ISBLANK(H3970)),"",NETWORKDAYS.INTL(G3970,H3970,自定义配置表!$V$3,自定义配置表!$P$3:$P$33)+COUNTIFS(自定义配置表!$S:$S,"&gt;="&amp;G3970,自定义配置表!$S:$S,"&lt;="&amp;H3970))</f>
        <v/>
      </c>
      <c r="J3970" s="52" t="str">
        <f ca="1" t="shared" si="142"/>
        <v/>
      </c>
      <c r="K3970" s="52" t="str">
        <f ca="1" t="shared" si="143"/>
        <v/>
      </c>
    </row>
    <row r="3971" customHeight="1" spans="9:11">
      <c r="I3971" s="52" t="str">
        <f>IF(OR(ISBLANK(G3971),ISBLANK(H3971)),"",NETWORKDAYS.INTL(G3971,H3971,自定义配置表!$V$3,自定义配置表!$P$3:$P$33)+COUNTIFS(自定义配置表!$S:$S,"&gt;="&amp;G3971,自定义配置表!$S:$S,"&lt;="&amp;H3971))</f>
        <v/>
      </c>
      <c r="J3971" s="52" t="str">
        <f ca="1" t="shared" si="142"/>
        <v/>
      </c>
      <c r="K3971" s="52" t="str">
        <f ca="1" t="shared" si="143"/>
        <v/>
      </c>
    </row>
    <row r="3972" customHeight="1" spans="9:11">
      <c r="I3972" s="52" t="str">
        <f>IF(OR(ISBLANK(G3972),ISBLANK(H3972)),"",NETWORKDAYS.INTL(G3972,H3972,自定义配置表!$V$3,自定义配置表!$P$3:$P$33)+COUNTIFS(自定义配置表!$S:$S,"&gt;="&amp;G3972,自定义配置表!$S:$S,"&lt;="&amp;H3972))</f>
        <v/>
      </c>
      <c r="J3972" s="52" t="str">
        <f ca="1" t="shared" si="142"/>
        <v/>
      </c>
      <c r="K3972" s="52" t="str">
        <f ca="1" t="shared" si="143"/>
        <v/>
      </c>
    </row>
    <row r="3973" customHeight="1" spans="9:11">
      <c r="I3973" s="52" t="str">
        <f>IF(OR(ISBLANK(G3973),ISBLANK(H3973)),"",NETWORKDAYS.INTL(G3973,H3973,自定义配置表!$V$3,自定义配置表!$P$3:$P$33)+COUNTIFS(自定义配置表!$S:$S,"&gt;="&amp;G3973,自定义配置表!$S:$S,"&lt;="&amp;H3973))</f>
        <v/>
      </c>
      <c r="J3973" s="52" t="str">
        <f ca="1" t="shared" si="142"/>
        <v/>
      </c>
      <c r="K3973" s="52" t="str">
        <f ca="1" t="shared" si="143"/>
        <v/>
      </c>
    </row>
    <row r="3974" customHeight="1" spans="9:11">
      <c r="I3974" s="52" t="str">
        <f>IF(OR(ISBLANK(G3974),ISBLANK(H3974)),"",NETWORKDAYS.INTL(G3974,H3974,自定义配置表!$V$3,自定义配置表!$P$3:$P$33)+COUNTIFS(自定义配置表!$S:$S,"&gt;="&amp;G3974,自定义配置表!$S:$S,"&lt;="&amp;H3974))</f>
        <v/>
      </c>
      <c r="J3974" s="52" t="str">
        <f ca="1" t="shared" ref="J3974:J4037" si="144">IF(OR(ISBLANK(G3974),ISBLANK(H3974)),"",IF(TODAY()-G3974&gt;I3974,I3974,IF(TODAY()-G3974&lt;0,0,TODAY()-G3974)))</f>
        <v/>
      </c>
      <c r="K3974" s="52" t="str">
        <f ca="1" t="shared" ref="K3974:K4037" si="145">IFERROR(I3974-J3974,"")</f>
        <v/>
      </c>
    </row>
    <row r="3975" customHeight="1" spans="9:11">
      <c r="I3975" s="52" t="str">
        <f>IF(OR(ISBLANK(G3975),ISBLANK(H3975)),"",NETWORKDAYS.INTL(G3975,H3975,自定义配置表!$V$3,自定义配置表!$P$3:$P$33)+COUNTIFS(自定义配置表!$S:$S,"&gt;="&amp;G3975,自定义配置表!$S:$S,"&lt;="&amp;H3975))</f>
        <v/>
      </c>
      <c r="J3975" s="52" t="str">
        <f ca="1" t="shared" si="144"/>
        <v/>
      </c>
      <c r="K3975" s="52" t="str">
        <f ca="1" t="shared" si="145"/>
        <v/>
      </c>
    </row>
    <row r="3976" customHeight="1" spans="9:11">
      <c r="I3976" s="52" t="str">
        <f>IF(OR(ISBLANK(G3976),ISBLANK(H3976)),"",NETWORKDAYS.INTL(G3976,H3976,自定义配置表!$V$3,自定义配置表!$P$3:$P$33)+COUNTIFS(自定义配置表!$S:$S,"&gt;="&amp;G3976,自定义配置表!$S:$S,"&lt;="&amp;H3976))</f>
        <v/>
      </c>
      <c r="J3976" s="52" t="str">
        <f ca="1" t="shared" si="144"/>
        <v/>
      </c>
      <c r="K3976" s="52" t="str">
        <f ca="1" t="shared" si="145"/>
        <v/>
      </c>
    </row>
    <row r="3977" customHeight="1" spans="9:11">
      <c r="I3977" s="52" t="str">
        <f>IF(OR(ISBLANK(G3977),ISBLANK(H3977)),"",NETWORKDAYS.INTL(G3977,H3977,自定义配置表!$V$3,自定义配置表!$P$3:$P$33)+COUNTIFS(自定义配置表!$S:$S,"&gt;="&amp;G3977,自定义配置表!$S:$S,"&lt;="&amp;H3977))</f>
        <v/>
      </c>
      <c r="J3977" s="52" t="str">
        <f ca="1" t="shared" si="144"/>
        <v/>
      </c>
      <c r="K3977" s="52" t="str">
        <f ca="1" t="shared" si="145"/>
        <v/>
      </c>
    </row>
    <row r="3978" customHeight="1" spans="9:11">
      <c r="I3978" s="52" t="str">
        <f>IF(OR(ISBLANK(G3978),ISBLANK(H3978)),"",NETWORKDAYS.INTL(G3978,H3978,自定义配置表!$V$3,自定义配置表!$P$3:$P$33)+COUNTIFS(自定义配置表!$S:$S,"&gt;="&amp;G3978,自定义配置表!$S:$S,"&lt;="&amp;H3978))</f>
        <v/>
      </c>
      <c r="J3978" s="52" t="str">
        <f ca="1" t="shared" si="144"/>
        <v/>
      </c>
      <c r="K3978" s="52" t="str">
        <f ca="1" t="shared" si="145"/>
        <v/>
      </c>
    </row>
    <row r="3979" customHeight="1" spans="9:11">
      <c r="I3979" s="52" t="str">
        <f>IF(OR(ISBLANK(G3979),ISBLANK(H3979)),"",NETWORKDAYS.INTL(G3979,H3979,自定义配置表!$V$3,自定义配置表!$P$3:$P$33)+COUNTIFS(自定义配置表!$S:$S,"&gt;="&amp;G3979,自定义配置表!$S:$S,"&lt;="&amp;H3979))</f>
        <v/>
      </c>
      <c r="J3979" s="52" t="str">
        <f ca="1" t="shared" si="144"/>
        <v/>
      </c>
      <c r="K3979" s="52" t="str">
        <f ca="1" t="shared" si="145"/>
        <v/>
      </c>
    </row>
    <row r="3980" customHeight="1" spans="9:11">
      <c r="I3980" s="52" t="str">
        <f>IF(OR(ISBLANK(G3980),ISBLANK(H3980)),"",NETWORKDAYS.INTL(G3980,H3980,自定义配置表!$V$3,自定义配置表!$P$3:$P$33)+COUNTIFS(自定义配置表!$S:$S,"&gt;="&amp;G3980,自定义配置表!$S:$S,"&lt;="&amp;H3980))</f>
        <v/>
      </c>
      <c r="J3980" s="52" t="str">
        <f ca="1" t="shared" si="144"/>
        <v/>
      </c>
      <c r="K3980" s="52" t="str">
        <f ca="1" t="shared" si="145"/>
        <v/>
      </c>
    </row>
    <row r="3981" customHeight="1" spans="9:11">
      <c r="I3981" s="52" t="str">
        <f>IF(OR(ISBLANK(G3981),ISBLANK(H3981)),"",NETWORKDAYS.INTL(G3981,H3981,自定义配置表!$V$3,自定义配置表!$P$3:$P$33)+COUNTIFS(自定义配置表!$S:$S,"&gt;="&amp;G3981,自定义配置表!$S:$S,"&lt;="&amp;H3981))</f>
        <v/>
      </c>
      <c r="J3981" s="52" t="str">
        <f ca="1" t="shared" si="144"/>
        <v/>
      </c>
      <c r="K3981" s="52" t="str">
        <f ca="1" t="shared" si="145"/>
        <v/>
      </c>
    </row>
    <row r="3982" customHeight="1" spans="9:11">
      <c r="I3982" s="52" t="str">
        <f>IF(OR(ISBLANK(G3982),ISBLANK(H3982)),"",NETWORKDAYS.INTL(G3982,H3982,自定义配置表!$V$3,自定义配置表!$P$3:$P$33)+COUNTIFS(自定义配置表!$S:$S,"&gt;="&amp;G3982,自定义配置表!$S:$S,"&lt;="&amp;H3982))</f>
        <v/>
      </c>
      <c r="J3982" s="52" t="str">
        <f ca="1" t="shared" si="144"/>
        <v/>
      </c>
      <c r="K3982" s="52" t="str">
        <f ca="1" t="shared" si="145"/>
        <v/>
      </c>
    </row>
    <row r="3983" customHeight="1" spans="9:11">
      <c r="I3983" s="52" t="str">
        <f>IF(OR(ISBLANK(G3983),ISBLANK(H3983)),"",NETWORKDAYS.INTL(G3983,H3983,自定义配置表!$V$3,自定义配置表!$P$3:$P$33)+COUNTIFS(自定义配置表!$S:$S,"&gt;="&amp;G3983,自定义配置表!$S:$S,"&lt;="&amp;H3983))</f>
        <v/>
      </c>
      <c r="J3983" s="52" t="str">
        <f ca="1" t="shared" si="144"/>
        <v/>
      </c>
      <c r="K3983" s="52" t="str">
        <f ca="1" t="shared" si="145"/>
        <v/>
      </c>
    </row>
    <row r="3984" customHeight="1" spans="9:11">
      <c r="I3984" s="52" t="str">
        <f>IF(OR(ISBLANK(G3984),ISBLANK(H3984)),"",NETWORKDAYS.INTL(G3984,H3984,自定义配置表!$V$3,自定义配置表!$P$3:$P$33)+COUNTIFS(自定义配置表!$S:$S,"&gt;="&amp;G3984,自定义配置表!$S:$S,"&lt;="&amp;H3984))</f>
        <v/>
      </c>
      <c r="J3984" s="52" t="str">
        <f ca="1" t="shared" si="144"/>
        <v/>
      </c>
      <c r="K3984" s="52" t="str">
        <f ca="1" t="shared" si="145"/>
        <v/>
      </c>
    </row>
    <row r="3985" customHeight="1" spans="9:11">
      <c r="I3985" s="52" t="str">
        <f>IF(OR(ISBLANK(G3985),ISBLANK(H3985)),"",NETWORKDAYS.INTL(G3985,H3985,自定义配置表!$V$3,自定义配置表!$P$3:$P$33)+COUNTIFS(自定义配置表!$S:$S,"&gt;="&amp;G3985,自定义配置表!$S:$S,"&lt;="&amp;H3985))</f>
        <v/>
      </c>
      <c r="J3985" s="52" t="str">
        <f ca="1" t="shared" si="144"/>
        <v/>
      </c>
      <c r="K3985" s="52" t="str">
        <f ca="1" t="shared" si="145"/>
        <v/>
      </c>
    </row>
    <row r="3986" customHeight="1" spans="9:11">
      <c r="I3986" s="52" t="str">
        <f>IF(OR(ISBLANK(G3986),ISBLANK(H3986)),"",NETWORKDAYS.INTL(G3986,H3986,自定义配置表!$V$3,自定义配置表!$P$3:$P$33)+COUNTIFS(自定义配置表!$S:$S,"&gt;="&amp;G3986,自定义配置表!$S:$S,"&lt;="&amp;H3986))</f>
        <v/>
      </c>
      <c r="J3986" s="52" t="str">
        <f ca="1" t="shared" si="144"/>
        <v/>
      </c>
      <c r="K3986" s="52" t="str">
        <f ca="1" t="shared" si="145"/>
        <v/>
      </c>
    </row>
    <row r="3987" customHeight="1" spans="9:11">
      <c r="I3987" s="52" t="str">
        <f>IF(OR(ISBLANK(G3987),ISBLANK(H3987)),"",NETWORKDAYS.INTL(G3987,H3987,自定义配置表!$V$3,自定义配置表!$P$3:$P$33)+COUNTIFS(自定义配置表!$S:$S,"&gt;="&amp;G3987,自定义配置表!$S:$S,"&lt;="&amp;H3987))</f>
        <v/>
      </c>
      <c r="J3987" s="52" t="str">
        <f ca="1" t="shared" si="144"/>
        <v/>
      </c>
      <c r="K3987" s="52" t="str">
        <f ca="1" t="shared" si="145"/>
        <v/>
      </c>
    </row>
    <row r="3988" customHeight="1" spans="9:11">
      <c r="I3988" s="52" t="str">
        <f>IF(OR(ISBLANK(G3988),ISBLANK(H3988)),"",NETWORKDAYS.INTL(G3988,H3988,自定义配置表!$V$3,自定义配置表!$P$3:$P$33)+COUNTIFS(自定义配置表!$S:$S,"&gt;="&amp;G3988,自定义配置表!$S:$S,"&lt;="&amp;H3988))</f>
        <v/>
      </c>
      <c r="J3988" s="52" t="str">
        <f ca="1" t="shared" si="144"/>
        <v/>
      </c>
      <c r="K3988" s="52" t="str">
        <f ca="1" t="shared" si="145"/>
        <v/>
      </c>
    </row>
    <row r="3989" customHeight="1" spans="9:11">
      <c r="I3989" s="52" t="str">
        <f>IF(OR(ISBLANK(G3989),ISBLANK(H3989)),"",NETWORKDAYS.INTL(G3989,H3989,自定义配置表!$V$3,自定义配置表!$P$3:$P$33)+COUNTIFS(自定义配置表!$S:$S,"&gt;="&amp;G3989,自定义配置表!$S:$S,"&lt;="&amp;H3989))</f>
        <v/>
      </c>
      <c r="J3989" s="52" t="str">
        <f ca="1" t="shared" si="144"/>
        <v/>
      </c>
      <c r="K3989" s="52" t="str">
        <f ca="1" t="shared" si="145"/>
        <v/>
      </c>
    </row>
    <row r="3990" customHeight="1" spans="9:11">
      <c r="I3990" s="52" t="str">
        <f>IF(OR(ISBLANK(G3990),ISBLANK(H3990)),"",NETWORKDAYS.INTL(G3990,H3990,自定义配置表!$V$3,自定义配置表!$P$3:$P$33)+COUNTIFS(自定义配置表!$S:$S,"&gt;="&amp;G3990,自定义配置表!$S:$S,"&lt;="&amp;H3990))</f>
        <v/>
      </c>
      <c r="J3990" s="52" t="str">
        <f ca="1" t="shared" si="144"/>
        <v/>
      </c>
      <c r="K3990" s="52" t="str">
        <f ca="1" t="shared" si="145"/>
        <v/>
      </c>
    </row>
    <row r="3991" customHeight="1" spans="9:11">
      <c r="I3991" s="52" t="str">
        <f>IF(OR(ISBLANK(G3991),ISBLANK(H3991)),"",NETWORKDAYS.INTL(G3991,H3991,自定义配置表!$V$3,自定义配置表!$P$3:$P$33)+COUNTIFS(自定义配置表!$S:$S,"&gt;="&amp;G3991,自定义配置表!$S:$S,"&lt;="&amp;H3991))</f>
        <v/>
      </c>
      <c r="J3991" s="52" t="str">
        <f ca="1" t="shared" si="144"/>
        <v/>
      </c>
      <c r="K3991" s="52" t="str">
        <f ca="1" t="shared" si="145"/>
        <v/>
      </c>
    </row>
    <row r="3992" customHeight="1" spans="9:11">
      <c r="I3992" s="52" t="str">
        <f>IF(OR(ISBLANK(G3992),ISBLANK(H3992)),"",NETWORKDAYS.INTL(G3992,H3992,自定义配置表!$V$3,自定义配置表!$P$3:$P$33)+COUNTIFS(自定义配置表!$S:$S,"&gt;="&amp;G3992,自定义配置表!$S:$S,"&lt;="&amp;H3992))</f>
        <v/>
      </c>
      <c r="J3992" s="52" t="str">
        <f ca="1" t="shared" si="144"/>
        <v/>
      </c>
      <c r="K3992" s="52" t="str">
        <f ca="1" t="shared" si="145"/>
        <v/>
      </c>
    </row>
    <row r="3993" customHeight="1" spans="9:11">
      <c r="I3993" s="52" t="str">
        <f>IF(OR(ISBLANK(G3993),ISBLANK(H3993)),"",NETWORKDAYS.INTL(G3993,H3993,自定义配置表!$V$3,自定义配置表!$P$3:$P$33)+COUNTIFS(自定义配置表!$S:$S,"&gt;="&amp;G3993,自定义配置表!$S:$S,"&lt;="&amp;H3993))</f>
        <v/>
      </c>
      <c r="J3993" s="52" t="str">
        <f ca="1" t="shared" si="144"/>
        <v/>
      </c>
      <c r="K3993" s="52" t="str">
        <f ca="1" t="shared" si="145"/>
        <v/>
      </c>
    </row>
    <row r="3994" customHeight="1" spans="9:11">
      <c r="I3994" s="52" t="str">
        <f>IF(OR(ISBLANK(G3994),ISBLANK(H3994)),"",NETWORKDAYS.INTL(G3994,H3994,自定义配置表!$V$3,自定义配置表!$P$3:$P$33)+COUNTIFS(自定义配置表!$S:$S,"&gt;="&amp;G3994,自定义配置表!$S:$S,"&lt;="&amp;H3994))</f>
        <v/>
      </c>
      <c r="J3994" s="52" t="str">
        <f ca="1" t="shared" si="144"/>
        <v/>
      </c>
      <c r="K3994" s="52" t="str">
        <f ca="1" t="shared" si="145"/>
        <v/>
      </c>
    </row>
    <row r="3995" customHeight="1" spans="9:11">
      <c r="I3995" s="52" t="str">
        <f>IF(OR(ISBLANK(G3995),ISBLANK(H3995)),"",NETWORKDAYS.INTL(G3995,H3995,自定义配置表!$V$3,自定义配置表!$P$3:$P$33)+COUNTIFS(自定义配置表!$S:$S,"&gt;="&amp;G3995,自定义配置表!$S:$S,"&lt;="&amp;H3995))</f>
        <v/>
      </c>
      <c r="J3995" s="52" t="str">
        <f ca="1" t="shared" si="144"/>
        <v/>
      </c>
      <c r="K3995" s="52" t="str">
        <f ca="1" t="shared" si="145"/>
        <v/>
      </c>
    </row>
    <row r="3996" customHeight="1" spans="9:11">
      <c r="I3996" s="52" t="str">
        <f>IF(OR(ISBLANK(G3996),ISBLANK(H3996)),"",NETWORKDAYS.INTL(G3996,H3996,自定义配置表!$V$3,自定义配置表!$P$3:$P$33)+COUNTIFS(自定义配置表!$S:$S,"&gt;="&amp;G3996,自定义配置表!$S:$S,"&lt;="&amp;H3996))</f>
        <v/>
      </c>
      <c r="J3996" s="52" t="str">
        <f ca="1" t="shared" si="144"/>
        <v/>
      </c>
      <c r="K3996" s="52" t="str">
        <f ca="1" t="shared" si="145"/>
        <v/>
      </c>
    </row>
    <row r="3997" customHeight="1" spans="9:11">
      <c r="I3997" s="52" t="str">
        <f>IF(OR(ISBLANK(G3997),ISBLANK(H3997)),"",NETWORKDAYS.INTL(G3997,H3997,自定义配置表!$V$3,自定义配置表!$P$3:$P$33)+COUNTIFS(自定义配置表!$S:$S,"&gt;="&amp;G3997,自定义配置表!$S:$S,"&lt;="&amp;H3997))</f>
        <v/>
      </c>
      <c r="J3997" s="52" t="str">
        <f ca="1" t="shared" si="144"/>
        <v/>
      </c>
      <c r="K3997" s="52" t="str">
        <f ca="1" t="shared" si="145"/>
        <v/>
      </c>
    </row>
    <row r="3998" customHeight="1" spans="9:11">
      <c r="I3998" s="52" t="str">
        <f>IF(OR(ISBLANK(G3998),ISBLANK(H3998)),"",NETWORKDAYS.INTL(G3998,H3998,自定义配置表!$V$3,自定义配置表!$P$3:$P$33)+COUNTIFS(自定义配置表!$S:$S,"&gt;="&amp;G3998,自定义配置表!$S:$S,"&lt;="&amp;H3998))</f>
        <v/>
      </c>
      <c r="J3998" s="52" t="str">
        <f ca="1" t="shared" si="144"/>
        <v/>
      </c>
      <c r="K3998" s="52" t="str">
        <f ca="1" t="shared" si="145"/>
        <v/>
      </c>
    </row>
    <row r="3999" customHeight="1" spans="9:11">
      <c r="I3999" s="52" t="str">
        <f>IF(OR(ISBLANK(G3999),ISBLANK(H3999)),"",NETWORKDAYS.INTL(G3999,H3999,自定义配置表!$V$3,自定义配置表!$P$3:$P$33)+COUNTIFS(自定义配置表!$S:$S,"&gt;="&amp;G3999,自定义配置表!$S:$S,"&lt;="&amp;H3999))</f>
        <v/>
      </c>
      <c r="J3999" s="52" t="str">
        <f ca="1" t="shared" si="144"/>
        <v/>
      </c>
      <c r="K3999" s="52" t="str">
        <f ca="1" t="shared" si="145"/>
        <v/>
      </c>
    </row>
    <row r="4000" customHeight="1" spans="9:11">
      <c r="I4000" s="52" t="str">
        <f>IF(OR(ISBLANK(G4000),ISBLANK(H4000)),"",NETWORKDAYS.INTL(G4000,H4000,自定义配置表!$V$3,自定义配置表!$P$3:$P$33)+COUNTIFS(自定义配置表!$S:$S,"&gt;="&amp;G4000,自定义配置表!$S:$S,"&lt;="&amp;H4000))</f>
        <v/>
      </c>
      <c r="J4000" s="52" t="str">
        <f ca="1" t="shared" si="144"/>
        <v/>
      </c>
      <c r="K4000" s="52" t="str">
        <f ca="1" t="shared" si="145"/>
        <v/>
      </c>
    </row>
    <row r="4001" customHeight="1" spans="9:11">
      <c r="I4001" s="52" t="str">
        <f>IF(OR(ISBLANK(G4001),ISBLANK(H4001)),"",NETWORKDAYS.INTL(G4001,H4001,自定义配置表!$V$3,自定义配置表!$P$3:$P$33)+COUNTIFS(自定义配置表!$S:$S,"&gt;="&amp;G4001,自定义配置表!$S:$S,"&lt;="&amp;H4001))</f>
        <v/>
      </c>
      <c r="J4001" s="52" t="str">
        <f ca="1" t="shared" si="144"/>
        <v/>
      </c>
      <c r="K4001" s="52" t="str">
        <f ca="1" t="shared" si="145"/>
        <v/>
      </c>
    </row>
    <row r="4002" customHeight="1" spans="9:11">
      <c r="I4002" s="52" t="str">
        <f>IF(OR(ISBLANK(G4002),ISBLANK(H4002)),"",NETWORKDAYS.INTL(G4002,H4002,自定义配置表!$V$3,自定义配置表!$P$3:$P$33)+COUNTIFS(自定义配置表!$S:$S,"&gt;="&amp;G4002,自定义配置表!$S:$S,"&lt;="&amp;H4002))</f>
        <v/>
      </c>
      <c r="J4002" s="52" t="str">
        <f ca="1" t="shared" si="144"/>
        <v/>
      </c>
      <c r="K4002" s="52" t="str">
        <f ca="1" t="shared" si="145"/>
        <v/>
      </c>
    </row>
    <row r="4003" customHeight="1" spans="9:11">
      <c r="I4003" s="52" t="str">
        <f>IF(OR(ISBLANK(G4003),ISBLANK(H4003)),"",NETWORKDAYS.INTL(G4003,H4003,自定义配置表!$V$3,自定义配置表!$P$3:$P$33)+COUNTIFS(自定义配置表!$S:$S,"&gt;="&amp;G4003,自定义配置表!$S:$S,"&lt;="&amp;H4003))</f>
        <v/>
      </c>
      <c r="J4003" s="52" t="str">
        <f ca="1" t="shared" si="144"/>
        <v/>
      </c>
      <c r="K4003" s="52" t="str">
        <f ca="1" t="shared" si="145"/>
        <v/>
      </c>
    </row>
    <row r="4004" customHeight="1" spans="9:11">
      <c r="I4004" s="52" t="str">
        <f>IF(OR(ISBLANK(G4004),ISBLANK(H4004)),"",NETWORKDAYS.INTL(G4004,H4004,自定义配置表!$V$3,自定义配置表!$P$3:$P$33)+COUNTIFS(自定义配置表!$S:$S,"&gt;="&amp;G4004,自定义配置表!$S:$S,"&lt;="&amp;H4004))</f>
        <v/>
      </c>
      <c r="J4004" s="52" t="str">
        <f ca="1" t="shared" si="144"/>
        <v/>
      </c>
      <c r="K4004" s="52" t="str">
        <f ca="1" t="shared" si="145"/>
        <v/>
      </c>
    </row>
    <row r="4005" customHeight="1" spans="9:11">
      <c r="I4005" s="52" t="str">
        <f>IF(OR(ISBLANK(G4005),ISBLANK(H4005)),"",NETWORKDAYS.INTL(G4005,H4005,自定义配置表!$V$3,自定义配置表!$P$3:$P$33)+COUNTIFS(自定义配置表!$S:$S,"&gt;="&amp;G4005,自定义配置表!$S:$S,"&lt;="&amp;H4005))</f>
        <v/>
      </c>
      <c r="J4005" s="52" t="str">
        <f ca="1" t="shared" si="144"/>
        <v/>
      </c>
      <c r="K4005" s="52" t="str">
        <f ca="1" t="shared" si="145"/>
        <v/>
      </c>
    </row>
    <row r="4006" customHeight="1" spans="9:11">
      <c r="I4006" s="52" t="str">
        <f>IF(OR(ISBLANK(G4006),ISBLANK(H4006)),"",NETWORKDAYS.INTL(G4006,H4006,自定义配置表!$V$3,自定义配置表!$P$3:$P$33)+COUNTIFS(自定义配置表!$S:$S,"&gt;="&amp;G4006,自定义配置表!$S:$S,"&lt;="&amp;H4006))</f>
        <v/>
      </c>
      <c r="J4006" s="52" t="str">
        <f ca="1" t="shared" si="144"/>
        <v/>
      </c>
      <c r="K4006" s="52" t="str">
        <f ca="1" t="shared" si="145"/>
        <v/>
      </c>
    </row>
    <row r="4007" customHeight="1" spans="9:11">
      <c r="I4007" s="52" t="str">
        <f>IF(OR(ISBLANK(G4007),ISBLANK(H4007)),"",NETWORKDAYS.INTL(G4007,H4007,自定义配置表!$V$3,自定义配置表!$P$3:$P$33)+COUNTIFS(自定义配置表!$S:$S,"&gt;="&amp;G4007,自定义配置表!$S:$S,"&lt;="&amp;H4007))</f>
        <v/>
      </c>
      <c r="J4007" s="52" t="str">
        <f ca="1" t="shared" si="144"/>
        <v/>
      </c>
      <c r="K4007" s="52" t="str">
        <f ca="1" t="shared" si="145"/>
        <v/>
      </c>
    </row>
    <row r="4008" customHeight="1" spans="9:11">
      <c r="I4008" s="52" t="str">
        <f>IF(OR(ISBLANK(G4008),ISBLANK(H4008)),"",NETWORKDAYS.INTL(G4008,H4008,自定义配置表!$V$3,自定义配置表!$P$3:$P$33)+COUNTIFS(自定义配置表!$S:$S,"&gt;="&amp;G4008,自定义配置表!$S:$S,"&lt;="&amp;H4008))</f>
        <v/>
      </c>
      <c r="J4008" s="52" t="str">
        <f ca="1" t="shared" si="144"/>
        <v/>
      </c>
      <c r="K4008" s="52" t="str">
        <f ca="1" t="shared" si="145"/>
        <v/>
      </c>
    </row>
    <row r="4009" customHeight="1" spans="9:11">
      <c r="I4009" s="52" t="str">
        <f>IF(OR(ISBLANK(G4009),ISBLANK(H4009)),"",NETWORKDAYS.INTL(G4009,H4009,自定义配置表!$V$3,自定义配置表!$P$3:$P$33)+COUNTIFS(自定义配置表!$S:$S,"&gt;="&amp;G4009,自定义配置表!$S:$S,"&lt;="&amp;H4009))</f>
        <v/>
      </c>
      <c r="J4009" s="52" t="str">
        <f ca="1" t="shared" si="144"/>
        <v/>
      </c>
      <c r="K4009" s="52" t="str">
        <f ca="1" t="shared" si="145"/>
        <v/>
      </c>
    </row>
    <row r="4010" customHeight="1" spans="9:11">
      <c r="I4010" s="52" t="str">
        <f>IF(OR(ISBLANK(G4010),ISBLANK(H4010)),"",NETWORKDAYS.INTL(G4010,H4010,自定义配置表!$V$3,自定义配置表!$P$3:$P$33)+COUNTIFS(自定义配置表!$S:$S,"&gt;="&amp;G4010,自定义配置表!$S:$S,"&lt;="&amp;H4010))</f>
        <v/>
      </c>
      <c r="J4010" s="52" t="str">
        <f ca="1" t="shared" si="144"/>
        <v/>
      </c>
      <c r="K4010" s="52" t="str">
        <f ca="1" t="shared" si="145"/>
        <v/>
      </c>
    </row>
    <row r="4011" customHeight="1" spans="9:11">
      <c r="I4011" s="52" t="str">
        <f>IF(OR(ISBLANK(G4011),ISBLANK(H4011)),"",NETWORKDAYS.INTL(G4011,H4011,自定义配置表!$V$3,自定义配置表!$P$3:$P$33)+COUNTIFS(自定义配置表!$S:$S,"&gt;="&amp;G4011,自定义配置表!$S:$S,"&lt;="&amp;H4011))</f>
        <v/>
      </c>
      <c r="J4011" s="52" t="str">
        <f ca="1" t="shared" si="144"/>
        <v/>
      </c>
      <c r="K4011" s="52" t="str">
        <f ca="1" t="shared" si="145"/>
        <v/>
      </c>
    </row>
    <row r="4012" customHeight="1" spans="9:11">
      <c r="I4012" s="52" t="str">
        <f>IF(OR(ISBLANK(G4012),ISBLANK(H4012)),"",NETWORKDAYS.INTL(G4012,H4012,自定义配置表!$V$3,自定义配置表!$P$3:$P$33)+COUNTIFS(自定义配置表!$S:$S,"&gt;="&amp;G4012,自定义配置表!$S:$S,"&lt;="&amp;H4012))</f>
        <v/>
      </c>
      <c r="J4012" s="52" t="str">
        <f ca="1" t="shared" si="144"/>
        <v/>
      </c>
      <c r="K4012" s="52" t="str">
        <f ca="1" t="shared" si="145"/>
        <v/>
      </c>
    </row>
    <row r="4013" customHeight="1" spans="9:11">
      <c r="I4013" s="52" t="str">
        <f>IF(OR(ISBLANK(G4013),ISBLANK(H4013)),"",NETWORKDAYS.INTL(G4013,H4013,自定义配置表!$V$3,自定义配置表!$P$3:$P$33)+COUNTIFS(自定义配置表!$S:$S,"&gt;="&amp;G4013,自定义配置表!$S:$S,"&lt;="&amp;H4013))</f>
        <v/>
      </c>
      <c r="J4013" s="52" t="str">
        <f ca="1" t="shared" si="144"/>
        <v/>
      </c>
      <c r="K4013" s="52" t="str">
        <f ca="1" t="shared" si="145"/>
        <v/>
      </c>
    </row>
    <row r="4014" customHeight="1" spans="9:11">
      <c r="I4014" s="52" t="str">
        <f>IF(OR(ISBLANK(G4014),ISBLANK(H4014)),"",NETWORKDAYS.INTL(G4014,H4014,自定义配置表!$V$3,自定义配置表!$P$3:$P$33)+COUNTIFS(自定义配置表!$S:$S,"&gt;="&amp;G4014,自定义配置表!$S:$S,"&lt;="&amp;H4014))</f>
        <v/>
      </c>
      <c r="J4014" s="52" t="str">
        <f ca="1" t="shared" si="144"/>
        <v/>
      </c>
      <c r="K4014" s="52" t="str">
        <f ca="1" t="shared" si="145"/>
        <v/>
      </c>
    </row>
    <row r="4015" customHeight="1" spans="9:11">
      <c r="I4015" s="52" t="str">
        <f>IF(OR(ISBLANK(G4015),ISBLANK(H4015)),"",NETWORKDAYS.INTL(G4015,H4015,自定义配置表!$V$3,自定义配置表!$P$3:$P$33)+COUNTIFS(自定义配置表!$S:$S,"&gt;="&amp;G4015,自定义配置表!$S:$S,"&lt;="&amp;H4015))</f>
        <v/>
      </c>
      <c r="J4015" s="52" t="str">
        <f ca="1" t="shared" si="144"/>
        <v/>
      </c>
      <c r="K4015" s="52" t="str">
        <f ca="1" t="shared" si="145"/>
        <v/>
      </c>
    </row>
    <row r="4016" customHeight="1" spans="9:11">
      <c r="I4016" s="52" t="str">
        <f>IF(OR(ISBLANK(G4016),ISBLANK(H4016)),"",NETWORKDAYS.INTL(G4016,H4016,自定义配置表!$V$3,自定义配置表!$P$3:$P$33)+COUNTIFS(自定义配置表!$S:$S,"&gt;="&amp;G4016,自定义配置表!$S:$S,"&lt;="&amp;H4016))</f>
        <v/>
      </c>
      <c r="J4016" s="52" t="str">
        <f ca="1" t="shared" si="144"/>
        <v/>
      </c>
      <c r="K4016" s="52" t="str">
        <f ca="1" t="shared" si="145"/>
        <v/>
      </c>
    </row>
    <row r="4017" customHeight="1" spans="9:11">
      <c r="I4017" s="52" t="str">
        <f>IF(OR(ISBLANK(G4017),ISBLANK(H4017)),"",NETWORKDAYS.INTL(G4017,H4017,自定义配置表!$V$3,自定义配置表!$P$3:$P$33)+COUNTIFS(自定义配置表!$S:$S,"&gt;="&amp;G4017,自定义配置表!$S:$S,"&lt;="&amp;H4017))</f>
        <v/>
      </c>
      <c r="J4017" s="52" t="str">
        <f ca="1" t="shared" si="144"/>
        <v/>
      </c>
      <c r="K4017" s="52" t="str">
        <f ca="1" t="shared" si="145"/>
        <v/>
      </c>
    </row>
    <row r="4018" customHeight="1" spans="9:11">
      <c r="I4018" s="52" t="str">
        <f>IF(OR(ISBLANK(G4018),ISBLANK(H4018)),"",NETWORKDAYS.INTL(G4018,H4018,自定义配置表!$V$3,自定义配置表!$P$3:$P$33)+COUNTIFS(自定义配置表!$S:$S,"&gt;="&amp;G4018,自定义配置表!$S:$S,"&lt;="&amp;H4018))</f>
        <v/>
      </c>
      <c r="J4018" s="52" t="str">
        <f ca="1" t="shared" si="144"/>
        <v/>
      </c>
      <c r="K4018" s="52" t="str">
        <f ca="1" t="shared" si="145"/>
        <v/>
      </c>
    </row>
    <row r="4019" customHeight="1" spans="9:11">
      <c r="I4019" s="52" t="str">
        <f>IF(OR(ISBLANK(G4019),ISBLANK(H4019)),"",NETWORKDAYS.INTL(G4019,H4019,自定义配置表!$V$3,自定义配置表!$P$3:$P$33)+COUNTIFS(自定义配置表!$S:$S,"&gt;="&amp;G4019,自定义配置表!$S:$S,"&lt;="&amp;H4019))</f>
        <v/>
      </c>
      <c r="J4019" s="52" t="str">
        <f ca="1" t="shared" si="144"/>
        <v/>
      </c>
      <c r="K4019" s="52" t="str">
        <f ca="1" t="shared" si="145"/>
        <v/>
      </c>
    </row>
    <row r="4020" customHeight="1" spans="9:11">
      <c r="I4020" s="52" t="str">
        <f>IF(OR(ISBLANK(G4020),ISBLANK(H4020)),"",NETWORKDAYS.INTL(G4020,H4020,自定义配置表!$V$3,自定义配置表!$P$3:$P$33)+COUNTIFS(自定义配置表!$S:$S,"&gt;="&amp;G4020,自定义配置表!$S:$S,"&lt;="&amp;H4020))</f>
        <v/>
      </c>
      <c r="J4020" s="52" t="str">
        <f ca="1" t="shared" si="144"/>
        <v/>
      </c>
      <c r="K4020" s="52" t="str">
        <f ca="1" t="shared" si="145"/>
        <v/>
      </c>
    </row>
    <row r="4021" customHeight="1" spans="9:11">
      <c r="I4021" s="52" t="str">
        <f>IF(OR(ISBLANK(G4021),ISBLANK(H4021)),"",NETWORKDAYS.INTL(G4021,H4021,自定义配置表!$V$3,自定义配置表!$P$3:$P$33)+COUNTIFS(自定义配置表!$S:$S,"&gt;="&amp;G4021,自定义配置表!$S:$S,"&lt;="&amp;H4021))</f>
        <v/>
      </c>
      <c r="J4021" s="52" t="str">
        <f ca="1" t="shared" si="144"/>
        <v/>
      </c>
      <c r="K4021" s="52" t="str">
        <f ca="1" t="shared" si="145"/>
        <v/>
      </c>
    </row>
    <row r="4022" customHeight="1" spans="9:11">
      <c r="I4022" s="52" t="str">
        <f>IF(OR(ISBLANK(G4022),ISBLANK(H4022)),"",NETWORKDAYS.INTL(G4022,H4022,自定义配置表!$V$3,自定义配置表!$P$3:$P$33)+COUNTIFS(自定义配置表!$S:$S,"&gt;="&amp;G4022,自定义配置表!$S:$S,"&lt;="&amp;H4022))</f>
        <v/>
      </c>
      <c r="J4022" s="52" t="str">
        <f ca="1" t="shared" si="144"/>
        <v/>
      </c>
      <c r="K4022" s="52" t="str">
        <f ca="1" t="shared" si="145"/>
        <v/>
      </c>
    </row>
    <row r="4023" customHeight="1" spans="9:11">
      <c r="I4023" s="52" t="str">
        <f>IF(OR(ISBLANK(G4023),ISBLANK(H4023)),"",NETWORKDAYS.INTL(G4023,H4023,自定义配置表!$V$3,自定义配置表!$P$3:$P$33)+COUNTIFS(自定义配置表!$S:$S,"&gt;="&amp;G4023,自定义配置表!$S:$S,"&lt;="&amp;H4023))</f>
        <v/>
      </c>
      <c r="J4023" s="52" t="str">
        <f ca="1" t="shared" si="144"/>
        <v/>
      </c>
      <c r="K4023" s="52" t="str">
        <f ca="1" t="shared" si="145"/>
        <v/>
      </c>
    </row>
    <row r="4024" customHeight="1" spans="9:11">
      <c r="I4024" s="52" t="str">
        <f>IF(OR(ISBLANK(G4024),ISBLANK(H4024)),"",NETWORKDAYS.INTL(G4024,H4024,自定义配置表!$V$3,自定义配置表!$P$3:$P$33)+COUNTIFS(自定义配置表!$S:$S,"&gt;="&amp;G4024,自定义配置表!$S:$S,"&lt;="&amp;H4024))</f>
        <v/>
      </c>
      <c r="J4024" s="52" t="str">
        <f ca="1" t="shared" si="144"/>
        <v/>
      </c>
      <c r="K4024" s="52" t="str">
        <f ca="1" t="shared" si="145"/>
        <v/>
      </c>
    </row>
    <row r="4025" customHeight="1" spans="9:11">
      <c r="I4025" s="52" t="str">
        <f>IF(OR(ISBLANK(G4025),ISBLANK(H4025)),"",NETWORKDAYS.INTL(G4025,H4025,自定义配置表!$V$3,自定义配置表!$P$3:$P$33)+COUNTIFS(自定义配置表!$S:$S,"&gt;="&amp;G4025,自定义配置表!$S:$S,"&lt;="&amp;H4025))</f>
        <v/>
      </c>
      <c r="J4025" s="52" t="str">
        <f ca="1" t="shared" si="144"/>
        <v/>
      </c>
      <c r="K4025" s="52" t="str">
        <f ca="1" t="shared" si="145"/>
        <v/>
      </c>
    </row>
    <row r="4026" customHeight="1" spans="9:11">
      <c r="I4026" s="52" t="str">
        <f>IF(OR(ISBLANK(G4026),ISBLANK(H4026)),"",NETWORKDAYS.INTL(G4026,H4026,自定义配置表!$V$3,自定义配置表!$P$3:$P$33)+COUNTIFS(自定义配置表!$S:$S,"&gt;="&amp;G4026,自定义配置表!$S:$S,"&lt;="&amp;H4026))</f>
        <v/>
      </c>
      <c r="J4026" s="52" t="str">
        <f ca="1" t="shared" si="144"/>
        <v/>
      </c>
      <c r="K4026" s="52" t="str">
        <f ca="1" t="shared" si="145"/>
        <v/>
      </c>
    </row>
    <row r="4027" customHeight="1" spans="9:11">
      <c r="I4027" s="52" t="str">
        <f>IF(OR(ISBLANK(G4027),ISBLANK(H4027)),"",NETWORKDAYS.INTL(G4027,H4027,自定义配置表!$V$3,自定义配置表!$P$3:$P$33)+COUNTIFS(自定义配置表!$S:$S,"&gt;="&amp;G4027,自定义配置表!$S:$S,"&lt;="&amp;H4027))</f>
        <v/>
      </c>
      <c r="J4027" s="52" t="str">
        <f ca="1" t="shared" si="144"/>
        <v/>
      </c>
      <c r="K4027" s="52" t="str">
        <f ca="1" t="shared" si="145"/>
        <v/>
      </c>
    </row>
    <row r="4028" customHeight="1" spans="9:11">
      <c r="I4028" s="52" t="str">
        <f>IF(OR(ISBLANK(G4028),ISBLANK(H4028)),"",NETWORKDAYS.INTL(G4028,H4028,自定义配置表!$V$3,自定义配置表!$P$3:$P$33)+COUNTIFS(自定义配置表!$S:$S,"&gt;="&amp;G4028,自定义配置表!$S:$S,"&lt;="&amp;H4028))</f>
        <v/>
      </c>
      <c r="J4028" s="52" t="str">
        <f ca="1" t="shared" si="144"/>
        <v/>
      </c>
      <c r="K4028" s="52" t="str">
        <f ca="1" t="shared" si="145"/>
        <v/>
      </c>
    </row>
    <row r="4029" customHeight="1" spans="9:11">
      <c r="I4029" s="52" t="str">
        <f>IF(OR(ISBLANK(G4029),ISBLANK(H4029)),"",NETWORKDAYS.INTL(G4029,H4029,自定义配置表!$V$3,自定义配置表!$P$3:$P$33)+COUNTIFS(自定义配置表!$S:$S,"&gt;="&amp;G4029,自定义配置表!$S:$S,"&lt;="&amp;H4029))</f>
        <v/>
      </c>
      <c r="J4029" s="52" t="str">
        <f ca="1" t="shared" si="144"/>
        <v/>
      </c>
      <c r="K4029" s="52" t="str">
        <f ca="1" t="shared" si="145"/>
        <v/>
      </c>
    </row>
    <row r="4030" customHeight="1" spans="9:11">
      <c r="I4030" s="52" t="str">
        <f>IF(OR(ISBLANK(G4030),ISBLANK(H4030)),"",NETWORKDAYS.INTL(G4030,H4030,自定义配置表!$V$3,自定义配置表!$P$3:$P$33)+COUNTIFS(自定义配置表!$S:$S,"&gt;="&amp;G4030,自定义配置表!$S:$S,"&lt;="&amp;H4030))</f>
        <v/>
      </c>
      <c r="J4030" s="52" t="str">
        <f ca="1" t="shared" si="144"/>
        <v/>
      </c>
      <c r="K4030" s="52" t="str">
        <f ca="1" t="shared" si="145"/>
        <v/>
      </c>
    </row>
    <row r="4031" customHeight="1" spans="9:11">
      <c r="I4031" s="52" t="str">
        <f>IF(OR(ISBLANK(G4031),ISBLANK(H4031)),"",NETWORKDAYS.INTL(G4031,H4031,自定义配置表!$V$3,自定义配置表!$P$3:$P$33)+COUNTIFS(自定义配置表!$S:$S,"&gt;="&amp;G4031,自定义配置表!$S:$S,"&lt;="&amp;H4031))</f>
        <v/>
      </c>
      <c r="J4031" s="52" t="str">
        <f ca="1" t="shared" si="144"/>
        <v/>
      </c>
      <c r="K4031" s="52" t="str">
        <f ca="1" t="shared" si="145"/>
        <v/>
      </c>
    </row>
    <row r="4032" customHeight="1" spans="9:11">
      <c r="I4032" s="52" t="str">
        <f>IF(OR(ISBLANK(G4032),ISBLANK(H4032)),"",NETWORKDAYS.INTL(G4032,H4032,自定义配置表!$V$3,自定义配置表!$P$3:$P$33)+COUNTIFS(自定义配置表!$S:$S,"&gt;="&amp;G4032,自定义配置表!$S:$S,"&lt;="&amp;H4032))</f>
        <v/>
      </c>
      <c r="J4032" s="52" t="str">
        <f ca="1" t="shared" si="144"/>
        <v/>
      </c>
      <c r="K4032" s="52" t="str">
        <f ca="1" t="shared" si="145"/>
        <v/>
      </c>
    </row>
    <row r="4033" customHeight="1" spans="9:11">
      <c r="I4033" s="52" t="str">
        <f>IF(OR(ISBLANK(G4033),ISBLANK(H4033)),"",NETWORKDAYS.INTL(G4033,H4033,自定义配置表!$V$3,自定义配置表!$P$3:$P$33)+COUNTIFS(自定义配置表!$S:$S,"&gt;="&amp;G4033,自定义配置表!$S:$S,"&lt;="&amp;H4033))</f>
        <v/>
      </c>
      <c r="J4033" s="52" t="str">
        <f ca="1" t="shared" si="144"/>
        <v/>
      </c>
      <c r="K4033" s="52" t="str">
        <f ca="1" t="shared" si="145"/>
        <v/>
      </c>
    </row>
    <row r="4034" customHeight="1" spans="9:11">
      <c r="I4034" s="52" t="str">
        <f>IF(OR(ISBLANK(G4034),ISBLANK(H4034)),"",NETWORKDAYS.INTL(G4034,H4034,自定义配置表!$V$3,自定义配置表!$P$3:$P$33)+COUNTIFS(自定义配置表!$S:$S,"&gt;="&amp;G4034,自定义配置表!$S:$S,"&lt;="&amp;H4034))</f>
        <v/>
      </c>
      <c r="J4034" s="52" t="str">
        <f ca="1" t="shared" si="144"/>
        <v/>
      </c>
      <c r="K4034" s="52" t="str">
        <f ca="1" t="shared" si="145"/>
        <v/>
      </c>
    </row>
    <row r="4035" customHeight="1" spans="9:11">
      <c r="I4035" s="52" t="str">
        <f>IF(OR(ISBLANK(G4035),ISBLANK(H4035)),"",NETWORKDAYS.INTL(G4035,H4035,自定义配置表!$V$3,自定义配置表!$P$3:$P$33)+COUNTIFS(自定义配置表!$S:$S,"&gt;="&amp;G4035,自定义配置表!$S:$S,"&lt;="&amp;H4035))</f>
        <v/>
      </c>
      <c r="J4035" s="52" t="str">
        <f ca="1" t="shared" si="144"/>
        <v/>
      </c>
      <c r="K4035" s="52" t="str">
        <f ca="1" t="shared" si="145"/>
        <v/>
      </c>
    </row>
    <row r="4036" customHeight="1" spans="9:11">
      <c r="I4036" s="52" t="str">
        <f>IF(OR(ISBLANK(G4036),ISBLANK(H4036)),"",NETWORKDAYS.INTL(G4036,H4036,自定义配置表!$V$3,自定义配置表!$P$3:$P$33)+COUNTIFS(自定义配置表!$S:$S,"&gt;="&amp;G4036,自定义配置表!$S:$S,"&lt;="&amp;H4036))</f>
        <v/>
      </c>
      <c r="J4036" s="52" t="str">
        <f ca="1" t="shared" si="144"/>
        <v/>
      </c>
      <c r="K4036" s="52" t="str">
        <f ca="1" t="shared" si="145"/>
        <v/>
      </c>
    </row>
    <row r="4037" customHeight="1" spans="9:11">
      <c r="I4037" s="52" t="str">
        <f>IF(OR(ISBLANK(G4037),ISBLANK(H4037)),"",NETWORKDAYS.INTL(G4037,H4037,自定义配置表!$V$3,自定义配置表!$P$3:$P$33)+COUNTIFS(自定义配置表!$S:$S,"&gt;="&amp;G4037,自定义配置表!$S:$S,"&lt;="&amp;H4037))</f>
        <v/>
      </c>
      <c r="J4037" s="52" t="str">
        <f ca="1" t="shared" si="144"/>
        <v/>
      </c>
      <c r="K4037" s="52" t="str">
        <f ca="1" t="shared" si="145"/>
        <v/>
      </c>
    </row>
    <row r="4038" customHeight="1" spans="9:11">
      <c r="I4038" s="52" t="str">
        <f>IF(OR(ISBLANK(G4038),ISBLANK(H4038)),"",NETWORKDAYS.INTL(G4038,H4038,自定义配置表!$V$3,自定义配置表!$P$3:$P$33)+COUNTIFS(自定义配置表!$S:$S,"&gt;="&amp;G4038,自定义配置表!$S:$S,"&lt;="&amp;H4038))</f>
        <v/>
      </c>
      <c r="J4038" s="52" t="str">
        <f ca="1" t="shared" ref="J4038:J4101" si="146">IF(OR(ISBLANK(G4038),ISBLANK(H4038)),"",IF(TODAY()-G4038&gt;I4038,I4038,IF(TODAY()-G4038&lt;0,0,TODAY()-G4038)))</f>
        <v/>
      </c>
      <c r="K4038" s="52" t="str">
        <f ca="1" t="shared" ref="K4038:K4101" si="147">IFERROR(I4038-J4038,"")</f>
        <v/>
      </c>
    </row>
    <row r="4039" customHeight="1" spans="9:11">
      <c r="I4039" s="52" t="str">
        <f>IF(OR(ISBLANK(G4039),ISBLANK(H4039)),"",NETWORKDAYS.INTL(G4039,H4039,自定义配置表!$V$3,自定义配置表!$P$3:$P$33)+COUNTIFS(自定义配置表!$S:$S,"&gt;="&amp;G4039,自定义配置表!$S:$S,"&lt;="&amp;H4039))</f>
        <v/>
      </c>
      <c r="J4039" s="52" t="str">
        <f ca="1" t="shared" si="146"/>
        <v/>
      </c>
      <c r="K4039" s="52" t="str">
        <f ca="1" t="shared" si="147"/>
        <v/>
      </c>
    </row>
    <row r="4040" customHeight="1" spans="9:11">
      <c r="I4040" s="52" t="str">
        <f>IF(OR(ISBLANK(G4040),ISBLANK(H4040)),"",NETWORKDAYS.INTL(G4040,H4040,自定义配置表!$V$3,自定义配置表!$P$3:$P$33)+COUNTIFS(自定义配置表!$S:$S,"&gt;="&amp;G4040,自定义配置表!$S:$S,"&lt;="&amp;H4040))</f>
        <v/>
      </c>
      <c r="J4040" s="52" t="str">
        <f ca="1" t="shared" si="146"/>
        <v/>
      </c>
      <c r="K4040" s="52" t="str">
        <f ca="1" t="shared" si="147"/>
        <v/>
      </c>
    </row>
    <row r="4041" customHeight="1" spans="9:11">
      <c r="I4041" s="52" t="str">
        <f>IF(OR(ISBLANK(G4041),ISBLANK(H4041)),"",NETWORKDAYS.INTL(G4041,H4041,自定义配置表!$V$3,自定义配置表!$P$3:$P$33)+COUNTIFS(自定义配置表!$S:$S,"&gt;="&amp;G4041,自定义配置表!$S:$S,"&lt;="&amp;H4041))</f>
        <v/>
      </c>
      <c r="J4041" s="52" t="str">
        <f ca="1" t="shared" si="146"/>
        <v/>
      </c>
      <c r="K4041" s="52" t="str">
        <f ca="1" t="shared" si="147"/>
        <v/>
      </c>
    </row>
    <row r="4042" customHeight="1" spans="9:11">
      <c r="I4042" s="52" t="str">
        <f>IF(OR(ISBLANK(G4042),ISBLANK(H4042)),"",NETWORKDAYS.INTL(G4042,H4042,自定义配置表!$V$3,自定义配置表!$P$3:$P$33)+COUNTIFS(自定义配置表!$S:$S,"&gt;="&amp;G4042,自定义配置表!$S:$S,"&lt;="&amp;H4042))</f>
        <v/>
      </c>
      <c r="J4042" s="52" t="str">
        <f ca="1" t="shared" si="146"/>
        <v/>
      </c>
      <c r="K4042" s="52" t="str">
        <f ca="1" t="shared" si="147"/>
        <v/>
      </c>
    </row>
    <row r="4043" customHeight="1" spans="9:11">
      <c r="I4043" s="52" t="str">
        <f>IF(OR(ISBLANK(G4043),ISBLANK(H4043)),"",NETWORKDAYS.INTL(G4043,H4043,自定义配置表!$V$3,自定义配置表!$P$3:$P$33)+COUNTIFS(自定义配置表!$S:$S,"&gt;="&amp;G4043,自定义配置表!$S:$S,"&lt;="&amp;H4043))</f>
        <v/>
      </c>
      <c r="J4043" s="52" t="str">
        <f ca="1" t="shared" si="146"/>
        <v/>
      </c>
      <c r="K4043" s="52" t="str">
        <f ca="1" t="shared" si="147"/>
        <v/>
      </c>
    </row>
    <row r="4044" customHeight="1" spans="9:11">
      <c r="I4044" s="52" t="str">
        <f>IF(OR(ISBLANK(G4044),ISBLANK(H4044)),"",NETWORKDAYS.INTL(G4044,H4044,自定义配置表!$V$3,自定义配置表!$P$3:$P$33)+COUNTIFS(自定义配置表!$S:$S,"&gt;="&amp;G4044,自定义配置表!$S:$S,"&lt;="&amp;H4044))</f>
        <v/>
      </c>
      <c r="J4044" s="52" t="str">
        <f ca="1" t="shared" si="146"/>
        <v/>
      </c>
      <c r="K4044" s="52" t="str">
        <f ca="1" t="shared" si="147"/>
        <v/>
      </c>
    </row>
    <row r="4045" customHeight="1" spans="9:11">
      <c r="I4045" s="52" t="str">
        <f>IF(OR(ISBLANK(G4045),ISBLANK(H4045)),"",NETWORKDAYS.INTL(G4045,H4045,自定义配置表!$V$3,自定义配置表!$P$3:$P$33)+COUNTIFS(自定义配置表!$S:$S,"&gt;="&amp;G4045,自定义配置表!$S:$S,"&lt;="&amp;H4045))</f>
        <v/>
      </c>
      <c r="J4045" s="52" t="str">
        <f ca="1" t="shared" si="146"/>
        <v/>
      </c>
      <c r="K4045" s="52" t="str">
        <f ca="1" t="shared" si="147"/>
        <v/>
      </c>
    </row>
    <row r="4046" customHeight="1" spans="9:11">
      <c r="I4046" s="52" t="str">
        <f>IF(OR(ISBLANK(G4046),ISBLANK(H4046)),"",NETWORKDAYS.INTL(G4046,H4046,自定义配置表!$V$3,自定义配置表!$P$3:$P$33)+COUNTIFS(自定义配置表!$S:$S,"&gt;="&amp;G4046,自定义配置表!$S:$S,"&lt;="&amp;H4046))</f>
        <v/>
      </c>
      <c r="J4046" s="52" t="str">
        <f ca="1" t="shared" si="146"/>
        <v/>
      </c>
      <c r="K4046" s="52" t="str">
        <f ca="1" t="shared" si="147"/>
        <v/>
      </c>
    </row>
    <row r="4047" customHeight="1" spans="9:11">
      <c r="I4047" s="52" t="str">
        <f>IF(OR(ISBLANK(G4047),ISBLANK(H4047)),"",NETWORKDAYS.INTL(G4047,H4047,自定义配置表!$V$3,自定义配置表!$P$3:$P$33)+COUNTIFS(自定义配置表!$S:$S,"&gt;="&amp;G4047,自定义配置表!$S:$S,"&lt;="&amp;H4047))</f>
        <v/>
      </c>
      <c r="J4047" s="52" t="str">
        <f ca="1" t="shared" si="146"/>
        <v/>
      </c>
      <c r="K4047" s="52" t="str">
        <f ca="1" t="shared" si="147"/>
        <v/>
      </c>
    </row>
    <row r="4048" customHeight="1" spans="9:11">
      <c r="I4048" s="52" t="str">
        <f>IF(OR(ISBLANK(G4048),ISBLANK(H4048)),"",NETWORKDAYS.INTL(G4048,H4048,自定义配置表!$V$3,自定义配置表!$P$3:$P$33)+COUNTIFS(自定义配置表!$S:$S,"&gt;="&amp;G4048,自定义配置表!$S:$S,"&lt;="&amp;H4048))</f>
        <v/>
      </c>
      <c r="J4048" s="52" t="str">
        <f ca="1" t="shared" si="146"/>
        <v/>
      </c>
      <c r="K4048" s="52" t="str">
        <f ca="1" t="shared" si="147"/>
        <v/>
      </c>
    </row>
    <row r="4049" customHeight="1" spans="9:11">
      <c r="I4049" s="52" t="str">
        <f>IF(OR(ISBLANK(G4049),ISBLANK(H4049)),"",NETWORKDAYS.INTL(G4049,H4049,自定义配置表!$V$3,自定义配置表!$P$3:$P$33)+COUNTIFS(自定义配置表!$S:$S,"&gt;="&amp;G4049,自定义配置表!$S:$S,"&lt;="&amp;H4049))</f>
        <v/>
      </c>
      <c r="J4049" s="52" t="str">
        <f ca="1" t="shared" si="146"/>
        <v/>
      </c>
      <c r="K4049" s="52" t="str">
        <f ca="1" t="shared" si="147"/>
        <v/>
      </c>
    </row>
    <row r="4050" customHeight="1" spans="9:11">
      <c r="I4050" s="52" t="str">
        <f>IF(OR(ISBLANK(G4050),ISBLANK(H4050)),"",NETWORKDAYS.INTL(G4050,H4050,自定义配置表!$V$3,自定义配置表!$P$3:$P$33)+COUNTIFS(自定义配置表!$S:$S,"&gt;="&amp;G4050,自定义配置表!$S:$S,"&lt;="&amp;H4050))</f>
        <v/>
      </c>
      <c r="J4050" s="52" t="str">
        <f ca="1" t="shared" si="146"/>
        <v/>
      </c>
      <c r="K4050" s="52" t="str">
        <f ca="1" t="shared" si="147"/>
        <v/>
      </c>
    </row>
    <row r="4051" customHeight="1" spans="9:11">
      <c r="I4051" s="52" t="str">
        <f>IF(OR(ISBLANK(G4051),ISBLANK(H4051)),"",NETWORKDAYS.INTL(G4051,H4051,自定义配置表!$V$3,自定义配置表!$P$3:$P$33)+COUNTIFS(自定义配置表!$S:$S,"&gt;="&amp;G4051,自定义配置表!$S:$S,"&lt;="&amp;H4051))</f>
        <v/>
      </c>
      <c r="J4051" s="52" t="str">
        <f ca="1" t="shared" si="146"/>
        <v/>
      </c>
      <c r="K4051" s="52" t="str">
        <f ca="1" t="shared" si="147"/>
        <v/>
      </c>
    </row>
    <row r="4052" customHeight="1" spans="9:11">
      <c r="I4052" s="52" t="str">
        <f>IF(OR(ISBLANK(G4052),ISBLANK(H4052)),"",NETWORKDAYS.INTL(G4052,H4052,自定义配置表!$V$3,自定义配置表!$P$3:$P$33)+COUNTIFS(自定义配置表!$S:$S,"&gt;="&amp;G4052,自定义配置表!$S:$S,"&lt;="&amp;H4052))</f>
        <v/>
      </c>
      <c r="J4052" s="52" t="str">
        <f ca="1" t="shared" si="146"/>
        <v/>
      </c>
      <c r="K4052" s="52" t="str">
        <f ca="1" t="shared" si="147"/>
        <v/>
      </c>
    </row>
    <row r="4053" customHeight="1" spans="9:11">
      <c r="I4053" s="52" t="str">
        <f>IF(OR(ISBLANK(G4053),ISBLANK(H4053)),"",NETWORKDAYS.INTL(G4053,H4053,自定义配置表!$V$3,自定义配置表!$P$3:$P$33)+COUNTIFS(自定义配置表!$S:$S,"&gt;="&amp;G4053,自定义配置表!$S:$S,"&lt;="&amp;H4053))</f>
        <v/>
      </c>
      <c r="J4053" s="52" t="str">
        <f ca="1" t="shared" si="146"/>
        <v/>
      </c>
      <c r="K4053" s="52" t="str">
        <f ca="1" t="shared" si="147"/>
        <v/>
      </c>
    </row>
    <row r="4054" customHeight="1" spans="9:11">
      <c r="I4054" s="52" t="str">
        <f>IF(OR(ISBLANK(G4054),ISBLANK(H4054)),"",NETWORKDAYS.INTL(G4054,H4054,自定义配置表!$V$3,自定义配置表!$P$3:$P$33)+COUNTIFS(自定义配置表!$S:$S,"&gt;="&amp;G4054,自定义配置表!$S:$S,"&lt;="&amp;H4054))</f>
        <v/>
      </c>
      <c r="J4054" s="52" t="str">
        <f ca="1" t="shared" si="146"/>
        <v/>
      </c>
      <c r="K4054" s="52" t="str">
        <f ca="1" t="shared" si="147"/>
        <v/>
      </c>
    </row>
    <row r="4055" customHeight="1" spans="9:11">
      <c r="I4055" s="52" t="str">
        <f>IF(OR(ISBLANK(G4055),ISBLANK(H4055)),"",NETWORKDAYS.INTL(G4055,H4055,自定义配置表!$V$3,自定义配置表!$P$3:$P$33)+COUNTIFS(自定义配置表!$S:$S,"&gt;="&amp;G4055,自定义配置表!$S:$S,"&lt;="&amp;H4055))</f>
        <v/>
      </c>
      <c r="J4055" s="52" t="str">
        <f ca="1" t="shared" si="146"/>
        <v/>
      </c>
      <c r="K4055" s="52" t="str">
        <f ca="1" t="shared" si="147"/>
        <v/>
      </c>
    </row>
    <row r="4056" customHeight="1" spans="9:11">
      <c r="I4056" s="52" t="str">
        <f>IF(OR(ISBLANK(G4056),ISBLANK(H4056)),"",NETWORKDAYS.INTL(G4056,H4056,自定义配置表!$V$3,自定义配置表!$P$3:$P$33)+COUNTIFS(自定义配置表!$S:$S,"&gt;="&amp;G4056,自定义配置表!$S:$S,"&lt;="&amp;H4056))</f>
        <v/>
      </c>
      <c r="J4056" s="52" t="str">
        <f ca="1" t="shared" si="146"/>
        <v/>
      </c>
      <c r="K4056" s="52" t="str">
        <f ca="1" t="shared" si="147"/>
        <v/>
      </c>
    </row>
    <row r="4057" customHeight="1" spans="9:11">
      <c r="I4057" s="52" t="str">
        <f>IF(OR(ISBLANK(G4057),ISBLANK(H4057)),"",NETWORKDAYS.INTL(G4057,H4057,自定义配置表!$V$3,自定义配置表!$P$3:$P$33)+COUNTIFS(自定义配置表!$S:$S,"&gt;="&amp;G4057,自定义配置表!$S:$S,"&lt;="&amp;H4057))</f>
        <v/>
      </c>
      <c r="J4057" s="52" t="str">
        <f ca="1" t="shared" si="146"/>
        <v/>
      </c>
      <c r="K4057" s="52" t="str">
        <f ca="1" t="shared" si="147"/>
        <v/>
      </c>
    </row>
    <row r="4058" customHeight="1" spans="9:11">
      <c r="I4058" s="52" t="str">
        <f>IF(OR(ISBLANK(G4058),ISBLANK(H4058)),"",NETWORKDAYS.INTL(G4058,H4058,自定义配置表!$V$3,自定义配置表!$P$3:$P$33)+COUNTIFS(自定义配置表!$S:$S,"&gt;="&amp;G4058,自定义配置表!$S:$S,"&lt;="&amp;H4058))</f>
        <v/>
      </c>
      <c r="J4058" s="52" t="str">
        <f ca="1" t="shared" si="146"/>
        <v/>
      </c>
      <c r="K4058" s="52" t="str">
        <f ca="1" t="shared" si="147"/>
        <v/>
      </c>
    </row>
    <row r="4059" customHeight="1" spans="9:11">
      <c r="I4059" s="52" t="str">
        <f>IF(OR(ISBLANK(G4059),ISBLANK(H4059)),"",NETWORKDAYS.INTL(G4059,H4059,自定义配置表!$V$3,自定义配置表!$P$3:$P$33)+COUNTIFS(自定义配置表!$S:$S,"&gt;="&amp;G4059,自定义配置表!$S:$S,"&lt;="&amp;H4059))</f>
        <v/>
      </c>
      <c r="J4059" s="52" t="str">
        <f ca="1" t="shared" si="146"/>
        <v/>
      </c>
      <c r="K4059" s="52" t="str">
        <f ca="1" t="shared" si="147"/>
        <v/>
      </c>
    </row>
    <row r="4060" customHeight="1" spans="9:11">
      <c r="I4060" s="52" t="str">
        <f>IF(OR(ISBLANK(G4060),ISBLANK(H4060)),"",NETWORKDAYS.INTL(G4060,H4060,自定义配置表!$V$3,自定义配置表!$P$3:$P$33)+COUNTIFS(自定义配置表!$S:$S,"&gt;="&amp;G4060,自定义配置表!$S:$S,"&lt;="&amp;H4060))</f>
        <v/>
      </c>
      <c r="J4060" s="52" t="str">
        <f ca="1" t="shared" si="146"/>
        <v/>
      </c>
      <c r="K4060" s="52" t="str">
        <f ca="1" t="shared" si="147"/>
        <v/>
      </c>
    </row>
    <row r="4061" customHeight="1" spans="9:11">
      <c r="I4061" s="52" t="str">
        <f>IF(OR(ISBLANK(G4061),ISBLANK(H4061)),"",NETWORKDAYS.INTL(G4061,H4061,自定义配置表!$V$3,自定义配置表!$P$3:$P$33)+COUNTIFS(自定义配置表!$S:$S,"&gt;="&amp;G4061,自定义配置表!$S:$S,"&lt;="&amp;H4061))</f>
        <v/>
      </c>
      <c r="J4061" s="52" t="str">
        <f ca="1" t="shared" si="146"/>
        <v/>
      </c>
      <c r="K4061" s="52" t="str">
        <f ca="1" t="shared" si="147"/>
        <v/>
      </c>
    </row>
    <row r="4062" customHeight="1" spans="9:11">
      <c r="I4062" s="52" t="str">
        <f>IF(OR(ISBLANK(G4062),ISBLANK(H4062)),"",NETWORKDAYS.INTL(G4062,H4062,自定义配置表!$V$3,自定义配置表!$P$3:$P$33)+COUNTIFS(自定义配置表!$S:$S,"&gt;="&amp;G4062,自定义配置表!$S:$S,"&lt;="&amp;H4062))</f>
        <v/>
      </c>
      <c r="J4062" s="52" t="str">
        <f ca="1" t="shared" si="146"/>
        <v/>
      </c>
      <c r="K4062" s="52" t="str">
        <f ca="1" t="shared" si="147"/>
        <v/>
      </c>
    </row>
    <row r="4063" customHeight="1" spans="9:11">
      <c r="I4063" s="52" t="str">
        <f>IF(OR(ISBLANK(G4063),ISBLANK(H4063)),"",NETWORKDAYS.INTL(G4063,H4063,自定义配置表!$V$3,自定义配置表!$P$3:$P$33)+COUNTIFS(自定义配置表!$S:$S,"&gt;="&amp;G4063,自定义配置表!$S:$S,"&lt;="&amp;H4063))</f>
        <v/>
      </c>
      <c r="J4063" s="52" t="str">
        <f ca="1" t="shared" si="146"/>
        <v/>
      </c>
      <c r="K4063" s="52" t="str">
        <f ca="1" t="shared" si="147"/>
        <v/>
      </c>
    </row>
    <row r="4064" customHeight="1" spans="9:11">
      <c r="I4064" s="52" t="str">
        <f>IF(OR(ISBLANK(G4064),ISBLANK(H4064)),"",NETWORKDAYS.INTL(G4064,H4064,自定义配置表!$V$3,自定义配置表!$P$3:$P$33)+COUNTIFS(自定义配置表!$S:$S,"&gt;="&amp;G4064,自定义配置表!$S:$S,"&lt;="&amp;H4064))</f>
        <v/>
      </c>
      <c r="J4064" s="52" t="str">
        <f ca="1" t="shared" si="146"/>
        <v/>
      </c>
      <c r="K4064" s="52" t="str">
        <f ca="1" t="shared" si="147"/>
        <v/>
      </c>
    </row>
    <row r="4065" customHeight="1" spans="9:11">
      <c r="I4065" s="52" t="str">
        <f>IF(OR(ISBLANK(G4065),ISBLANK(H4065)),"",NETWORKDAYS.INTL(G4065,H4065,自定义配置表!$V$3,自定义配置表!$P$3:$P$33)+COUNTIFS(自定义配置表!$S:$S,"&gt;="&amp;G4065,自定义配置表!$S:$S,"&lt;="&amp;H4065))</f>
        <v/>
      </c>
      <c r="J4065" s="52" t="str">
        <f ca="1" t="shared" si="146"/>
        <v/>
      </c>
      <c r="K4065" s="52" t="str">
        <f ca="1" t="shared" si="147"/>
        <v/>
      </c>
    </row>
    <row r="4066" customHeight="1" spans="9:11">
      <c r="I4066" s="52" t="str">
        <f>IF(OR(ISBLANK(G4066),ISBLANK(H4066)),"",NETWORKDAYS.INTL(G4066,H4066,自定义配置表!$V$3,自定义配置表!$P$3:$P$33)+COUNTIFS(自定义配置表!$S:$S,"&gt;="&amp;G4066,自定义配置表!$S:$S,"&lt;="&amp;H4066))</f>
        <v/>
      </c>
      <c r="J4066" s="52" t="str">
        <f ca="1" t="shared" si="146"/>
        <v/>
      </c>
      <c r="K4066" s="52" t="str">
        <f ca="1" t="shared" si="147"/>
        <v/>
      </c>
    </row>
    <row r="4067" customHeight="1" spans="9:11">
      <c r="I4067" s="52" t="str">
        <f>IF(OR(ISBLANK(G4067),ISBLANK(H4067)),"",NETWORKDAYS.INTL(G4067,H4067,自定义配置表!$V$3,自定义配置表!$P$3:$P$33)+COUNTIFS(自定义配置表!$S:$S,"&gt;="&amp;G4067,自定义配置表!$S:$S,"&lt;="&amp;H4067))</f>
        <v/>
      </c>
      <c r="J4067" s="52" t="str">
        <f ca="1" t="shared" si="146"/>
        <v/>
      </c>
      <c r="K4067" s="52" t="str">
        <f ca="1" t="shared" si="147"/>
        <v/>
      </c>
    </row>
    <row r="4068" customHeight="1" spans="9:11">
      <c r="I4068" s="52" t="str">
        <f>IF(OR(ISBLANK(G4068),ISBLANK(H4068)),"",NETWORKDAYS.INTL(G4068,H4068,自定义配置表!$V$3,自定义配置表!$P$3:$P$33)+COUNTIFS(自定义配置表!$S:$S,"&gt;="&amp;G4068,自定义配置表!$S:$S,"&lt;="&amp;H4068))</f>
        <v/>
      </c>
      <c r="J4068" s="52" t="str">
        <f ca="1" t="shared" si="146"/>
        <v/>
      </c>
      <c r="K4068" s="52" t="str">
        <f ca="1" t="shared" si="147"/>
        <v/>
      </c>
    </row>
    <row r="4069" customHeight="1" spans="9:11">
      <c r="I4069" s="52" t="str">
        <f>IF(OR(ISBLANK(G4069),ISBLANK(H4069)),"",NETWORKDAYS.INTL(G4069,H4069,自定义配置表!$V$3,自定义配置表!$P$3:$P$33)+COUNTIFS(自定义配置表!$S:$S,"&gt;="&amp;G4069,自定义配置表!$S:$S,"&lt;="&amp;H4069))</f>
        <v/>
      </c>
      <c r="J4069" s="52" t="str">
        <f ca="1" t="shared" si="146"/>
        <v/>
      </c>
      <c r="K4069" s="52" t="str">
        <f ca="1" t="shared" si="147"/>
        <v/>
      </c>
    </row>
    <row r="4070" customHeight="1" spans="9:11">
      <c r="I4070" s="52" t="str">
        <f>IF(OR(ISBLANK(G4070),ISBLANK(H4070)),"",NETWORKDAYS.INTL(G4070,H4070,自定义配置表!$V$3,自定义配置表!$P$3:$P$33)+COUNTIFS(自定义配置表!$S:$S,"&gt;="&amp;G4070,自定义配置表!$S:$S,"&lt;="&amp;H4070))</f>
        <v/>
      </c>
      <c r="J4070" s="52" t="str">
        <f ca="1" t="shared" si="146"/>
        <v/>
      </c>
      <c r="K4070" s="52" t="str">
        <f ca="1" t="shared" si="147"/>
        <v/>
      </c>
    </row>
    <row r="4071" customHeight="1" spans="9:11">
      <c r="I4071" s="52" t="str">
        <f>IF(OR(ISBLANK(G4071),ISBLANK(H4071)),"",NETWORKDAYS.INTL(G4071,H4071,自定义配置表!$V$3,自定义配置表!$P$3:$P$33)+COUNTIFS(自定义配置表!$S:$S,"&gt;="&amp;G4071,自定义配置表!$S:$S,"&lt;="&amp;H4071))</f>
        <v/>
      </c>
      <c r="J4071" s="52" t="str">
        <f ca="1" t="shared" si="146"/>
        <v/>
      </c>
      <c r="K4071" s="52" t="str">
        <f ca="1" t="shared" si="147"/>
        <v/>
      </c>
    </row>
    <row r="4072" customHeight="1" spans="9:11">
      <c r="I4072" s="52" t="str">
        <f>IF(OR(ISBLANK(G4072),ISBLANK(H4072)),"",NETWORKDAYS.INTL(G4072,H4072,自定义配置表!$V$3,自定义配置表!$P$3:$P$33)+COUNTIFS(自定义配置表!$S:$S,"&gt;="&amp;G4072,自定义配置表!$S:$S,"&lt;="&amp;H4072))</f>
        <v/>
      </c>
      <c r="J4072" s="52" t="str">
        <f ca="1" t="shared" si="146"/>
        <v/>
      </c>
      <c r="K4072" s="52" t="str">
        <f ca="1" t="shared" si="147"/>
        <v/>
      </c>
    </row>
    <row r="4073" customHeight="1" spans="9:11">
      <c r="I4073" s="52" t="str">
        <f>IF(OR(ISBLANK(G4073),ISBLANK(H4073)),"",NETWORKDAYS.INTL(G4073,H4073,自定义配置表!$V$3,自定义配置表!$P$3:$P$33)+COUNTIFS(自定义配置表!$S:$S,"&gt;="&amp;G4073,自定义配置表!$S:$S,"&lt;="&amp;H4073))</f>
        <v/>
      </c>
      <c r="J4073" s="52" t="str">
        <f ca="1" t="shared" si="146"/>
        <v/>
      </c>
      <c r="K4073" s="52" t="str">
        <f ca="1" t="shared" si="147"/>
        <v/>
      </c>
    </row>
    <row r="4074" customHeight="1" spans="9:11">
      <c r="I4074" s="52" t="str">
        <f>IF(OR(ISBLANK(G4074),ISBLANK(H4074)),"",NETWORKDAYS.INTL(G4074,H4074,自定义配置表!$V$3,自定义配置表!$P$3:$P$33)+COUNTIFS(自定义配置表!$S:$S,"&gt;="&amp;G4074,自定义配置表!$S:$S,"&lt;="&amp;H4074))</f>
        <v/>
      </c>
      <c r="J4074" s="52" t="str">
        <f ca="1" t="shared" si="146"/>
        <v/>
      </c>
      <c r="K4074" s="52" t="str">
        <f ca="1" t="shared" si="147"/>
        <v/>
      </c>
    </row>
    <row r="4075" customHeight="1" spans="9:11">
      <c r="I4075" s="52" t="str">
        <f>IF(OR(ISBLANK(G4075),ISBLANK(H4075)),"",NETWORKDAYS.INTL(G4075,H4075,自定义配置表!$V$3,自定义配置表!$P$3:$P$33)+COUNTIFS(自定义配置表!$S:$S,"&gt;="&amp;G4075,自定义配置表!$S:$S,"&lt;="&amp;H4075))</f>
        <v/>
      </c>
      <c r="J4075" s="52" t="str">
        <f ca="1" t="shared" si="146"/>
        <v/>
      </c>
      <c r="K4075" s="52" t="str">
        <f ca="1" t="shared" si="147"/>
        <v/>
      </c>
    </row>
    <row r="4076" customHeight="1" spans="9:11">
      <c r="I4076" s="52" t="str">
        <f>IF(OR(ISBLANK(G4076),ISBLANK(H4076)),"",NETWORKDAYS.INTL(G4076,H4076,自定义配置表!$V$3,自定义配置表!$P$3:$P$33)+COUNTIFS(自定义配置表!$S:$S,"&gt;="&amp;G4076,自定义配置表!$S:$S,"&lt;="&amp;H4076))</f>
        <v/>
      </c>
      <c r="J4076" s="52" t="str">
        <f ca="1" t="shared" si="146"/>
        <v/>
      </c>
      <c r="K4076" s="52" t="str">
        <f ca="1" t="shared" si="147"/>
        <v/>
      </c>
    </row>
    <row r="4077" customHeight="1" spans="9:11">
      <c r="I4077" s="52" t="str">
        <f>IF(OR(ISBLANK(G4077),ISBLANK(H4077)),"",NETWORKDAYS.INTL(G4077,H4077,自定义配置表!$V$3,自定义配置表!$P$3:$P$33)+COUNTIFS(自定义配置表!$S:$S,"&gt;="&amp;G4077,自定义配置表!$S:$S,"&lt;="&amp;H4077))</f>
        <v/>
      </c>
      <c r="J4077" s="52" t="str">
        <f ca="1" t="shared" si="146"/>
        <v/>
      </c>
      <c r="K4077" s="52" t="str">
        <f ca="1" t="shared" si="147"/>
        <v/>
      </c>
    </row>
    <row r="4078" customHeight="1" spans="9:11">
      <c r="I4078" s="52" t="str">
        <f>IF(OR(ISBLANK(G4078),ISBLANK(H4078)),"",NETWORKDAYS.INTL(G4078,H4078,自定义配置表!$V$3,自定义配置表!$P$3:$P$33)+COUNTIFS(自定义配置表!$S:$S,"&gt;="&amp;G4078,自定义配置表!$S:$S,"&lt;="&amp;H4078))</f>
        <v/>
      </c>
      <c r="J4078" s="52" t="str">
        <f ca="1" t="shared" si="146"/>
        <v/>
      </c>
      <c r="K4078" s="52" t="str">
        <f ca="1" t="shared" si="147"/>
        <v/>
      </c>
    </row>
    <row r="4079" customHeight="1" spans="9:11">
      <c r="I4079" s="52" t="str">
        <f>IF(OR(ISBLANK(G4079),ISBLANK(H4079)),"",NETWORKDAYS.INTL(G4079,H4079,自定义配置表!$V$3,自定义配置表!$P$3:$P$33)+COUNTIFS(自定义配置表!$S:$S,"&gt;="&amp;G4079,自定义配置表!$S:$S,"&lt;="&amp;H4079))</f>
        <v/>
      </c>
      <c r="J4079" s="52" t="str">
        <f ca="1" t="shared" si="146"/>
        <v/>
      </c>
      <c r="K4079" s="52" t="str">
        <f ca="1" t="shared" si="147"/>
        <v/>
      </c>
    </row>
    <row r="4080" customHeight="1" spans="9:11">
      <c r="I4080" s="52" t="str">
        <f>IF(OR(ISBLANK(G4080),ISBLANK(H4080)),"",NETWORKDAYS.INTL(G4080,H4080,自定义配置表!$V$3,自定义配置表!$P$3:$P$33)+COUNTIFS(自定义配置表!$S:$S,"&gt;="&amp;G4080,自定义配置表!$S:$S,"&lt;="&amp;H4080))</f>
        <v/>
      </c>
      <c r="J4080" s="52" t="str">
        <f ca="1" t="shared" si="146"/>
        <v/>
      </c>
      <c r="K4080" s="52" t="str">
        <f ca="1" t="shared" si="147"/>
        <v/>
      </c>
    </row>
    <row r="4081" customHeight="1" spans="9:11">
      <c r="I4081" s="52" t="str">
        <f>IF(OR(ISBLANK(G4081),ISBLANK(H4081)),"",NETWORKDAYS.INTL(G4081,H4081,自定义配置表!$V$3,自定义配置表!$P$3:$P$33)+COUNTIFS(自定义配置表!$S:$S,"&gt;="&amp;G4081,自定义配置表!$S:$S,"&lt;="&amp;H4081))</f>
        <v/>
      </c>
      <c r="J4081" s="52" t="str">
        <f ca="1" t="shared" si="146"/>
        <v/>
      </c>
      <c r="K4081" s="52" t="str">
        <f ca="1" t="shared" si="147"/>
        <v/>
      </c>
    </row>
    <row r="4082" customHeight="1" spans="9:11">
      <c r="I4082" s="52" t="str">
        <f>IF(OR(ISBLANK(G4082),ISBLANK(H4082)),"",NETWORKDAYS.INTL(G4082,H4082,自定义配置表!$V$3,自定义配置表!$P$3:$P$33)+COUNTIFS(自定义配置表!$S:$S,"&gt;="&amp;G4082,自定义配置表!$S:$S,"&lt;="&amp;H4082))</f>
        <v/>
      </c>
      <c r="J4082" s="52" t="str">
        <f ca="1" t="shared" si="146"/>
        <v/>
      </c>
      <c r="K4082" s="52" t="str">
        <f ca="1" t="shared" si="147"/>
        <v/>
      </c>
    </row>
    <row r="4083" customHeight="1" spans="9:11">
      <c r="I4083" s="52" t="str">
        <f>IF(OR(ISBLANK(G4083),ISBLANK(H4083)),"",NETWORKDAYS.INTL(G4083,H4083,自定义配置表!$V$3,自定义配置表!$P$3:$P$33)+COUNTIFS(自定义配置表!$S:$S,"&gt;="&amp;G4083,自定义配置表!$S:$S,"&lt;="&amp;H4083))</f>
        <v/>
      </c>
      <c r="J4083" s="52" t="str">
        <f ca="1" t="shared" si="146"/>
        <v/>
      </c>
      <c r="K4083" s="52" t="str">
        <f ca="1" t="shared" si="147"/>
        <v/>
      </c>
    </row>
    <row r="4084" customHeight="1" spans="9:11">
      <c r="I4084" s="52" t="str">
        <f>IF(OR(ISBLANK(G4084),ISBLANK(H4084)),"",NETWORKDAYS.INTL(G4084,H4084,自定义配置表!$V$3,自定义配置表!$P$3:$P$33)+COUNTIFS(自定义配置表!$S:$S,"&gt;="&amp;G4084,自定义配置表!$S:$S,"&lt;="&amp;H4084))</f>
        <v/>
      </c>
      <c r="J4084" s="52" t="str">
        <f ca="1" t="shared" si="146"/>
        <v/>
      </c>
      <c r="K4084" s="52" t="str">
        <f ca="1" t="shared" si="147"/>
        <v/>
      </c>
    </row>
    <row r="4085" customHeight="1" spans="9:11">
      <c r="I4085" s="52" t="str">
        <f>IF(OR(ISBLANK(G4085),ISBLANK(H4085)),"",NETWORKDAYS.INTL(G4085,H4085,自定义配置表!$V$3,自定义配置表!$P$3:$P$33)+COUNTIFS(自定义配置表!$S:$S,"&gt;="&amp;G4085,自定义配置表!$S:$S,"&lt;="&amp;H4085))</f>
        <v/>
      </c>
      <c r="J4085" s="52" t="str">
        <f ca="1" t="shared" si="146"/>
        <v/>
      </c>
      <c r="K4085" s="52" t="str">
        <f ca="1" t="shared" si="147"/>
        <v/>
      </c>
    </row>
    <row r="4086" customHeight="1" spans="9:11">
      <c r="I4086" s="52" t="str">
        <f>IF(OR(ISBLANK(G4086),ISBLANK(H4086)),"",NETWORKDAYS.INTL(G4086,H4086,自定义配置表!$V$3,自定义配置表!$P$3:$P$33)+COUNTIFS(自定义配置表!$S:$S,"&gt;="&amp;G4086,自定义配置表!$S:$S,"&lt;="&amp;H4086))</f>
        <v/>
      </c>
      <c r="J4086" s="52" t="str">
        <f ca="1" t="shared" si="146"/>
        <v/>
      </c>
      <c r="K4086" s="52" t="str">
        <f ca="1" t="shared" si="147"/>
        <v/>
      </c>
    </row>
    <row r="4087" customHeight="1" spans="9:11">
      <c r="I4087" s="52" t="str">
        <f>IF(OR(ISBLANK(G4087),ISBLANK(H4087)),"",NETWORKDAYS.INTL(G4087,H4087,自定义配置表!$V$3,自定义配置表!$P$3:$P$33)+COUNTIFS(自定义配置表!$S:$S,"&gt;="&amp;G4087,自定义配置表!$S:$S,"&lt;="&amp;H4087))</f>
        <v/>
      </c>
      <c r="J4087" s="52" t="str">
        <f ca="1" t="shared" si="146"/>
        <v/>
      </c>
      <c r="K4087" s="52" t="str">
        <f ca="1" t="shared" si="147"/>
        <v/>
      </c>
    </row>
    <row r="4088" customHeight="1" spans="9:11">
      <c r="I4088" s="52" t="str">
        <f>IF(OR(ISBLANK(G4088),ISBLANK(H4088)),"",NETWORKDAYS.INTL(G4088,H4088,自定义配置表!$V$3,自定义配置表!$P$3:$P$33)+COUNTIFS(自定义配置表!$S:$S,"&gt;="&amp;G4088,自定义配置表!$S:$S,"&lt;="&amp;H4088))</f>
        <v/>
      </c>
      <c r="J4088" s="52" t="str">
        <f ca="1" t="shared" si="146"/>
        <v/>
      </c>
      <c r="K4088" s="52" t="str">
        <f ca="1" t="shared" si="147"/>
        <v/>
      </c>
    </row>
    <row r="4089" customHeight="1" spans="9:11">
      <c r="I4089" s="52" t="str">
        <f>IF(OR(ISBLANK(G4089),ISBLANK(H4089)),"",NETWORKDAYS.INTL(G4089,H4089,自定义配置表!$V$3,自定义配置表!$P$3:$P$33)+COUNTIFS(自定义配置表!$S:$S,"&gt;="&amp;G4089,自定义配置表!$S:$S,"&lt;="&amp;H4089))</f>
        <v/>
      </c>
      <c r="J4089" s="52" t="str">
        <f ca="1" t="shared" si="146"/>
        <v/>
      </c>
      <c r="K4089" s="52" t="str">
        <f ca="1" t="shared" si="147"/>
        <v/>
      </c>
    </row>
    <row r="4090" customHeight="1" spans="9:11">
      <c r="I4090" s="52" t="str">
        <f>IF(OR(ISBLANK(G4090),ISBLANK(H4090)),"",NETWORKDAYS.INTL(G4090,H4090,自定义配置表!$V$3,自定义配置表!$P$3:$P$33)+COUNTIFS(自定义配置表!$S:$S,"&gt;="&amp;G4090,自定义配置表!$S:$S,"&lt;="&amp;H4090))</f>
        <v/>
      </c>
      <c r="J4090" s="52" t="str">
        <f ca="1" t="shared" si="146"/>
        <v/>
      </c>
      <c r="K4090" s="52" t="str">
        <f ca="1" t="shared" si="147"/>
        <v/>
      </c>
    </row>
    <row r="4091" customHeight="1" spans="9:11">
      <c r="I4091" s="52" t="str">
        <f>IF(OR(ISBLANK(G4091),ISBLANK(H4091)),"",NETWORKDAYS.INTL(G4091,H4091,自定义配置表!$V$3,自定义配置表!$P$3:$P$33)+COUNTIFS(自定义配置表!$S:$S,"&gt;="&amp;G4091,自定义配置表!$S:$S,"&lt;="&amp;H4091))</f>
        <v/>
      </c>
      <c r="J4091" s="52" t="str">
        <f ca="1" t="shared" si="146"/>
        <v/>
      </c>
      <c r="K4091" s="52" t="str">
        <f ca="1" t="shared" si="147"/>
        <v/>
      </c>
    </row>
    <row r="4092" customHeight="1" spans="9:11">
      <c r="I4092" s="52" t="str">
        <f>IF(OR(ISBLANK(G4092),ISBLANK(H4092)),"",NETWORKDAYS.INTL(G4092,H4092,自定义配置表!$V$3,自定义配置表!$P$3:$P$33)+COUNTIFS(自定义配置表!$S:$S,"&gt;="&amp;G4092,自定义配置表!$S:$S,"&lt;="&amp;H4092))</f>
        <v/>
      </c>
      <c r="J4092" s="52" t="str">
        <f ca="1" t="shared" si="146"/>
        <v/>
      </c>
      <c r="K4092" s="52" t="str">
        <f ca="1" t="shared" si="147"/>
        <v/>
      </c>
    </row>
    <row r="4093" customHeight="1" spans="9:11">
      <c r="I4093" s="52" t="str">
        <f>IF(OR(ISBLANK(G4093),ISBLANK(H4093)),"",NETWORKDAYS.INTL(G4093,H4093,自定义配置表!$V$3,自定义配置表!$P$3:$P$33)+COUNTIFS(自定义配置表!$S:$S,"&gt;="&amp;G4093,自定义配置表!$S:$S,"&lt;="&amp;H4093))</f>
        <v/>
      </c>
      <c r="J4093" s="52" t="str">
        <f ca="1" t="shared" si="146"/>
        <v/>
      </c>
      <c r="K4093" s="52" t="str">
        <f ca="1" t="shared" si="147"/>
        <v/>
      </c>
    </row>
    <row r="4094" customHeight="1" spans="9:11">
      <c r="I4094" s="52" t="str">
        <f>IF(OR(ISBLANK(G4094),ISBLANK(H4094)),"",NETWORKDAYS.INTL(G4094,H4094,自定义配置表!$V$3,自定义配置表!$P$3:$P$33)+COUNTIFS(自定义配置表!$S:$S,"&gt;="&amp;G4094,自定义配置表!$S:$S,"&lt;="&amp;H4094))</f>
        <v/>
      </c>
      <c r="J4094" s="52" t="str">
        <f ca="1" t="shared" si="146"/>
        <v/>
      </c>
      <c r="K4094" s="52" t="str">
        <f ca="1" t="shared" si="147"/>
        <v/>
      </c>
    </row>
    <row r="4095" customHeight="1" spans="9:11">
      <c r="I4095" s="52" t="str">
        <f>IF(OR(ISBLANK(G4095),ISBLANK(H4095)),"",NETWORKDAYS.INTL(G4095,H4095,自定义配置表!$V$3,自定义配置表!$P$3:$P$33)+COUNTIFS(自定义配置表!$S:$S,"&gt;="&amp;G4095,自定义配置表!$S:$S,"&lt;="&amp;H4095))</f>
        <v/>
      </c>
      <c r="J4095" s="52" t="str">
        <f ca="1" t="shared" si="146"/>
        <v/>
      </c>
      <c r="K4095" s="52" t="str">
        <f ca="1" t="shared" si="147"/>
        <v/>
      </c>
    </row>
    <row r="4096" customHeight="1" spans="9:11">
      <c r="I4096" s="52" t="str">
        <f>IF(OR(ISBLANK(G4096),ISBLANK(H4096)),"",NETWORKDAYS.INTL(G4096,H4096,自定义配置表!$V$3,自定义配置表!$P$3:$P$33)+COUNTIFS(自定义配置表!$S:$S,"&gt;="&amp;G4096,自定义配置表!$S:$S,"&lt;="&amp;H4096))</f>
        <v/>
      </c>
      <c r="J4096" s="52" t="str">
        <f ca="1" t="shared" si="146"/>
        <v/>
      </c>
      <c r="K4096" s="52" t="str">
        <f ca="1" t="shared" si="147"/>
        <v/>
      </c>
    </row>
    <row r="4097" customHeight="1" spans="9:11">
      <c r="I4097" s="52" t="str">
        <f>IF(OR(ISBLANK(G4097),ISBLANK(H4097)),"",NETWORKDAYS.INTL(G4097,H4097,自定义配置表!$V$3,自定义配置表!$P$3:$P$33)+COUNTIFS(自定义配置表!$S:$S,"&gt;="&amp;G4097,自定义配置表!$S:$S,"&lt;="&amp;H4097))</f>
        <v/>
      </c>
      <c r="J4097" s="52" t="str">
        <f ca="1" t="shared" si="146"/>
        <v/>
      </c>
      <c r="K4097" s="52" t="str">
        <f ca="1" t="shared" si="147"/>
        <v/>
      </c>
    </row>
    <row r="4098" customHeight="1" spans="9:11">
      <c r="I4098" s="52" t="str">
        <f>IF(OR(ISBLANK(G4098),ISBLANK(H4098)),"",NETWORKDAYS.INTL(G4098,H4098,自定义配置表!$V$3,自定义配置表!$P$3:$P$33)+COUNTIFS(自定义配置表!$S:$S,"&gt;="&amp;G4098,自定义配置表!$S:$S,"&lt;="&amp;H4098))</f>
        <v/>
      </c>
      <c r="J4098" s="52" t="str">
        <f ca="1" t="shared" si="146"/>
        <v/>
      </c>
      <c r="K4098" s="52" t="str">
        <f ca="1" t="shared" si="147"/>
        <v/>
      </c>
    </row>
    <row r="4099" customHeight="1" spans="9:11">
      <c r="I4099" s="52" t="str">
        <f>IF(OR(ISBLANK(G4099),ISBLANK(H4099)),"",NETWORKDAYS.INTL(G4099,H4099,自定义配置表!$V$3,自定义配置表!$P$3:$P$33)+COUNTIFS(自定义配置表!$S:$S,"&gt;="&amp;G4099,自定义配置表!$S:$S,"&lt;="&amp;H4099))</f>
        <v/>
      </c>
      <c r="J4099" s="52" t="str">
        <f ca="1" t="shared" si="146"/>
        <v/>
      </c>
      <c r="K4099" s="52" t="str">
        <f ca="1" t="shared" si="147"/>
        <v/>
      </c>
    </row>
    <row r="4100" customHeight="1" spans="9:11">
      <c r="I4100" s="52" t="str">
        <f>IF(OR(ISBLANK(G4100),ISBLANK(H4100)),"",NETWORKDAYS.INTL(G4100,H4100,自定义配置表!$V$3,自定义配置表!$P$3:$P$33)+COUNTIFS(自定义配置表!$S:$S,"&gt;="&amp;G4100,自定义配置表!$S:$S,"&lt;="&amp;H4100))</f>
        <v/>
      </c>
      <c r="J4100" s="52" t="str">
        <f ca="1" t="shared" si="146"/>
        <v/>
      </c>
      <c r="K4100" s="52" t="str">
        <f ca="1" t="shared" si="147"/>
        <v/>
      </c>
    </row>
    <row r="4101" customHeight="1" spans="9:11">
      <c r="I4101" s="52" t="str">
        <f>IF(OR(ISBLANK(G4101),ISBLANK(H4101)),"",NETWORKDAYS.INTL(G4101,H4101,自定义配置表!$V$3,自定义配置表!$P$3:$P$33)+COUNTIFS(自定义配置表!$S:$S,"&gt;="&amp;G4101,自定义配置表!$S:$S,"&lt;="&amp;H4101))</f>
        <v/>
      </c>
      <c r="J4101" s="52" t="str">
        <f ca="1" t="shared" si="146"/>
        <v/>
      </c>
      <c r="K4101" s="52" t="str">
        <f ca="1" t="shared" si="147"/>
        <v/>
      </c>
    </row>
    <row r="4102" customHeight="1" spans="9:11">
      <c r="I4102" s="52" t="str">
        <f>IF(OR(ISBLANK(G4102),ISBLANK(H4102)),"",NETWORKDAYS.INTL(G4102,H4102,自定义配置表!$V$3,自定义配置表!$P$3:$P$33)+COUNTIFS(自定义配置表!$S:$S,"&gt;="&amp;G4102,自定义配置表!$S:$S,"&lt;="&amp;H4102))</f>
        <v/>
      </c>
      <c r="J4102" s="52" t="str">
        <f ca="1" t="shared" ref="J4102:J4165" si="148">IF(OR(ISBLANK(G4102),ISBLANK(H4102)),"",IF(TODAY()-G4102&gt;I4102,I4102,IF(TODAY()-G4102&lt;0,0,TODAY()-G4102)))</f>
        <v/>
      </c>
      <c r="K4102" s="52" t="str">
        <f ca="1" t="shared" ref="K4102:K4165" si="149">IFERROR(I4102-J4102,"")</f>
        <v/>
      </c>
    </row>
    <row r="4103" customHeight="1" spans="9:11">
      <c r="I4103" s="52" t="str">
        <f>IF(OR(ISBLANK(G4103),ISBLANK(H4103)),"",NETWORKDAYS.INTL(G4103,H4103,自定义配置表!$V$3,自定义配置表!$P$3:$P$33)+COUNTIFS(自定义配置表!$S:$S,"&gt;="&amp;G4103,自定义配置表!$S:$S,"&lt;="&amp;H4103))</f>
        <v/>
      </c>
      <c r="J4103" s="52" t="str">
        <f ca="1" t="shared" si="148"/>
        <v/>
      </c>
      <c r="K4103" s="52" t="str">
        <f ca="1" t="shared" si="149"/>
        <v/>
      </c>
    </row>
    <row r="4104" customHeight="1" spans="9:11">
      <c r="I4104" s="52" t="str">
        <f>IF(OR(ISBLANK(G4104),ISBLANK(H4104)),"",NETWORKDAYS.INTL(G4104,H4104,自定义配置表!$V$3,自定义配置表!$P$3:$P$33)+COUNTIFS(自定义配置表!$S:$S,"&gt;="&amp;G4104,自定义配置表!$S:$S,"&lt;="&amp;H4104))</f>
        <v/>
      </c>
      <c r="J4104" s="52" t="str">
        <f ca="1" t="shared" si="148"/>
        <v/>
      </c>
      <c r="K4104" s="52" t="str">
        <f ca="1" t="shared" si="149"/>
        <v/>
      </c>
    </row>
    <row r="4105" customHeight="1" spans="9:11">
      <c r="I4105" s="52" t="str">
        <f>IF(OR(ISBLANK(G4105),ISBLANK(H4105)),"",NETWORKDAYS.INTL(G4105,H4105,自定义配置表!$V$3,自定义配置表!$P$3:$P$33)+COUNTIFS(自定义配置表!$S:$S,"&gt;="&amp;G4105,自定义配置表!$S:$S,"&lt;="&amp;H4105))</f>
        <v/>
      </c>
      <c r="J4105" s="52" t="str">
        <f ca="1" t="shared" si="148"/>
        <v/>
      </c>
      <c r="K4105" s="52" t="str">
        <f ca="1" t="shared" si="149"/>
        <v/>
      </c>
    </row>
    <row r="4106" customHeight="1" spans="9:11">
      <c r="I4106" s="52" t="str">
        <f>IF(OR(ISBLANK(G4106),ISBLANK(H4106)),"",NETWORKDAYS.INTL(G4106,H4106,自定义配置表!$V$3,自定义配置表!$P$3:$P$33)+COUNTIFS(自定义配置表!$S:$S,"&gt;="&amp;G4106,自定义配置表!$S:$S,"&lt;="&amp;H4106))</f>
        <v/>
      </c>
      <c r="J4106" s="52" t="str">
        <f ca="1" t="shared" si="148"/>
        <v/>
      </c>
      <c r="K4106" s="52" t="str">
        <f ca="1" t="shared" si="149"/>
        <v/>
      </c>
    </row>
    <row r="4107" customHeight="1" spans="9:11">
      <c r="I4107" s="52" t="str">
        <f>IF(OR(ISBLANK(G4107),ISBLANK(H4107)),"",NETWORKDAYS.INTL(G4107,H4107,自定义配置表!$V$3,自定义配置表!$P$3:$P$33)+COUNTIFS(自定义配置表!$S:$S,"&gt;="&amp;G4107,自定义配置表!$S:$S,"&lt;="&amp;H4107))</f>
        <v/>
      </c>
      <c r="J4107" s="52" t="str">
        <f ca="1" t="shared" si="148"/>
        <v/>
      </c>
      <c r="K4107" s="52" t="str">
        <f ca="1" t="shared" si="149"/>
        <v/>
      </c>
    </row>
    <row r="4108" customHeight="1" spans="9:11">
      <c r="I4108" s="52" t="str">
        <f>IF(OR(ISBLANK(G4108),ISBLANK(H4108)),"",NETWORKDAYS.INTL(G4108,H4108,自定义配置表!$V$3,自定义配置表!$P$3:$P$33)+COUNTIFS(自定义配置表!$S:$S,"&gt;="&amp;G4108,自定义配置表!$S:$S,"&lt;="&amp;H4108))</f>
        <v/>
      </c>
      <c r="J4108" s="52" t="str">
        <f ca="1" t="shared" si="148"/>
        <v/>
      </c>
      <c r="K4108" s="52" t="str">
        <f ca="1" t="shared" si="149"/>
        <v/>
      </c>
    </row>
    <row r="4109" customHeight="1" spans="9:11">
      <c r="I4109" s="52" t="str">
        <f>IF(OR(ISBLANK(G4109),ISBLANK(H4109)),"",NETWORKDAYS.INTL(G4109,H4109,自定义配置表!$V$3,自定义配置表!$P$3:$P$33)+COUNTIFS(自定义配置表!$S:$S,"&gt;="&amp;G4109,自定义配置表!$S:$S,"&lt;="&amp;H4109))</f>
        <v/>
      </c>
      <c r="J4109" s="52" t="str">
        <f ca="1" t="shared" si="148"/>
        <v/>
      </c>
      <c r="K4109" s="52" t="str">
        <f ca="1" t="shared" si="149"/>
        <v/>
      </c>
    </row>
    <row r="4110" customHeight="1" spans="9:11">
      <c r="I4110" s="52" t="str">
        <f>IF(OR(ISBLANK(G4110),ISBLANK(H4110)),"",NETWORKDAYS.INTL(G4110,H4110,自定义配置表!$V$3,自定义配置表!$P$3:$P$33)+COUNTIFS(自定义配置表!$S:$S,"&gt;="&amp;G4110,自定义配置表!$S:$S,"&lt;="&amp;H4110))</f>
        <v/>
      </c>
      <c r="J4110" s="52" t="str">
        <f ca="1" t="shared" si="148"/>
        <v/>
      </c>
      <c r="K4110" s="52" t="str">
        <f ca="1" t="shared" si="149"/>
        <v/>
      </c>
    </row>
    <row r="4111" customHeight="1" spans="9:11">
      <c r="I4111" s="52" t="str">
        <f>IF(OR(ISBLANK(G4111),ISBLANK(H4111)),"",NETWORKDAYS.INTL(G4111,H4111,自定义配置表!$V$3,自定义配置表!$P$3:$P$33)+COUNTIFS(自定义配置表!$S:$S,"&gt;="&amp;G4111,自定义配置表!$S:$S,"&lt;="&amp;H4111))</f>
        <v/>
      </c>
      <c r="J4111" s="52" t="str">
        <f ca="1" t="shared" si="148"/>
        <v/>
      </c>
      <c r="K4111" s="52" t="str">
        <f ca="1" t="shared" si="149"/>
        <v/>
      </c>
    </row>
    <row r="4112" customHeight="1" spans="9:11">
      <c r="I4112" s="52" t="str">
        <f>IF(OR(ISBLANK(G4112),ISBLANK(H4112)),"",NETWORKDAYS.INTL(G4112,H4112,自定义配置表!$V$3,自定义配置表!$P$3:$P$33)+COUNTIFS(自定义配置表!$S:$S,"&gt;="&amp;G4112,自定义配置表!$S:$S,"&lt;="&amp;H4112))</f>
        <v/>
      </c>
      <c r="J4112" s="52" t="str">
        <f ca="1" t="shared" si="148"/>
        <v/>
      </c>
      <c r="K4112" s="52" t="str">
        <f ca="1" t="shared" si="149"/>
        <v/>
      </c>
    </row>
    <row r="4113" customHeight="1" spans="9:11">
      <c r="I4113" s="52" t="str">
        <f>IF(OR(ISBLANK(G4113),ISBLANK(H4113)),"",NETWORKDAYS.INTL(G4113,H4113,自定义配置表!$V$3,自定义配置表!$P$3:$P$33)+COUNTIFS(自定义配置表!$S:$S,"&gt;="&amp;G4113,自定义配置表!$S:$S,"&lt;="&amp;H4113))</f>
        <v/>
      </c>
      <c r="J4113" s="52" t="str">
        <f ca="1" t="shared" si="148"/>
        <v/>
      </c>
      <c r="K4113" s="52" t="str">
        <f ca="1" t="shared" si="149"/>
        <v/>
      </c>
    </row>
    <row r="4114" customHeight="1" spans="9:11">
      <c r="I4114" s="52" t="str">
        <f>IF(OR(ISBLANK(G4114),ISBLANK(H4114)),"",NETWORKDAYS.INTL(G4114,H4114,自定义配置表!$V$3,自定义配置表!$P$3:$P$33)+COUNTIFS(自定义配置表!$S:$S,"&gt;="&amp;G4114,自定义配置表!$S:$S,"&lt;="&amp;H4114))</f>
        <v/>
      </c>
      <c r="J4114" s="52" t="str">
        <f ca="1" t="shared" si="148"/>
        <v/>
      </c>
      <c r="K4114" s="52" t="str">
        <f ca="1" t="shared" si="149"/>
        <v/>
      </c>
    </row>
    <row r="4115" customHeight="1" spans="9:11">
      <c r="I4115" s="52" t="str">
        <f>IF(OR(ISBLANK(G4115),ISBLANK(H4115)),"",NETWORKDAYS.INTL(G4115,H4115,自定义配置表!$V$3,自定义配置表!$P$3:$P$33)+COUNTIFS(自定义配置表!$S:$S,"&gt;="&amp;G4115,自定义配置表!$S:$S,"&lt;="&amp;H4115))</f>
        <v/>
      </c>
      <c r="J4115" s="52" t="str">
        <f ca="1" t="shared" si="148"/>
        <v/>
      </c>
      <c r="K4115" s="52" t="str">
        <f ca="1" t="shared" si="149"/>
        <v/>
      </c>
    </row>
    <row r="4116" customHeight="1" spans="9:11">
      <c r="I4116" s="52" t="str">
        <f>IF(OR(ISBLANK(G4116),ISBLANK(H4116)),"",NETWORKDAYS.INTL(G4116,H4116,自定义配置表!$V$3,自定义配置表!$P$3:$P$33)+COUNTIFS(自定义配置表!$S:$S,"&gt;="&amp;G4116,自定义配置表!$S:$S,"&lt;="&amp;H4116))</f>
        <v/>
      </c>
      <c r="J4116" s="52" t="str">
        <f ca="1" t="shared" si="148"/>
        <v/>
      </c>
      <c r="K4116" s="52" t="str">
        <f ca="1" t="shared" si="149"/>
        <v/>
      </c>
    </row>
    <row r="4117" customHeight="1" spans="9:11">
      <c r="I4117" s="52" t="str">
        <f>IF(OR(ISBLANK(G4117),ISBLANK(H4117)),"",NETWORKDAYS.INTL(G4117,H4117,自定义配置表!$V$3,自定义配置表!$P$3:$P$33)+COUNTIFS(自定义配置表!$S:$S,"&gt;="&amp;G4117,自定义配置表!$S:$S,"&lt;="&amp;H4117))</f>
        <v/>
      </c>
      <c r="J4117" s="52" t="str">
        <f ca="1" t="shared" si="148"/>
        <v/>
      </c>
      <c r="K4117" s="52" t="str">
        <f ca="1" t="shared" si="149"/>
        <v/>
      </c>
    </row>
    <row r="4118" customHeight="1" spans="9:11">
      <c r="I4118" s="52" t="str">
        <f>IF(OR(ISBLANK(G4118),ISBLANK(H4118)),"",NETWORKDAYS.INTL(G4118,H4118,自定义配置表!$V$3,自定义配置表!$P$3:$P$33)+COUNTIFS(自定义配置表!$S:$S,"&gt;="&amp;G4118,自定义配置表!$S:$S,"&lt;="&amp;H4118))</f>
        <v/>
      </c>
      <c r="J4118" s="52" t="str">
        <f ca="1" t="shared" si="148"/>
        <v/>
      </c>
      <c r="K4118" s="52" t="str">
        <f ca="1" t="shared" si="149"/>
        <v/>
      </c>
    </row>
    <row r="4119" customHeight="1" spans="9:11">
      <c r="I4119" s="52" t="str">
        <f>IF(OR(ISBLANK(G4119),ISBLANK(H4119)),"",NETWORKDAYS.INTL(G4119,H4119,自定义配置表!$V$3,自定义配置表!$P$3:$P$33)+COUNTIFS(自定义配置表!$S:$S,"&gt;="&amp;G4119,自定义配置表!$S:$S,"&lt;="&amp;H4119))</f>
        <v/>
      </c>
      <c r="J4119" s="52" t="str">
        <f ca="1" t="shared" si="148"/>
        <v/>
      </c>
      <c r="K4119" s="52" t="str">
        <f ca="1" t="shared" si="149"/>
        <v/>
      </c>
    </row>
    <row r="4120" customHeight="1" spans="9:11">
      <c r="I4120" s="52" t="str">
        <f>IF(OR(ISBLANK(G4120),ISBLANK(H4120)),"",NETWORKDAYS.INTL(G4120,H4120,自定义配置表!$V$3,自定义配置表!$P$3:$P$33)+COUNTIFS(自定义配置表!$S:$S,"&gt;="&amp;G4120,自定义配置表!$S:$S,"&lt;="&amp;H4120))</f>
        <v/>
      </c>
      <c r="J4120" s="52" t="str">
        <f ca="1" t="shared" si="148"/>
        <v/>
      </c>
      <c r="K4120" s="52" t="str">
        <f ca="1" t="shared" si="149"/>
        <v/>
      </c>
    </row>
    <row r="4121" customHeight="1" spans="9:11">
      <c r="I4121" s="52" t="str">
        <f>IF(OR(ISBLANK(G4121),ISBLANK(H4121)),"",NETWORKDAYS.INTL(G4121,H4121,自定义配置表!$V$3,自定义配置表!$P$3:$P$33)+COUNTIFS(自定义配置表!$S:$S,"&gt;="&amp;G4121,自定义配置表!$S:$S,"&lt;="&amp;H4121))</f>
        <v/>
      </c>
      <c r="J4121" s="52" t="str">
        <f ca="1" t="shared" si="148"/>
        <v/>
      </c>
      <c r="K4121" s="52" t="str">
        <f ca="1" t="shared" si="149"/>
        <v/>
      </c>
    </row>
    <row r="4122" customHeight="1" spans="9:11">
      <c r="I4122" s="52" t="str">
        <f>IF(OR(ISBLANK(G4122),ISBLANK(H4122)),"",NETWORKDAYS.INTL(G4122,H4122,自定义配置表!$V$3,自定义配置表!$P$3:$P$33)+COUNTIFS(自定义配置表!$S:$S,"&gt;="&amp;G4122,自定义配置表!$S:$S,"&lt;="&amp;H4122))</f>
        <v/>
      </c>
      <c r="J4122" s="52" t="str">
        <f ca="1" t="shared" si="148"/>
        <v/>
      </c>
      <c r="K4122" s="52" t="str">
        <f ca="1" t="shared" si="149"/>
        <v/>
      </c>
    </row>
    <row r="4123" customHeight="1" spans="9:11">
      <c r="I4123" s="52" t="str">
        <f>IF(OR(ISBLANK(G4123),ISBLANK(H4123)),"",NETWORKDAYS.INTL(G4123,H4123,自定义配置表!$V$3,自定义配置表!$P$3:$P$33)+COUNTIFS(自定义配置表!$S:$S,"&gt;="&amp;G4123,自定义配置表!$S:$S,"&lt;="&amp;H4123))</f>
        <v/>
      </c>
      <c r="J4123" s="52" t="str">
        <f ca="1" t="shared" si="148"/>
        <v/>
      </c>
      <c r="K4123" s="52" t="str">
        <f ca="1" t="shared" si="149"/>
        <v/>
      </c>
    </row>
    <row r="4124" customHeight="1" spans="9:11">
      <c r="I4124" s="52" t="str">
        <f>IF(OR(ISBLANK(G4124),ISBLANK(H4124)),"",NETWORKDAYS.INTL(G4124,H4124,自定义配置表!$V$3,自定义配置表!$P$3:$P$33)+COUNTIFS(自定义配置表!$S:$S,"&gt;="&amp;G4124,自定义配置表!$S:$S,"&lt;="&amp;H4124))</f>
        <v/>
      </c>
      <c r="J4124" s="52" t="str">
        <f ca="1" t="shared" si="148"/>
        <v/>
      </c>
      <c r="K4124" s="52" t="str">
        <f ca="1" t="shared" si="149"/>
        <v/>
      </c>
    </row>
    <row r="4125" customHeight="1" spans="9:11">
      <c r="I4125" s="52" t="str">
        <f>IF(OR(ISBLANK(G4125),ISBLANK(H4125)),"",NETWORKDAYS.INTL(G4125,H4125,自定义配置表!$V$3,自定义配置表!$P$3:$P$33)+COUNTIFS(自定义配置表!$S:$S,"&gt;="&amp;G4125,自定义配置表!$S:$S,"&lt;="&amp;H4125))</f>
        <v/>
      </c>
      <c r="J4125" s="52" t="str">
        <f ca="1" t="shared" si="148"/>
        <v/>
      </c>
      <c r="K4125" s="52" t="str">
        <f ca="1" t="shared" si="149"/>
        <v/>
      </c>
    </row>
    <row r="4126" customHeight="1" spans="9:11">
      <c r="I4126" s="52" t="str">
        <f>IF(OR(ISBLANK(G4126),ISBLANK(H4126)),"",NETWORKDAYS.INTL(G4126,H4126,自定义配置表!$V$3,自定义配置表!$P$3:$P$33)+COUNTIFS(自定义配置表!$S:$S,"&gt;="&amp;G4126,自定义配置表!$S:$S,"&lt;="&amp;H4126))</f>
        <v/>
      </c>
      <c r="J4126" s="52" t="str">
        <f ca="1" t="shared" si="148"/>
        <v/>
      </c>
      <c r="K4126" s="52" t="str">
        <f ca="1" t="shared" si="149"/>
        <v/>
      </c>
    </row>
    <row r="4127" customHeight="1" spans="9:11">
      <c r="I4127" s="52" t="str">
        <f>IF(OR(ISBLANK(G4127),ISBLANK(H4127)),"",NETWORKDAYS.INTL(G4127,H4127,自定义配置表!$V$3,自定义配置表!$P$3:$P$33)+COUNTIFS(自定义配置表!$S:$S,"&gt;="&amp;G4127,自定义配置表!$S:$S,"&lt;="&amp;H4127))</f>
        <v/>
      </c>
      <c r="J4127" s="52" t="str">
        <f ca="1" t="shared" si="148"/>
        <v/>
      </c>
      <c r="K4127" s="52" t="str">
        <f ca="1" t="shared" si="149"/>
        <v/>
      </c>
    </row>
    <row r="4128" customHeight="1" spans="9:11">
      <c r="I4128" s="52" t="str">
        <f>IF(OR(ISBLANK(G4128),ISBLANK(H4128)),"",NETWORKDAYS.INTL(G4128,H4128,自定义配置表!$V$3,自定义配置表!$P$3:$P$33)+COUNTIFS(自定义配置表!$S:$S,"&gt;="&amp;G4128,自定义配置表!$S:$S,"&lt;="&amp;H4128))</f>
        <v/>
      </c>
      <c r="J4128" s="52" t="str">
        <f ca="1" t="shared" si="148"/>
        <v/>
      </c>
      <c r="K4128" s="52" t="str">
        <f ca="1" t="shared" si="149"/>
        <v/>
      </c>
    </row>
    <row r="4129" customHeight="1" spans="9:11">
      <c r="I4129" s="52" t="str">
        <f>IF(OR(ISBLANK(G4129),ISBLANK(H4129)),"",NETWORKDAYS.INTL(G4129,H4129,自定义配置表!$V$3,自定义配置表!$P$3:$P$33)+COUNTIFS(自定义配置表!$S:$S,"&gt;="&amp;G4129,自定义配置表!$S:$S,"&lt;="&amp;H4129))</f>
        <v/>
      </c>
      <c r="J4129" s="52" t="str">
        <f ca="1" t="shared" si="148"/>
        <v/>
      </c>
      <c r="K4129" s="52" t="str">
        <f ca="1" t="shared" si="149"/>
        <v/>
      </c>
    </row>
    <row r="4130" customHeight="1" spans="9:11">
      <c r="I4130" s="52" t="str">
        <f>IF(OR(ISBLANK(G4130),ISBLANK(H4130)),"",NETWORKDAYS.INTL(G4130,H4130,自定义配置表!$V$3,自定义配置表!$P$3:$P$33)+COUNTIFS(自定义配置表!$S:$S,"&gt;="&amp;G4130,自定义配置表!$S:$S,"&lt;="&amp;H4130))</f>
        <v/>
      </c>
      <c r="J4130" s="52" t="str">
        <f ca="1" t="shared" si="148"/>
        <v/>
      </c>
      <c r="K4130" s="52" t="str">
        <f ca="1" t="shared" si="149"/>
        <v/>
      </c>
    </row>
    <row r="4131" customHeight="1" spans="9:11">
      <c r="I4131" s="52" t="str">
        <f>IF(OR(ISBLANK(G4131),ISBLANK(H4131)),"",NETWORKDAYS.INTL(G4131,H4131,自定义配置表!$V$3,自定义配置表!$P$3:$P$33)+COUNTIFS(自定义配置表!$S:$S,"&gt;="&amp;G4131,自定义配置表!$S:$S,"&lt;="&amp;H4131))</f>
        <v/>
      </c>
      <c r="J4131" s="52" t="str">
        <f ca="1" t="shared" si="148"/>
        <v/>
      </c>
      <c r="K4131" s="52" t="str">
        <f ca="1" t="shared" si="149"/>
        <v/>
      </c>
    </row>
    <row r="4132" customHeight="1" spans="9:11">
      <c r="I4132" s="52" t="str">
        <f>IF(OR(ISBLANK(G4132),ISBLANK(H4132)),"",NETWORKDAYS.INTL(G4132,H4132,自定义配置表!$V$3,自定义配置表!$P$3:$P$33)+COUNTIFS(自定义配置表!$S:$S,"&gt;="&amp;G4132,自定义配置表!$S:$S,"&lt;="&amp;H4132))</f>
        <v/>
      </c>
      <c r="J4132" s="52" t="str">
        <f ca="1" t="shared" si="148"/>
        <v/>
      </c>
      <c r="K4132" s="52" t="str">
        <f ca="1" t="shared" si="149"/>
        <v/>
      </c>
    </row>
    <row r="4133" customHeight="1" spans="9:11">
      <c r="I4133" s="52" t="str">
        <f>IF(OR(ISBLANK(G4133),ISBLANK(H4133)),"",NETWORKDAYS.INTL(G4133,H4133,自定义配置表!$V$3,自定义配置表!$P$3:$P$33)+COUNTIFS(自定义配置表!$S:$S,"&gt;="&amp;G4133,自定义配置表!$S:$S,"&lt;="&amp;H4133))</f>
        <v/>
      </c>
      <c r="J4133" s="52" t="str">
        <f ca="1" t="shared" si="148"/>
        <v/>
      </c>
      <c r="K4133" s="52" t="str">
        <f ca="1" t="shared" si="149"/>
        <v/>
      </c>
    </row>
    <row r="4134" customHeight="1" spans="9:11">
      <c r="I4134" s="52" t="str">
        <f>IF(OR(ISBLANK(G4134),ISBLANK(H4134)),"",NETWORKDAYS.INTL(G4134,H4134,自定义配置表!$V$3,自定义配置表!$P$3:$P$33)+COUNTIFS(自定义配置表!$S:$S,"&gt;="&amp;G4134,自定义配置表!$S:$S,"&lt;="&amp;H4134))</f>
        <v/>
      </c>
      <c r="J4134" s="52" t="str">
        <f ca="1" t="shared" si="148"/>
        <v/>
      </c>
      <c r="K4134" s="52" t="str">
        <f ca="1" t="shared" si="149"/>
        <v/>
      </c>
    </row>
    <row r="4135" customHeight="1" spans="9:11">
      <c r="I4135" s="52" t="str">
        <f>IF(OR(ISBLANK(G4135),ISBLANK(H4135)),"",NETWORKDAYS.INTL(G4135,H4135,自定义配置表!$V$3,自定义配置表!$P$3:$P$33)+COUNTIFS(自定义配置表!$S:$S,"&gt;="&amp;G4135,自定义配置表!$S:$S,"&lt;="&amp;H4135))</f>
        <v/>
      </c>
      <c r="J4135" s="52" t="str">
        <f ca="1" t="shared" si="148"/>
        <v/>
      </c>
      <c r="K4135" s="52" t="str">
        <f ca="1" t="shared" si="149"/>
        <v/>
      </c>
    </row>
    <row r="4136" customHeight="1" spans="9:11">
      <c r="I4136" s="52" t="str">
        <f>IF(OR(ISBLANK(G4136),ISBLANK(H4136)),"",NETWORKDAYS.INTL(G4136,H4136,自定义配置表!$V$3,自定义配置表!$P$3:$P$33)+COUNTIFS(自定义配置表!$S:$S,"&gt;="&amp;G4136,自定义配置表!$S:$S,"&lt;="&amp;H4136))</f>
        <v/>
      </c>
      <c r="J4136" s="52" t="str">
        <f ca="1" t="shared" si="148"/>
        <v/>
      </c>
      <c r="K4136" s="52" t="str">
        <f ca="1" t="shared" si="149"/>
        <v/>
      </c>
    </row>
    <row r="4137" customHeight="1" spans="9:11">
      <c r="I4137" s="52" t="str">
        <f>IF(OR(ISBLANK(G4137),ISBLANK(H4137)),"",NETWORKDAYS.INTL(G4137,H4137,自定义配置表!$V$3,自定义配置表!$P$3:$P$33)+COUNTIFS(自定义配置表!$S:$S,"&gt;="&amp;G4137,自定义配置表!$S:$S,"&lt;="&amp;H4137))</f>
        <v/>
      </c>
      <c r="J4137" s="52" t="str">
        <f ca="1" t="shared" si="148"/>
        <v/>
      </c>
      <c r="K4137" s="52" t="str">
        <f ca="1" t="shared" si="149"/>
        <v/>
      </c>
    </row>
    <row r="4138" customHeight="1" spans="9:11">
      <c r="I4138" s="52" t="str">
        <f>IF(OR(ISBLANK(G4138),ISBLANK(H4138)),"",NETWORKDAYS.INTL(G4138,H4138,自定义配置表!$V$3,自定义配置表!$P$3:$P$33)+COUNTIFS(自定义配置表!$S:$S,"&gt;="&amp;G4138,自定义配置表!$S:$S,"&lt;="&amp;H4138))</f>
        <v/>
      </c>
      <c r="J4138" s="52" t="str">
        <f ca="1" t="shared" si="148"/>
        <v/>
      </c>
      <c r="K4138" s="52" t="str">
        <f ca="1" t="shared" si="149"/>
        <v/>
      </c>
    </row>
    <row r="4139" customHeight="1" spans="9:11">
      <c r="I4139" s="52" t="str">
        <f>IF(OR(ISBLANK(G4139),ISBLANK(H4139)),"",NETWORKDAYS.INTL(G4139,H4139,自定义配置表!$V$3,自定义配置表!$P$3:$P$33)+COUNTIFS(自定义配置表!$S:$S,"&gt;="&amp;G4139,自定义配置表!$S:$S,"&lt;="&amp;H4139))</f>
        <v/>
      </c>
      <c r="J4139" s="52" t="str">
        <f ca="1" t="shared" si="148"/>
        <v/>
      </c>
      <c r="K4139" s="52" t="str">
        <f ca="1" t="shared" si="149"/>
        <v/>
      </c>
    </row>
    <row r="4140" customHeight="1" spans="9:11">
      <c r="I4140" s="52" t="str">
        <f>IF(OR(ISBLANK(G4140),ISBLANK(H4140)),"",NETWORKDAYS.INTL(G4140,H4140,自定义配置表!$V$3,自定义配置表!$P$3:$P$33)+COUNTIFS(自定义配置表!$S:$S,"&gt;="&amp;G4140,自定义配置表!$S:$S,"&lt;="&amp;H4140))</f>
        <v/>
      </c>
      <c r="J4140" s="52" t="str">
        <f ca="1" t="shared" si="148"/>
        <v/>
      </c>
      <c r="K4140" s="52" t="str">
        <f ca="1" t="shared" si="149"/>
        <v/>
      </c>
    </row>
    <row r="4141" customHeight="1" spans="9:11">
      <c r="I4141" s="52" t="str">
        <f>IF(OR(ISBLANK(G4141),ISBLANK(H4141)),"",NETWORKDAYS.INTL(G4141,H4141,自定义配置表!$V$3,自定义配置表!$P$3:$P$33)+COUNTIFS(自定义配置表!$S:$S,"&gt;="&amp;G4141,自定义配置表!$S:$S,"&lt;="&amp;H4141))</f>
        <v/>
      </c>
      <c r="J4141" s="52" t="str">
        <f ca="1" t="shared" si="148"/>
        <v/>
      </c>
      <c r="K4141" s="52" t="str">
        <f ca="1" t="shared" si="149"/>
        <v/>
      </c>
    </row>
    <row r="4142" customHeight="1" spans="9:11">
      <c r="I4142" s="52" t="str">
        <f>IF(OR(ISBLANK(G4142),ISBLANK(H4142)),"",NETWORKDAYS.INTL(G4142,H4142,自定义配置表!$V$3,自定义配置表!$P$3:$P$33)+COUNTIFS(自定义配置表!$S:$S,"&gt;="&amp;G4142,自定义配置表!$S:$S,"&lt;="&amp;H4142))</f>
        <v/>
      </c>
      <c r="J4142" s="52" t="str">
        <f ca="1" t="shared" si="148"/>
        <v/>
      </c>
      <c r="K4142" s="52" t="str">
        <f ca="1" t="shared" si="149"/>
        <v/>
      </c>
    </row>
    <row r="4143" customHeight="1" spans="9:11">
      <c r="I4143" s="52" t="str">
        <f>IF(OR(ISBLANK(G4143),ISBLANK(H4143)),"",NETWORKDAYS.INTL(G4143,H4143,自定义配置表!$V$3,自定义配置表!$P$3:$P$33)+COUNTIFS(自定义配置表!$S:$S,"&gt;="&amp;G4143,自定义配置表!$S:$S,"&lt;="&amp;H4143))</f>
        <v/>
      </c>
      <c r="J4143" s="52" t="str">
        <f ca="1" t="shared" si="148"/>
        <v/>
      </c>
      <c r="K4143" s="52" t="str">
        <f ca="1" t="shared" si="149"/>
        <v/>
      </c>
    </row>
    <row r="4144" customHeight="1" spans="9:11">
      <c r="I4144" s="52" t="str">
        <f>IF(OR(ISBLANK(G4144),ISBLANK(H4144)),"",NETWORKDAYS.INTL(G4144,H4144,自定义配置表!$V$3,自定义配置表!$P$3:$P$33)+COUNTIFS(自定义配置表!$S:$S,"&gt;="&amp;G4144,自定义配置表!$S:$S,"&lt;="&amp;H4144))</f>
        <v/>
      </c>
      <c r="J4144" s="52" t="str">
        <f ca="1" t="shared" si="148"/>
        <v/>
      </c>
      <c r="K4144" s="52" t="str">
        <f ca="1" t="shared" si="149"/>
        <v/>
      </c>
    </row>
    <row r="4145" customHeight="1" spans="9:11">
      <c r="I4145" s="52" t="str">
        <f>IF(OR(ISBLANK(G4145),ISBLANK(H4145)),"",NETWORKDAYS.INTL(G4145,H4145,自定义配置表!$V$3,自定义配置表!$P$3:$P$33)+COUNTIFS(自定义配置表!$S:$S,"&gt;="&amp;G4145,自定义配置表!$S:$S,"&lt;="&amp;H4145))</f>
        <v/>
      </c>
      <c r="J4145" s="52" t="str">
        <f ca="1" t="shared" si="148"/>
        <v/>
      </c>
      <c r="K4145" s="52" t="str">
        <f ca="1" t="shared" si="149"/>
        <v/>
      </c>
    </row>
    <row r="4146" customHeight="1" spans="9:11">
      <c r="I4146" s="52" t="str">
        <f>IF(OR(ISBLANK(G4146),ISBLANK(H4146)),"",NETWORKDAYS.INTL(G4146,H4146,自定义配置表!$V$3,自定义配置表!$P$3:$P$33)+COUNTIFS(自定义配置表!$S:$S,"&gt;="&amp;G4146,自定义配置表!$S:$S,"&lt;="&amp;H4146))</f>
        <v/>
      </c>
      <c r="J4146" s="52" t="str">
        <f ca="1" t="shared" si="148"/>
        <v/>
      </c>
      <c r="K4146" s="52" t="str">
        <f ca="1" t="shared" si="149"/>
        <v/>
      </c>
    </row>
    <row r="4147" customHeight="1" spans="9:11">
      <c r="I4147" s="52" t="str">
        <f>IF(OR(ISBLANK(G4147),ISBLANK(H4147)),"",NETWORKDAYS.INTL(G4147,H4147,自定义配置表!$V$3,自定义配置表!$P$3:$P$33)+COUNTIFS(自定义配置表!$S:$S,"&gt;="&amp;G4147,自定义配置表!$S:$S,"&lt;="&amp;H4147))</f>
        <v/>
      </c>
      <c r="J4147" s="52" t="str">
        <f ca="1" t="shared" si="148"/>
        <v/>
      </c>
      <c r="K4147" s="52" t="str">
        <f ca="1" t="shared" si="149"/>
        <v/>
      </c>
    </row>
    <row r="4148" customHeight="1" spans="9:11">
      <c r="I4148" s="52" t="str">
        <f>IF(OR(ISBLANK(G4148),ISBLANK(H4148)),"",NETWORKDAYS.INTL(G4148,H4148,自定义配置表!$V$3,自定义配置表!$P$3:$P$33)+COUNTIFS(自定义配置表!$S:$S,"&gt;="&amp;G4148,自定义配置表!$S:$S,"&lt;="&amp;H4148))</f>
        <v/>
      </c>
      <c r="J4148" s="52" t="str">
        <f ca="1" t="shared" si="148"/>
        <v/>
      </c>
      <c r="K4148" s="52" t="str">
        <f ca="1" t="shared" si="149"/>
        <v/>
      </c>
    </row>
    <row r="4149" customHeight="1" spans="9:11">
      <c r="I4149" s="52" t="str">
        <f>IF(OR(ISBLANK(G4149),ISBLANK(H4149)),"",NETWORKDAYS.INTL(G4149,H4149,自定义配置表!$V$3,自定义配置表!$P$3:$P$33)+COUNTIFS(自定义配置表!$S:$S,"&gt;="&amp;G4149,自定义配置表!$S:$S,"&lt;="&amp;H4149))</f>
        <v/>
      </c>
      <c r="J4149" s="52" t="str">
        <f ca="1" t="shared" si="148"/>
        <v/>
      </c>
      <c r="K4149" s="52" t="str">
        <f ca="1" t="shared" si="149"/>
        <v/>
      </c>
    </row>
    <row r="4150" customHeight="1" spans="9:11">
      <c r="I4150" s="52" t="str">
        <f>IF(OR(ISBLANK(G4150),ISBLANK(H4150)),"",NETWORKDAYS.INTL(G4150,H4150,自定义配置表!$V$3,自定义配置表!$P$3:$P$33)+COUNTIFS(自定义配置表!$S:$S,"&gt;="&amp;G4150,自定义配置表!$S:$S,"&lt;="&amp;H4150))</f>
        <v/>
      </c>
      <c r="J4150" s="52" t="str">
        <f ca="1" t="shared" si="148"/>
        <v/>
      </c>
      <c r="K4150" s="52" t="str">
        <f ca="1" t="shared" si="149"/>
        <v/>
      </c>
    </row>
    <row r="4151" customHeight="1" spans="9:11">
      <c r="I4151" s="52" t="str">
        <f>IF(OR(ISBLANK(G4151),ISBLANK(H4151)),"",NETWORKDAYS.INTL(G4151,H4151,自定义配置表!$V$3,自定义配置表!$P$3:$P$33)+COUNTIFS(自定义配置表!$S:$S,"&gt;="&amp;G4151,自定义配置表!$S:$S,"&lt;="&amp;H4151))</f>
        <v/>
      </c>
      <c r="J4151" s="52" t="str">
        <f ca="1" t="shared" si="148"/>
        <v/>
      </c>
      <c r="K4151" s="52" t="str">
        <f ca="1" t="shared" si="149"/>
        <v/>
      </c>
    </row>
    <row r="4152" customHeight="1" spans="9:11">
      <c r="I4152" s="52" t="str">
        <f>IF(OR(ISBLANK(G4152),ISBLANK(H4152)),"",NETWORKDAYS.INTL(G4152,H4152,自定义配置表!$V$3,自定义配置表!$P$3:$P$33)+COUNTIFS(自定义配置表!$S:$S,"&gt;="&amp;G4152,自定义配置表!$S:$S,"&lt;="&amp;H4152))</f>
        <v/>
      </c>
      <c r="J4152" s="52" t="str">
        <f ca="1" t="shared" si="148"/>
        <v/>
      </c>
      <c r="K4152" s="52" t="str">
        <f ca="1" t="shared" si="149"/>
        <v/>
      </c>
    </row>
    <row r="4153" customHeight="1" spans="9:11">
      <c r="I4153" s="52" t="str">
        <f>IF(OR(ISBLANK(G4153),ISBLANK(H4153)),"",NETWORKDAYS.INTL(G4153,H4153,自定义配置表!$V$3,自定义配置表!$P$3:$P$33)+COUNTIFS(自定义配置表!$S:$S,"&gt;="&amp;G4153,自定义配置表!$S:$S,"&lt;="&amp;H4153))</f>
        <v/>
      </c>
      <c r="J4153" s="52" t="str">
        <f ca="1" t="shared" si="148"/>
        <v/>
      </c>
      <c r="K4153" s="52" t="str">
        <f ca="1" t="shared" si="149"/>
        <v/>
      </c>
    </row>
    <row r="4154" customHeight="1" spans="9:11">
      <c r="I4154" s="52" t="str">
        <f>IF(OR(ISBLANK(G4154),ISBLANK(H4154)),"",NETWORKDAYS.INTL(G4154,H4154,自定义配置表!$V$3,自定义配置表!$P$3:$P$33)+COUNTIFS(自定义配置表!$S:$S,"&gt;="&amp;G4154,自定义配置表!$S:$S,"&lt;="&amp;H4154))</f>
        <v/>
      </c>
      <c r="J4154" s="52" t="str">
        <f ca="1" t="shared" si="148"/>
        <v/>
      </c>
      <c r="K4154" s="52" t="str">
        <f ca="1" t="shared" si="149"/>
        <v/>
      </c>
    </row>
    <row r="4155" customHeight="1" spans="9:11">
      <c r="I4155" s="52" t="str">
        <f>IF(OR(ISBLANK(G4155),ISBLANK(H4155)),"",NETWORKDAYS.INTL(G4155,H4155,自定义配置表!$V$3,自定义配置表!$P$3:$P$33)+COUNTIFS(自定义配置表!$S:$S,"&gt;="&amp;G4155,自定义配置表!$S:$S,"&lt;="&amp;H4155))</f>
        <v/>
      </c>
      <c r="J4155" s="52" t="str">
        <f ca="1" t="shared" si="148"/>
        <v/>
      </c>
      <c r="K4155" s="52" t="str">
        <f ca="1" t="shared" si="149"/>
        <v/>
      </c>
    </row>
    <row r="4156" customHeight="1" spans="9:11">
      <c r="I4156" s="52" t="str">
        <f>IF(OR(ISBLANK(G4156),ISBLANK(H4156)),"",NETWORKDAYS.INTL(G4156,H4156,自定义配置表!$V$3,自定义配置表!$P$3:$P$33)+COUNTIFS(自定义配置表!$S:$S,"&gt;="&amp;G4156,自定义配置表!$S:$S,"&lt;="&amp;H4156))</f>
        <v/>
      </c>
      <c r="J4156" s="52" t="str">
        <f ca="1" t="shared" si="148"/>
        <v/>
      </c>
      <c r="K4156" s="52" t="str">
        <f ca="1" t="shared" si="149"/>
        <v/>
      </c>
    </row>
    <row r="4157" customHeight="1" spans="9:11">
      <c r="I4157" s="52" t="str">
        <f>IF(OR(ISBLANK(G4157),ISBLANK(H4157)),"",NETWORKDAYS.INTL(G4157,H4157,自定义配置表!$V$3,自定义配置表!$P$3:$P$33)+COUNTIFS(自定义配置表!$S:$S,"&gt;="&amp;G4157,自定义配置表!$S:$S,"&lt;="&amp;H4157))</f>
        <v/>
      </c>
      <c r="J4157" s="52" t="str">
        <f ca="1" t="shared" si="148"/>
        <v/>
      </c>
      <c r="K4157" s="52" t="str">
        <f ca="1" t="shared" si="149"/>
        <v/>
      </c>
    </row>
    <row r="4158" customHeight="1" spans="9:11">
      <c r="I4158" s="52" t="str">
        <f>IF(OR(ISBLANK(G4158),ISBLANK(H4158)),"",NETWORKDAYS.INTL(G4158,H4158,自定义配置表!$V$3,自定义配置表!$P$3:$P$33)+COUNTIFS(自定义配置表!$S:$S,"&gt;="&amp;G4158,自定义配置表!$S:$S,"&lt;="&amp;H4158))</f>
        <v/>
      </c>
      <c r="J4158" s="52" t="str">
        <f ca="1" t="shared" si="148"/>
        <v/>
      </c>
      <c r="K4158" s="52" t="str">
        <f ca="1" t="shared" si="149"/>
        <v/>
      </c>
    </row>
    <row r="4159" customHeight="1" spans="9:11">
      <c r="I4159" s="52" t="str">
        <f>IF(OR(ISBLANK(G4159),ISBLANK(H4159)),"",NETWORKDAYS.INTL(G4159,H4159,自定义配置表!$V$3,自定义配置表!$P$3:$P$33)+COUNTIFS(自定义配置表!$S:$S,"&gt;="&amp;G4159,自定义配置表!$S:$S,"&lt;="&amp;H4159))</f>
        <v/>
      </c>
      <c r="J4159" s="52" t="str">
        <f ca="1" t="shared" si="148"/>
        <v/>
      </c>
      <c r="K4159" s="52" t="str">
        <f ca="1" t="shared" si="149"/>
        <v/>
      </c>
    </row>
    <row r="4160" customHeight="1" spans="9:11">
      <c r="I4160" s="52" t="str">
        <f>IF(OR(ISBLANK(G4160),ISBLANK(H4160)),"",NETWORKDAYS.INTL(G4160,H4160,自定义配置表!$V$3,自定义配置表!$P$3:$P$33)+COUNTIFS(自定义配置表!$S:$S,"&gt;="&amp;G4160,自定义配置表!$S:$S,"&lt;="&amp;H4160))</f>
        <v/>
      </c>
      <c r="J4160" s="52" t="str">
        <f ca="1" t="shared" si="148"/>
        <v/>
      </c>
      <c r="K4160" s="52" t="str">
        <f ca="1" t="shared" si="149"/>
        <v/>
      </c>
    </row>
    <row r="4161" customHeight="1" spans="9:11">
      <c r="I4161" s="52" t="str">
        <f>IF(OR(ISBLANK(G4161),ISBLANK(H4161)),"",NETWORKDAYS.INTL(G4161,H4161,自定义配置表!$V$3,自定义配置表!$P$3:$P$33)+COUNTIFS(自定义配置表!$S:$S,"&gt;="&amp;G4161,自定义配置表!$S:$S,"&lt;="&amp;H4161))</f>
        <v/>
      </c>
      <c r="J4161" s="52" t="str">
        <f ca="1" t="shared" si="148"/>
        <v/>
      </c>
      <c r="K4161" s="52" t="str">
        <f ca="1" t="shared" si="149"/>
        <v/>
      </c>
    </row>
    <row r="4162" customHeight="1" spans="9:11">
      <c r="I4162" s="52" t="str">
        <f>IF(OR(ISBLANK(G4162),ISBLANK(H4162)),"",NETWORKDAYS.INTL(G4162,H4162,自定义配置表!$V$3,自定义配置表!$P$3:$P$33)+COUNTIFS(自定义配置表!$S:$S,"&gt;="&amp;G4162,自定义配置表!$S:$S,"&lt;="&amp;H4162))</f>
        <v/>
      </c>
      <c r="J4162" s="52" t="str">
        <f ca="1" t="shared" si="148"/>
        <v/>
      </c>
      <c r="K4162" s="52" t="str">
        <f ca="1" t="shared" si="149"/>
        <v/>
      </c>
    </row>
    <row r="4163" customHeight="1" spans="9:11">
      <c r="I4163" s="52" t="str">
        <f>IF(OR(ISBLANK(G4163),ISBLANK(H4163)),"",NETWORKDAYS.INTL(G4163,H4163,自定义配置表!$V$3,自定义配置表!$P$3:$P$33)+COUNTIFS(自定义配置表!$S:$S,"&gt;="&amp;G4163,自定义配置表!$S:$S,"&lt;="&amp;H4163))</f>
        <v/>
      </c>
      <c r="J4163" s="52" t="str">
        <f ca="1" t="shared" si="148"/>
        <v/>
      </c>
      <c r="K4163" s="52" t="str">
        <f ca="1" t="shared" si="149"/>
        <v/>
      </c>
    </row>
    <row r="4164" customHeight="1" spans="9:11">
      <c r="I4164" s="52" t="str">
        <f>IF(OR(ISBLANK(G4164),ISBLANK(H4164)),"",NETWORKDAYS.INTL(G4164,H4164,自定义配置表!$V$3,自定义配置表!$P$3:$P$33)+COUNTIFS(自定义配置表!$S:$S,"&gt;="&amp;G4164,自定义配置表!$S:$S,"&lt;="&amp;H4164))</f>
        <v/>
      </c>
      <c r="J4164" s="52" t="str">
        <f ca="1" t="shared" si="148"/>
        <v/>
      </c>
      <c r="K4164" s="52" t="str">
        <f ca="1" t="shared" si="149"/>
        <v/>
      </c>
    </row>
    <row r="4165" customHeight="1" spans="9:11">
      <c r="I4165" s="52" t="str">
        <f>IF(OR(ISBLANK(G4165),ISBLANK(H4165)),"",NETWORKDAYS.INTL(G4165,H4165,自定义配置表!$V$3,自定义配置表!$P$3:$P$33)+COUNTIFS(自定义配置表!$S:$S,"&gt;="&amp;G4165,自定义配置表!$S:$S,"&lt;="&amp;H4165))</f>
        <v/>
      </c>
      <c r="J4165" s="52" t="str">
        <f ca="1" t="shared" si="148"/>
        <v/>
      </c>
      <c r="K4165" s="52" t="str">
        <f ca="1" t="shared" si="149"/>
        <v/>
      </c>
    </row>
    <row r="4166" customHeight="1" spans="9:11">
      <c r="I4166" s="52" t="str">
        <f>IF(OR(ISBLANK(G4166),ISBLANK(H4166)),"",NETWORKDAYS.INTL(G4166,H4166,自定义配置表!$V$3,自定义配置表!$P$3:$P$33)+COUNTIFS(自定义配置表!$S:$S,"&gt;="&amp;G4166,自定义配置表!$S:$S,"&lt;="&amp;H4166))</f>
        <v/>
      </c>
      <c r="J4166" s="52" t="str">
        <f ca="1" t="shared" ref="J4166:J4229" si="150">IF(OR(ISBLANK(G4166),ISBLANK(H4166)),"",IF(TODAY()-G4166&gt;I4166,I4166,IF(TODAY()-G4166&lt;0,0,TODAY()-G4166)))</f>
        <v/>
      </c>
      <c r="K4166" s="52" t="str">
        <f ca="1" t="shared" ref="K4166:K4229" si="151">IFERROR(I4166-J4166,"")</f>
        <v/>
      </c>
    </row>
    <row r="4167" customHeight="1" spans="9:11">
      <c r="I4167" s="52" t="str">
        <f>IF(OR(ISBLANK(G4167),ISBLANK(H4167)),"",NETWORKDAYS.INTL(G4167,H4167,自定义配置表!$V$3,自定义配置表!$P$3:$P$33)+COUNTIFS(自定义配置表!$S:$S,"&gt;="&amp;G4167,自定义配置表!$S:$S,"&lt;="&amp;H4167))</f>
        <v/>
      </c>
      <c r="J4167" s="52" t="str">
        <f ca="1" t="shared" si="150"/>
        <v/>
      </c>
      <c r="K4167" s="52" t="str">
        <f ca="1" t="shared" si="151"/>
        <v/>
      </c>
    </row>
    <row r="4168" customHeight="1" spans="9:11">
      <c r="I4168" s="52" t="str">
        <f>IF(OR(ISBLANK(G4168),ISBLANK(H4168)),"",NETWORKDAYS.INTL(G4168,H4168,自定义配置表!$V$3,自定义配置表!$P$3:$P$33)+COUNTIFS(自定义配置表!$S:$S,"&gt;="&amp;G4168,自定义配置表!$S:$S,"&lt;="&amp;H4168))</f>
        <v/>
      </c>
      <c r="J4168" s="52" t="str">
        <f ca="1" t="shared" si="150"/>
        <v/>
      </c>
      <c r="K4168" s="52" t="str">
        <f ca="1" t="shared" si="151"/>
        <v/>
      </c>
    </row>
    <row r="4169" customHeight="1" spans="9:11">
      <c r="I4169" s="52" t="str">
        <f>IF(OR(ISBLANK(G4169),ISBLANK(H4169)),"",NETWORKDAYS.INTL(G4169,H4169,自定义配置表!$V$3,自定义配置表!$P$3:$P$33)+COUNTIFS(自定义配置表!$S:$S,"&gt;="&amp;G4169,自定义配置表!$S:$S,"&lt;="&amp;H4169))</f>
        <v/>
      </c>
      <c r="J4169" s="52" t="str">
        <f ca="1" t="shared" si="150"/>
        <v/>
      </c>
      <c r="K4169" s="52" t="str">
        <f ca="1" t="shared" si="151"/>
        <v/>
      </c>
    </row>
    <row r="4170" customHeight="1" spans="9:11">
      <c r="I4170" s="52" t="str">
        <f>IF(OR(ISBLANK(G4170),ISBLANK(H4170)),"",NETWORKDAYS.INTL(G4170,H4170,自定义配置表!$V$3,自定义配置表!$P$3:$P$33)+COUNTIFS(自定义配置表!$S:$S,"&gt;="&amp;G4170,自定义配置表!$S:$S,"&lt;="&amp;H4170))</f>
        <v/>
      </c>
      <c r="J4170" s="52" t="str">
        <f ca="1" t="shared" si="150"/>
        <v/>
      </c>
      <c r="K4170" s="52" t="str">
        <f ca="1" t="shared" si="151"/>
        <v/>
      </c>
    </row>
    <row r="4171" customHeight="1" spans="9:11">
      <c r="I4171" s="52" t="str">
        <f>IF(OR(ISBLANK(G4171),ISBLANK(H4171)),"",NETWORKDAYS.INTL(G4171,H4171,自定义配置表!$V$3,自定义配置表!$P$3:$P$33)+COUNTIFS(自定义配置表!$S:$S,"&gt;="&amp;G4171,自定义配置表!$S:$S,"&lt;="&amp;H4171))</f>
        <v/>
      </c>
      <c r="J4171" s="52" t="str">
        <f ca="1" t="shared" si="150"/>
        <v/>
      </c>
      <c r="K4171" s="52" t="str">
        <f ca="1" t="shared" si="151"/>
        <v/>
      </c>
    </row>
    <row r="4172" customHeight="1" spans="9:11">
      <c r="I4172" s="52" t="str">
        <f>IF(OR(ISBLANK(G4172),ISBLANK(H4172)),"",NETWORKDAYS.INTL(G4172,H4172,自定义配置表!$V$3,自定义配置表!$P$3:$P$33)+COUNTIFS(自定义配置表!$S:$S,"&gt;="&amp;G4172,自定义配置表!$S:$S,"&lt;="&amp;H4172))</f>
        <v/>
      </c>
      <c r="J4172" s="52" t="str">
        <f ca="1" t="shared" si="150"/>
        <v/>
      </c>
      <c r="K4172" s="52" t="str">
        <f ca="1" t="shared" si="151"/>
        <v/>
      </c>
    </row>
    <row r="4173" customHeight="1" spans="9:11">
      <c r="I4173" s="52" t="str">
        <f>IF(OR(ISBLANK(G4173),ISBLANK(H4173)),"",NETWORKDAYS.INTL(G4173,H4173,自定义配置表!$V$3,自定义配置表!$P$3:$P$33)+COUNTIFS(自定义配置表!$S:$S,"&gt;="&amp;G4173,自定义配置表!$S:$S,"&lt;="&amp;H4173))</f>
        <v/>
      </c>
      <c r="J4173" s="52" t="str">
        <f ca="1" t="shared" si="150"/>
        <v/>
      </c>
      <c r="K4173" s="52" t="str">
        <f ca="1" t="shared" si="151"/>
        <v/>
      </c>
    </row>
    <row r="4174" customHeight="1" spans="9:11">
      <c r="I4174" s="52" t="str">
        <f>IF(OR(ISBLANK(G4174),ISBLANK(H4174)),"",NETWORKDAYS.INTL(G4174,H4174,自定义配置表!$V$3,自定义配置表!$P$3:$P$33)+COUNTIFS(自定义配置表!$S:$S,"&gt;="&amp;G4174,自定义配置表!$S:$S,"&lt;="&amp;H4174))</f>
        <v/>
      </c>
      <c r="J4174" s="52" t="str">
        <f ca="1" t="shared" si="150"/>
        <v/>
      </c>
      <c r="K4174" s="52" t="str">
        <f ca="1" t="shared" si="151"/>
        <v/>
      </c>
    </row>
    <row r="4175" customHeight="1" spans="9:11">
      <c r="I4175" s="52" t="str">
        <f>IF(OR(ISBLANK(G4175),ISBLANK(H4175)),"",NETWORKDAYS.INTL(G4175,H4175,自定义配置表!$V$3,自定义配置表!$P$3:$P$33)+COUNTIFS(自定义配置表!$S:$S,"&gt;="&amp;G4175,自定义配置表!$S:$S,"&lt;="&amp;H4175))</f>
        <v/>
      </c>
      <c r="J4175" s="52" t="str">
        <f ca="1" t="shared" si="150"/>
        <v/>
      </c>
      <c r="K4175" s="52" t="str">
        <f ca="1" t="shared" si="151"/>
        <v/>
      </c>
    </row>
    <row r="4176" customHeight="1" spans="9:11">
      <c r="I4176" s="52" t="str">
        <f>IF(OR(ISBLANK(G4176),ISBLANK(H4176)),"",NETWORKDAYS.INTL(G4176,H4176,自定义配置表!$V$3,自定义配置表!$P$3:$P$33)+COUNTIFS(自定义配置表!$S:$S,"&gt;="&amp;G4176,自定义配置表!$S:$S,"&lt;="&amp;H4176))</f>
        <v/>
      </c>
      <c r="J4176" s="52" t="str">
        <f ca="1" t="shared" si="150"/>
        <v/>
      </c>
      <c r="K4176" s="52" t="str">
        <f ca="1" t="shared" si="151"/>
        <v/>
      </c>
    </row>
    <row r="4177" customHeight="1" spans="9:11">
      <c r="I4177" s="52" t="str">
        <f>IF(OR(ISBLANK(G4177),ISBLANK(H4177)),"",NETWORKDAYS.INTL(G4177,H4177,自定义配置表!$V$3,自定义配置表!$P$3:$P$33)+COUNTIFS(自定义配置表!$S:$S,"&gt;="&amp;G4177,自定义配置表!$S:$S,"&lt;="&amp;H4177))</f>
        <v/>
      </c>
      <c r="J4177" s="52" t="str">
        <f ca="1" t="shared" si="150"/>
        <v/>
      </c>
      <c r="K4177" s="52" t="str">
        <f ca="1" t="shared" si="151"/>
        <v/>
      </c>
    </row>
    <row r="4178" customHeight="1" spans="9:11">
      <c r="I4178" s="52" t="str">
        <f>IF(OR(ISBLANK(G4178),ISBLANK(H4178)),"",NETWORKDAYS.INTL(G4178,H4178,自定义配置表!$V$3,自定义配置表!$P$3:$P$33)+COUNTIFS(自定义配置表!$S:$S,"&gt;="&amp;G4178,自定义配置表!$S:$S,"&lt;="&amp;H4178))</f>
        <v/>
      </c>
      <c r="J4178" s="52" t="str">
        <f ca="1" t="shared" si="150"/>
        <v/>
      </c>
      <c r="K4178" s="52" t="str">
        <f ca="1" t="shared" si="151"/>
        <v/>
      </c>
    </row>
    <row r="4179" customHeight="1" spans="9:11">
      <c r="I4179" s="52" t="str">
        <f>IF(OR(ISBLANK(G4179),ISBLANK(H4179)),"",NETWORKDAYS.INTL(G4179,H4179,自定义配置表!$V$3,自定义配置表!$P$3:$P$33)+COUNTIFS(自定义配置表!$S:$S,"&gt;="&amp;G4179,自定义配置表!$S:$S,"&lt;="&amp;H4179))</f>
        <v/>
      </c>
      <c r="J4179" s="52" t="str">
        <f ca="1" t="shared" si="150"/>
        <v/>
      </c>
      <c r="K4179" s="52" t="str">
        <f ca="1" t="shared" si="151"/>
        <v/>
      </c>
    </row>
    <row r="4180" customHeight="1" spans="9:11">
      <c r="I4180" s="52" t="str">
        <f>IF(OR(ISBLANK(G4180),ISBLANK(H4180)),"",NETWORKDAYS.INTL(G4180,H4180,自定义配置表!$V$3,自定义配置表!$P$3:$P$33)+COUNTIFS(自定义配置表!$S:$S,"&gt;="&amp;G4180,自定义配置表!$S:$S,"&lt;="&amp;H4180))</f>
        <v/>
      </c>
      <c r="J4180" s="52" t="str">
        <f ca="1" t="shared" si="150"/>
        <v/>
      </c>
      <c r="K4180" s="52" t="str">
        <f ca="1" t="shared" si="151"/>
        <v/>
      </c>
    </row>
    <row r="4181" customHeight="1" spans="9:11">
      <c r="I4181" s="52" t="str">
        <f>IF(OR(ISBLANK(G4181),ISBLANK(H4181)),"",NETWORKDAYS.INTL(G4181,H4181,自定义配置表!$V$3,自定义配置表!$P$3:$P$33)+COUNTIFS(自定义配置表!$S:$S,"&gt;="&amp;G4181,自定义配置表!$S:$S,"&lt;="&amp;H4181))</f>
        <v/>
      </c>
      <c r="J4181" s="52" t="str">
        <f ca="1" t="shared" si="150"/>
        <v/>
      </c>
      <c r="K4181" s="52" t="str">
        <f ca="1" t="shared" si="151"/>
        <v/>
      </c>
    </row>
    <row r="4182" customHeight="1" spans="9:11">
      <c r="I4182" s="52" t="str">
        <f>IF(OR(ISBLANK(G4182),ISBLANK(H4182)),"",NETWORKDAYS.INTL(G4182,H4182,自定义配置表!$V$3,自定义配置表!$P$3:$P$33)+COUNTIFS(自定义配置表!$S:$S,"&gt;="&amp;G4182,自定义配置表!$S:$S,"&lt;="&amp;H4182))</f>
        <v/>
      </c>
      <c r="J4182" s="52" t="str">
        <f ca="1" t="shared" si="150"/>
        <v/>
      </c>
      <c r="K4182" s="52" t="str">
        <f ca="1" t="shared" si="151"/>
        <v/>
      </c>
    </row>
    <row r="4183" customHeight="1" spans="9:11">
      <c r="I4183" s="52" t="str">
        <f>IF(OR(ISBLANK(G4183),ISBLANK(H4183)),"",NETWORKDAYS.INTL(G4183,H4183,自定义配置表!$V$3,自定义配置表!$P$3:$P$33)+COUNTIFS(自定义配置表!$S:$S,"&gt;="&amp;G4183,自定义配置表!$S:$S,"&lt;="&amp;H4183))</f>
        <v/>
      </c>
      <c r="J4183" s="52" t="str">
        <f ca="1" t="shared" si="150"/>
        <v/>
      </c>
      <c r="K4183" s="52" t="str">
        <f ca="1" t="shared" si="151"/>
        <v/>
      </c>
    </row>
    <row r="4184" customHeight="1" spans="9:11">
      <c r="I4184" s="52" t="str">
        <f>IF(OR(ISBLANK(G4184),ISBLANK(H4184)),"",NETWORKDAYS.INTL(G4184,H4184,自定义配置表!$V$3,自定义配置表!$P$3:$P$33)+COUNTIFS(自定义配置表!$S:$S,"&gt;="&amp;G4184,自定义配置表!$S:$S,"&lt;="&amp;H4184))</f>
        <v/>
      </c>
      <c r="J4184" s="52" t="str">
        <f ca="1" t="shared" si="150"/>
        <v/>
      </c>
      <c r="K4184" s="52" t="str">
        <f ca="1" t="shared" si="151"/>
        <v/>
      </c>
    </row>
    <row r="4185" customHeight="1" spans="9:11">
      <c r="I4185" s="52" t="str">
        <f>IF(OR(ISBLANK(G4185),ISBLANK(H4185)),"",NETWORKDAYS.INTL(G4185,H4185,自定义配置表!$V$3,自定义配置表!$P$3:$P$33)+COUNTIFS(自定义配置表!$S:$S,"&gt;="&amp;G4185,自定义配置表!$S:$S,"&lt;="&amp;H4185))</f>
        <v/>
      </c>
      <c r="J4185" s="52" t="str">
        <f ca="1" t="shared" si="150"/>
        <v/>
      </c>
      <c r="K4185" s="52" t="str">
        <f ca="1" t="shared" si="151"/>
        <v/>
      </c>
    </row>
    <row r="4186" customHeight="1" spans="9:11">
      <c r="I4186" s="52" t="str">
        <f>IF(OR(ISBLANK(G4186),ISBLANK(H4186)),"",NETWORKDAYS.INTL(G4186,H4186,自定义配置表!$V$3,自定义配置表!$P$3:$P$33)+COUNTIFS(自定义配置表!$S:$S,"&gt;="&amp;G4186,自定义配置表!$S:$S,"&lt;="&amp;H4186))</f>
        <v/>
      </c>
      <c r="J4186" s="52" t="str">
        <f ca="1" t="shared" si="150"/>
        <v/>
      </c>
      <c r="K4186" s="52" t="str">
        <f ca="1" t="shared" si="151"/>
        <v/>
      </c>
    </row>
    <row r="4187" customHeight="1" spans="9:11">
      <c r="I4187" s="52" t="str">
        <f>IF(OR(ISBLANK(G4187),ISBLANK(H4187)),"",NETWORKDAYS.INTL(G4187,H4187,自定义配置表!$V$3,自定义配置表!$P$3:$P$33)+COUNTIFS(自定义配置表!$S:$S,"&gt;="&amp;G4187,自定义配置表!$S:$S,"&lt;="&amp;H4187))</f>
        <v/>
      </c>
      <c r="J4187" s="52" t="str">
        <f ca="1" t="shared" si="150"/>
        <v/>
      </c>
      <c r="K4187" s="52" t="str">
        <f ca="1" t="shared" si="151"/>
        <v/>
      </c>
    </row>
    <row r="4188" customHeight="1" spans="9:11">
      <c r="I4188" s="52" t="str">
        <f>IF(OR(ISBLANK(G4188),ISBLANK(H4188)),"",NETWORKDAYS.INTL(G4188,H4188,自定义配置表!$V$3,自定义配置表!$P$3:$P$33)+COUNTIFS(自定义配置表!$S:$S,"&gt;="&amp;G4188,自定义配置表!$S:$S,"&lt;="&amp;H4188))</f>
        <v/>
      </c>
      <c r="J4188" s="52" t="str">
        <f ca="1" t="shared" si="150"/>
        <v/>
      </c>
      <c r="K4188" s="52" t="str">
        <f ca="1" t="shared" si="151"/>
        <v/>
      </c>
    </row>
    <row r="4189" customHeight="1" spans="9:11">
      <c r="I4189" s="52" t="str">
        <f>IF(OR(ISBLANK(G4189),ISBLANK(H4189)),"",NETWORKDAYS.INTL(G4189,H4189,自定义配置表!$V$3,自定义配置表!$P$3:$P$33)+COUNTIFS(自定义配置表!$S:$S,"&gt;="&amp;G4189,自定义配置表!$S:$S,"&lt;="&amp;H4189))</f>
        <v/>
      </c>
      <c r="J4189" s="52" t="str">
        <f ca="1" t="shared" si="150"/>
        <v/>
      </c>
      <c r="K4189" s="52" t="str">
        <f ca="1" t="shared" si="151"/>
        <v/>
      </c>
    </row>
    <row r="4190" customHeight="1" spans="9:11">
      <c r="I4190" s="52" t="str">
        <f>IF(OR(ISBLANK(G4190),ISBLANK(H4190)),"",NETWORKDAYS.INTL(G4190,H4190,自定义配置表!$V$3,自定义配置表!$P$3:$P$33)+COUNTIFS(自定义配置表!$S:$S,"&gt;="&amp;G4190,自定义配置表!$S:$S,"&lt;="&amp;H4190))</f>
        <v/>
      </c>
      <c r="J4190" s="52" t="str">
        <f ca="1" t="shared" si="150"/>
        <v/>
      </c>
      <c r="K4190" s="52" t="str">
        <f ca="1" t="shared" si="151"/>
        <v/>
      </c>
    </row>
    <row r="4191" customHeight="1" spans="9:11">
      <c r="I4191" s="52" t="str">
        <f>IF(OR(ISBLANK(G4191),ISBLANK(H4191)),"",NETWORKDAYS.INTL(G4191,H4191,自定义配置表!$V$3,自定义配置表!$P$3:$P$33)+COUNTIFS(自定义配置表!$S:$S,"&gt;="&amp;G4191,自定义配置表!$S:$S,"&lt;="&amp;H4191))</f>
        <v/>
      </c>
      <c r="J4191" s="52" t="str">
        <f ca="1" t="shared" si="150"/>
        <v/>
      </c>
      <c r="K4191" s="52" t="str">
        <f ca="1" t="shared" si="151"/>
        <v/>
      </c>
    </row>
    <row r="4192" customHeight="1" spans="9:11">
      <c r="I4192" s="52" t="str">
        <f>IF(OR(ISBLANK(G4192),ISBLANK(H4192)),"",NETWORKDAYS.INTL(G4192,H4192,自定义配置表!$V$3,自定义配置表!$P$3:$P$33)+COUNTIFS(自定义配置表!$S:$S,"&gt;="&amp;G4192,自定义配置表!$S:$S,"&lt;="&amp;H4192))</f>
        <v/>
      </c>
      <c r="J4192" s="52" t="str">
        <f ca="1" t="shared" si="150"/>
        <v/>
      </c>
      <c r="K4192" s="52" t="str">
        <f ca="1" t="shared" si="151"/>
        <v/>
      </c>
    </row>
    <row r="4193" customHeight="1" spans="9:11">
      <c r="I4193" s="52" t="str">
        <f>IF(OR(ISBLANK(G4193),ISBLANK(H4193)),"",NETWORKDAYS.INTL(G4193,H4193,自定义配置表!$V$3,自定义配置表!$P$3:$P$33)+COUNTIFS(自定义配置表!$S:$S,"&gt;="&amp;G4193,自定义配置表!$S:$S,"&lt;="&amp;H4193))</f>
        <v/>
      </c>
      <c r="J4193" s="52" t="str">
        <f ca="1" t="shared" si="150"/>
        <v/>
      </c>
      <c r="K4193" s="52" t="str">
        <f ca="1" t="shared" si="151"/>
        <v/>
      </c>
    </row>
    <row r="4194" customHeight="1" spans="9:11">
      <c r="I4194" s="52" t="str">
        <f>IF(OR(ISBLANK(G4194),ISBLANK(H4194)),"",NETWORKDAYS.INTL(G4194,H4194,自定义配置表!$V$3,自定义配置表!$P$3:$P$33)+COUNTIFS(自定义配置表!$S:$S,"&gt;="&amp;G4194,自定义配置表!$S:$S,"&lt;="&amp;H4194))</f>
        <v/>
      </c>
      <c r="J4194" s="52" t="str">
        <f ca="1" t="shared" si="150"/>
        <v/>
      </c>
      <c r="K4194" s="52" t="str">
        <f ca="1" t="shared" si="151"/>
        <v/>
      </c>
    </row>
    <row r="4195" customHeight="1" spans="9:11">
      <c r="I4195" s="52" t="str">
        <f>IF(OR(ISBLANK(G4195),ISBLANK(H4195)),"",NETWORKDAYS.INTL(G4195,H4195,自定义配置表!$V$3,自定义配置表!$P$3:$P$33)+COUNTIFS(自定义配置表!$S:$S,"&gt;="&amp;G4195,自定义配置表!$S:$S,"&lt;="&amp;H4195))</f>
        <v/>
      </c>
      <c r="J4195" s="52" t="str">
        <f ca="1" t="shared" si="150"/>
        <v/>
      </c>
      <c r="K4195" s="52" t="str">
        <f ca="1" t="shared" si="151"/>
        <v/>
      </c>
    </row>
    <row r="4196" customHeight="1" spans="9:11">
      <c r="I4196" s="52" t="str">
        <f>IF(OR(ISBLANK(G4196),ISBLANK(H4196)),"",NETWORKDAYS.INTL(G4196,H4196,自定义配置表!$V$3,自定义配置表!$P$3:$P$33)+COUNTIFS(自定义配置表!$S:$S,"&gt;="&amp;G4196,自定义配置表!$S:$S,"&lt;="&amp;H4196))</f>
        <v/>
      </c>
      <c r="J4196" s="52" t="str">
        <f ca="1" t="shared" si="150"/>
        <v/>
      </c>
      <c r="K4196" s="52" t="str">
        <f ca="1" t="shared" si="151"/>
        <v/>
      </c>
    </row>
    <row r="4197" customHeight="1" spans="9:11">
      <c r="I4197" s="52" t="str">
        <f>IF(OR(ISBLANK(G4197),ISBLANK(H4197)),"",NETWORKDAYS.INTL(G4197,H4197,自定义配置表!$V$3,自定义配置表!$P$3:$P$33)+COUNTIFS(自定义配置表!$S:$S,"&gt;="&amp;G4197,自定义配置表!$S:$S,"&lt;="&amp;H4197))</f>
        <v/>
      </c>
      <c r="J4197" s="52" t="str">
        <f ca="1" t="shared" si="150"/>
        <v/>
      </c>
      <c r="K4197" s="52" t="str">
        <f ca="1" t="shared" si="151"/>
        <v/>
      </c>
    </row>
    <row r="4198" customHeight="1" spans="9:11">
      <c r="I4198" s="52" t="str">
        <f>IF(OR(ISBLANK(G4198),ISBLANK(H4198)),"",NETWORKDAYS.INTL(G4198,H4198,自定义配置表!$V$3,自定义配置表!$P$3:$P$33)+COUNTIFS(自定义配置表!$S:$S,"&gt;="&amp;G4198,自定义配置表!$S:$S,"&lt;="&amp;H4198))</f>
        <v/>
      </c>
      <c r="J4198" s="52" t="str">
        <f ca="1" t="shared" si="150"/>
        <v/>
      </c>
      <c r="K4198" s="52" t="str">
        <f ca="1" t="shared" si="151"/>
        <v/>
      </c>
    </row>
    <row r="4199" customHeight="1" spans="9:11">
      <c r="I4199" s="52" t="str">
        <f>IF(OR(ISBLANK(G4199),ISBLANK(H4199)),"",NETWORKDAYS.INTL(G4199,H4199,自定义配置表!$V$3,自定义配置表!$P$3:$P$33)+COUNTIFS(自定义配置表!$S:$S,"&gt;="&amp;G4199,自定义配置表!$S:$S,"&lt;="&amp;H4199))</f>
        <v/>
      </c>
      <c r="J4199" s="52" t="str">
        <f ca="1" t="shared" si="150"/>
        <v/>
      </c>
      <c r="K4199" s="52" t="str">
        <f ca="1" t="shared" si="151"/>
        <v/>
      </c>
    </row>
    <row r="4200" customHeight="1" spans="9:11">
      <c r="I4200" s="52" t="str">
        <f>IF(OR(ISBLANK(G4200),ISBLANK(H4200)),"",NETWORKDAYS.INTL(G4200,H4200,自定义配置表!$V$3,自定义配置表!$P$3:$P$33)+COUNTIFS(自定义配置表!$S:$S,"&gt;="&amp;G4200,自定义配置表!$S:$S,"&lt;="&amp;H4200))</f>
        <v/>
      </c>
      <c r="J4200" s="52" t="str">
        <f ca="1" t="shared" si="150"/>
        <v/>
      </c>
      <c r="K4200" s="52" t="str">
        <f ca="1" t="shared" si="151"/>
        <v/>
      </c>
    </row>
    <row r="4201" customHeight="1" spans="9:11">
      <c r="I4201" s="52" t="str">
        <f>IF(OR(ISBLANK(G4201),ISBLANK(H4201)),"",NETWORKDAYS.INTL(G4201,H4201,自定义配置表!$V$3,自定义配置表!$P$3:$P$33)+COUNTIFS(自定义配置表!$S:$S,"&gt;="&amp;G4201,自定义配置表!$S:$S,"&lt;="&amp;H4201))</f>
        <v/>
      </c>
      <c r="J4201" s="52" t="str">
        <f ca="1" t="shared" si="150"/>
        <v/>
      </c>
      <c r="K4201" s="52" t="str">
        <f ca="1" t="shared" si="151"/>
        <v/>
      </c>
    </row>
    <row r="4202" customHeight="1" spans="9:11">
      <c r="I4202" s="52" t="str">
        <f>IF(OR(ISBLANK(G4202),ISBLANK(H4202)),"",NETWORKDAYS.INTL(G4202,H4202,自定义配置表!$V$3,自定义配置表!$P$3:$P$33)+COUNTIFS(自定义配置表!$S:$S,"&gt;="&amp;G4202,自定义配置表!$S:$S,"&lt;="&amp;H4202))</f>
        <v/>
      </c>
      <c r="J4202" s="52" t="str">
        <f ca="1" t="shared" si="150"/>
        <v/>
      </c>
      <c r="K4202" s="52" t="str">
        <f ca="1" t="shared" si="151"/>
        <v/>
      </c>
    </row>
    <row r="4203" customHeight="1" spans="9:11">
      <c r="I4203" s="52" t="str">
        <f>IF(OR(ISBLANK(G4203),ISBLANK(H4203)),"",NETWORKDAYS.INTL(G4203,H4203,自定义配置表!$V$3,自定义配置表!$P$3:$P$33)+COUNTIFS(自定义配置表!$S:$S,"&gt;="&amp;G4203,自定义配置表!$S:$S,"&lt;="&amp;H4203))</f>
        <v/>
      </c>
      <c r="J4203" s="52" t="str">
        <f ca="1" t="shared" si="150"/>
        <v/>
      </c>
      <c r="K4203" s="52" t="str">
        <f ca="1" t="shared" si="151"/>
        <v/>
      </c>
    </row>
    <row r="4204" customHeight="1" spans="9:11">
      <c r="I4204" s="52" t="str">
        <f>IF(OR(ISBLANK(G4204),ISBLANK(H4204)),"",NETWORKDAYS.INTL(G4204,H4204,自定义配置表!$V$3,自定义配置表!$P$3:$P$33)+COUNTIFS(自定义配置表!$S:$S,"&gt;="&amp;G4204,自定义配置表!$S:$S,"&lt;="&amp;H4204))</f>
        <v/>
      </c>
      <c r="J4204" s="52" t="str">
        <f ca="1" t="shared" si="150"/>
        <v/>
      </c>
      <c r="K4204" s="52" t="str">
        <f ca="1" t="shared" si="151"/>
        <v/>
      </c>
    </row>
    <row r="4205" customHeight="1" spans="9:11">
      <c r="I4205" s="52" t="str">
        <f>IF(OR(ISBLANK(G4205),ISBLANK(H4205)),"",NETWORKDAYS.INTL(G4205,H4205,自定义配置表!$V$3,自定义配置表!$P$3:$P$33)+COUNTIFS(自定义配置表!$S:$S,"&gt;="&amp;G4205,自定义配置表!$S:$S,"&lt;="&amp;H4205))</f>
        <v/>
      </c>
      <c r="J4205" s="52" t="str">
        <f ca="1" t="shared" si="150"/>
        <v/>
      </c>
      <c r="K4205" s="52" t="str">
        <f ca="1" t="shared" si="151"/>
        <v/>
      </c>
    </row>
    <row r="4206" customHeight="1" spans="9:11">
      <c r="I4206" s="52" t="str">
        <f>IF(OR(ISBLANK(G4206),ISBLANK(H4206)),"",NETWORKDAYS.INTL(G4206,H4206,自定义配置表!$V$3,自定义配置表!$P$3:$P$33)+COUNTIFS(自定义配置表!$S:$S,"&gt;="&amp;G4206,自定义配置表!$S:$S,"&lt;="&amp;H4206))</f>
        <v/>
      </c>
      <c r="J4206" s="52" t="str">
        <f ca="1" t="shared" si="150"/>
        <v/>
      </c>
      <c r="K4206" s="52" t="str">
        <f ca="1" t="shared" si="151"/>
        <v/>
      </c>
    </row>
    <row r="4207" customHeight="1" spans="9:11">
      <c r="I4207" s="52" t="str">
        <f>IF(OR(ISBLANK(G4207),ISBLANK(H4207)),"",NETWORKDAYS.INTL(G4207,H4207,自定义配置表!$V$3,自定义配置表!$P$3:$P$33)+COUNTIFS(自定义配置表!$S:$S,"&gt;="&amp;G4207,自定义配置表!$S:$S,"&lt;="&amp;H4207))</f>
        <v/>
      </c>
      <c r="J4207" s="52" t="str">
        <f ca="1" t="shared" si="150"/>
        <v/>
      </c>
      <c r="K4207" s="52" t="str">
        <f ca="1" t="shared" si="151"/>
        <v/>
      </c>
    </row>
    <row r="4208" customHeight="1" spans="9:11">
      <c r="I4208" s="52" t="str">
        <f>IF(OR(ISBLANK(G4208),ISBLANK(H4208)),"",NETWORKDAYS.INTL(G4208,H4208,自定义配置表!$V$3,自定义配置表!$P$3:$P$33)+COUNTIFS(自定义配置表!$S:$S,"&gt;="&amp;G4208,自定义配置表!$S:$S,"&lt;="&amp;H4208))</f>
        <v/>
      </c>
      <c r="J4208" s="52" t="str">
        <f ca="1" t="shared" si="150"/>
        <v/>
      </c>
      <c r="K4208" s="52" t="str">
        <f ca="1" t="shared" si="151"/>
        <v/>
      </c>
    </row>
    <row r="4209" customHeight="1" spans="9:11">
      <c r="I4209" s="52" t="str">
        <f>IF(OR(ISBLANK(G4209),ISBLANK(H4209)),"",NETWORKDAYS.INTL(G4209,H4209,自定义配置表!$V$3,自定义配置表!$P$3:$P$33)+COUNTIFS(自定义配置表!$S:$S,"&gt;="&amp;G4209,自定义配置表!$S:$S,"&lt;="&amp;H4209))</f>
        <v/>
      </c>
      <c r="J4209" s="52" t="str">
        <f ca="1" t="shared" si="150"/>
        <v/>
      </c>
      <c r="K4209" s="52" t="str">
        <f ca="1" t="shared" si="151"/>
        <v/>
      </c>
    </row>
    <row r="4210" customHeight="1" spans="9:11">
      <c r="I4210" s="52" t="str">
        <f>IF(OR(ISBLANK(G4210),ISBLANK(H4210)),"",NETWORKDAYS.INTL(G4210,H4210,自定义配置表!$V$3,自定义配置表!$P$3:$P$33)+COUNTIFS(自定义配置表!$S:$S,"&gt;="&amp;G4210,自定义配置表!$S:$S,"&lt;="&amp;H4210))</f>
        <v/>
      </c>
      <c r="J4210" s="52" t="str">
        <f ca="1" t="shared" si="150"/>
        <v/>
      </c>
      <c r="K4210" s="52" t="str">
        <f ca="1" t="shared" si="151"/>
        <v/>
      </c>
    </row>
    <row r="4211" customHeight="1" spans="9:11">
      <c r="I4211" s="52" t="str">
        <f>IF(OR(ISBLANK(G4211),ISBLANK(H4211)),"",NETWORKDAYS.INTL(G4211,H4211,自定义配置表!$V$3,自定义配置表!$P$3:$P$33)+COUNTIFS(自定义配置表!$S:$S,"&gt;="&amp;G4211,自定义配置表!$S:$S,"&lt;="&amp;H4211))</f>
        <v/>
      </c>
      <c r="J4211" s="52" t="str">
        <f ca="1" t="shared" si="150"/>
        <v/>
      </c>
      <c r="K4211" s="52" t="str">
        <f ca="1" t="shared" si="151"/>
        <v/>
      </c>
    </row>
    <row r="4212" customHeight="1" spans="9:11">
      <c r="I4212" s="52" t="str">
        <f>IF(OR(ISBLANK(G4212),ISBLANK(H4212)),"",NETWORKDAYS.INTL(G4212,H4212,自定义配置表!$V$3,自定义配置表!$P$3:$P$33)+COUNTIFS(自定义配置表!$S:$S,"&gt;="&amp;G4212,自定义配置表!$S:$S,"&lt;="&amp;H4212))</f>
        <v/>
      </c>
      <c r="J4212" s="52" t="str">
        <f ca="1" t="shared" si="150"/>
        <v/>
      </c>
      <c r="K4212" s="52" t="str">
        <f ca="1" t="shared" si="151"/>
        <v/>
      </c>
    </row>
    <row r="4213" customHeight="1" spans="9:11">
      <c r="I4213" s="52" t="str">
        <f>IF(OR(ISBLANK(G4213),ISBLANK(H4213)),"",NETWORKDAYS.INTL(G4213,H4213,自定义配置表!$V$3,自定义配置表!$P$3:$P$33)+COUNTIFS(自定义配置表!$S:$S,"&gt;="&amp;G4213,自定义配置表!$S:$S,"&lt;="&amp;H4213))</f>
        <v/>
      </c>
      <c r="J4213" s="52" t="str">
        <f ca="1" t="shared" si="150"/>
        <v/>
      </c>
      <c r="K4213" s="52" t="str">
        <f ca="1" t="shared" si="151"/>
        <v/>
      </c>
    </row>
    <row r="4214" customHeight="1" spans="9:11">
      <c r="I4214" s="52" t="str">
        <f>IF(OR(ISBLANK(G4214),ISBLANK(H4214)),"",NETWORKDAYS.INTL(G4214,H4214,自定义配置表!$V$3,自定义配置表!$P$3:$P$33)+COUNTIFS(自定义配置表!$S:$S,"&gt;="&amp;G4214,自定义配置表!$S:$S,"&lt;="&amp;H4214))</f>
        <v/>
      </c>
      <c r="J4214" s="52" t="str">
        <f ca="1" t="shared" si="150"/>
        <v/>
      </c>
      <c r="K4214" s="52" t="str">
        <f ca="1" t="shared" si="151"/>
        <v/>
      </c>
    </row>
    <row r="4215" customHeight="1" spans="9:11">
      <c r="I4215" s="52" t="str">
        <f>IF(OR(ISBLANK(G4215),ISBLANK(H4215)),"",NETWORKDAYS.INTL(G4215,H4215,自定义配置表!$V$3,自定义配置表!$P$3:$P$33)+COUNTIFS(自定义配置表!$S:$S,"&gt;="&amp;G4215,自定义配置表!$S:$S,"&lt;="&amp;H4215))</f>
        <v/>
      </c>
      <c r="J4215" s="52" t="str">
        <f ca="1" t="shared" si="150"/>
        <v/>
      </c>
      <c r="K4215" s="52" t="str">
        <f ca="1" t="shared" si="151"/>
        <v/>
      </c>
    </row>
    <row r="4216" customHeight="1" spans="9:11">
      <c r="I4216" s="52" t="str">
        <f>IF(OR(ISBLANK(G4216),ISBLANK(H4216)),"",NETWORKDAYS.INTL(G4216,H4216,自定义配置表!$V$3,自定义配置表!$P$3:$P$33)+COUNTIFS(自定义配置表!$S:$S,"&gt;="&amp;G4216,自定义配置表!$S:$S,"&lt;="&amp;H4216))</f>
        <v/>
      </c>
      <c r="J4216" s="52" t="str">
        <f ca="1" t="shared" si="150"/>
        <v/>
      </c>
      <c r="K4216" s="52" t="str">
        <f ca="1" t="shared" si="151"/>
        <v/>
      </c>
    </row>
    <row r="4217" customHeight="1" spans="9:11">
      <c r="I4217" s="52" t="str">
        <f>IF(OR(ISBLANK(G4217),ISBLANK(H4217)),"",NETWORKDAYS.INTL(G4217,H4217,自定义配置表!$V$3,自定义配置表!$P$3:$P$33)+COUNTIFS(自定义配置表!$S:$S,"&gt;="&amp;G4217,自定义配置表!$S:$S,"&lt;="&amp;H4217))</f>
        <v/>
      </c>
      <c r="J4217" s="52" t="str">
        <f ca="1" t="shared" si="150"/>
        <v/>
      </c>
      <c r="K4217" s="52" t="str">
        <f ca="1" t="shared" si="151"/>
        <v/>
      </c>
    </row>
    <row r="4218" customHeight="1" spans="9:11">
      <c r="I4218" s="52" t="str">
        <f>IF(OR(ISBLANK(G4218),ISBLANK(H4218)),"",NETWORKDAYS.INTL(G4218,H4218,自定义配置表!$V$3,自定义配置表!$P$3:$P$33)+COUNTIFS(自定义配置表!$S:$S,"&gt;="&amp;G4218,自定义配置表!$S:$S,"&lt;="&amp;H4218))</f>
        <v/>
      </c>
      <c r="J4218" s="52" t="str">
        <f ca="1" t="shared" si="150"/>
        <v/>
      </c>
      <c r="K4218" s="52" t="str">
        <f ca="1" t="shared" si="151"/>
        <v/>
      </c>
    </row>
    <row r="4219" customHeight="1" spans="9:11">
      <c r="I4219" s="52" t="str">
        <f>IF(OR(ISBLANK(G4219),ISBLANK(H4219)),"",NETWORKDAYS.INTL(G4219,H4219,自定义配置表!$V$3,自定义配置表!$P$3:$P$33)+COUNTIFS(自定义配置表!$S:$S,"&gt;="&amp;G4219,自定义配置表!$S:$S,"&lt;="&amp;H4219))</f>
        <v/>
      </c>
      <c r="J4219" s="52" t="str">
        <f ca="1" t="shared" si="150"/>
        <v/>
      </c>
      <c r="K4219" s="52" t="str">
        <f ca="1" t="shared" si="151"/>
        <v/>
      </c>
    </row>
    <row r="4220" customHeight="1" spans="9:11">
      <c r="I4220" s="52" t="str">
        <f>IF(OR(ISBLANK(G4220),ISBLANK(H4220)),"",NETWORKDAYS.INTL(G4220,H4220,自定义配置表!$V$3,自定义配置表!$P$3:$P$33)+COUNTIFS(自定义配置表!$S:$S,"&gt;="&amp;G4220,自定义配置表!$S:$S,"&lt;="&amp;H4220))</f>
        <v/>
      </c>
      <c r="J4220" s="52" t="str">
        <f ca="1" t="shared" si="150"/>
        <v/>
      </c>
      <c r="K4220" s="52" t="str">
        <f ca="1" t="shared" si="151"/>
        <v/>
      </c>
    </row>
    <row r="4221" customHeight="1" spans="9:11">
      <c r="I4221" s="52" t="str">
        <f>IF(OR(ISBLANK(G4221),ISBLANK(H4221)),"",NETWORKDAYS.INTL(G4221,H4221,自定义配置表!$V$3,自定义配置表!$P$3:$P$33)+COUNTIFS(自定义配置表!$S:$S,"&gt;="&amp;G4221,自定义配置表!$S:$S,"&lt;="&amp;H4221))</f>
        <v/>
      </c>
      <c r="J4221" s="52" t="str">
        <f ca="1" t="shared" si="150"/>
        <v/>
      </c>
      <c r="K4221" s="52" t="str">
        <f ca="1" t="shared" si="151"/>
        <v/>
      </c>
    </row>
    <row r="4222" customHeight="1" spans="9:11">
      <c r="I4222" s="52" t="str">
        <f>IF(OR(ISBLANK(G4222),ISBLANK(H4222)),"",NETWORKDAYS.INTL(G4222,H4222,自定义配置表!$V$3,自定义配置表!$P$3:$P$33)+COUNTIFS(自定义配置表!$S:$S,"&gt;="&amp;G4222,自定义配置表!$S:$S,"&lt;="&amp;H4222))</f>
        <v/>
      </c>
      <c r="J4222" s="52" t="str">
        <f ca="1" t="shared" si="150"/>
        <v/>
      </c>
      <c r="K4222" s="52" t="str">
        <f ca="1" t="shared" si="151"/>
        <v/>
      </c>
    </row>
    <row r="4223" customHeight="1" spans="9:11">
      <c r="I4223" s="52" t="str">
        <f>IF(OR(ISBLANK(G4223),ISBLANK(H4223)),"",NETWORKDAYS.INTL(G4223,H4223,自定义配置表!$V$3,自定义配置表!$P$3:$P$33)+COUNTIFS(自定义配置表!$S:$S,"&gt;="&amp;G4223,自定义配置表!$S:$S,"&lt;="&amp;H4223))</f>
        <v/>
      </c>
      <c r="J4223" s="52" t="str">
        <f ca="1" t="shared" si="150"/>
        <v/>
      </c>
      <c r="K4223" s="52" t="str">
        <f ca="1" t="shared" si="151"/>
        <v/>
      </c>
    </row>
    <row r="4224" customHeight="1" spans="9:11">
      <c r="I4224" s="52" t="str">
        <f>IF(OR(ISBLANK(G4224),ISBLANK(H4224)),"",NETWORKDAYS.INTL(G4224,H4224,自定义配置表!$V$3,自定义配置表!$P$3:$P$33)+COUNTIFS(自定义配置表!$S:$S,"&gt;="&amp;G4224,自定义配置表!$S:$S,"&lt;="&amp;H4224))</f>
        <v/>
      </c>
      <c r="J4224" s="52" t="str">
        <f ca="1" t="shared" si="150"/>
        <v/>
      </c>
      <c r="K4224" s="52" t="str">
        <f ca="1" t="shared" si="151"/>
        <v/>
      </c>
    </row>
    <row r="4225" customHeight="1" spans="9:11">
      <c r="I4225" s="52" t="str">
        <f>IF(OR(ISBLANK(G4225),ISBLANK(H4225)),"",NETWORKDAYS.INTL(G4225,H4225,自定义配置表!$V$3,自定义配置表!$P$3:$P$33)+COUNTIFS(自定义配置表!$S:$S,"&gt;="&amp;G4225,自定义配置表!$S:$S,"&lt;="&amp;H4225))</f>
        <v/>
      </c>
      <c r="J4225" s="52" t="str">
        <f ca="1" t="shared" si="150"/>
        <v/>
      </c>
      <c r="K4225" s="52" t="str">
        <f ca="1" t="shared" si="151"/>
        <v/>
      </c>
    </row>
    <row r="4226" customHeight="1" spans="9:11">
      <c r="I4226" s="52" t="str">
        <f>IF(OR(ISBLANK(G4226),ISBLANK(H4226)),"",NETWORKDAYS.INTL(G4226,H4226,自定义配置表!$V$3,自定义配置表!$P$3:$P$33)+COUNTIFS(自定义配置表!$S:$S,"&gt;="&amp;G4226,自定义配置表!$S:$S,"&lt;="&amp;H4226))</f>
        <v/>
      </c>
      <c r="J4226" s="52" t="str">
        <f ca="1" t="shared" si="150"/>
        <v/>
      </c>
      <c r="K4226" s="52" t="str">
        <f ca="1" t="shared" si="151"/>
        <v/>
      </c>
    </row>
    <row r="4227" customHeight="1" spans="9:11">
      <c r="I4227" s="52" t="str">
        <f>IF(OR(ISBLANK(G4227),ISBLANK(H4227)),"",NETWORKDAYS.INTL(G4227,H4227,自定义配置表!$V$3,自定义配置表!$P$3:$P$33)+COUNTIFS(自定义配置表!$S:$S,"&gt;="&amp;G4227,自定义配置表!$S:$S,"&lt;="&amp;H4227))</f>
        <v/>
      </c>
      <c r="J4227" s="52" t="str">
        <f ca="1" t="shared" si="150"/>
        <v/>
      </c>
      <c r="K4227" s="52" t="str">
        <f ca="1" t="shared" si="151"/>
        <v/>
      </c>
    </row>
    <row r="4228" customHeight="1" spans="9:11">
      <c r="I4228" s="52" t="str">
        <f>IF(OR(ISBLANK(G4228),ISBLANK(H4228)),"",NETWORKDAYS.INTL(G4228,H4228,自定义配置表!$V$3,自定义配置表!$P$3:$P$33)+COUNTIFS(自定义配置表!$S:$S,"&gt;="&amp;G4228,自定义配置表!$S:$S,"&lt;="&amp;H4228))</f>
        <v/>
      </c>
      <c r="J4228" s="52" t="str">
        <f ca="1" t="shared" si="150"/>
        <v/>
      </c>
      <c r="K4228" s="52" t="str">
        <f ca="1" t="shared" si="151"/>
        <v/>
      </c>
    </row>
    <row r="4229" customHeight="1" spans="9:11">
      <c r="I4229" s="52" t="str">
        <f>IF(OR(ISBLANK(G4229),ISBLANK(H4229)),"",NETWORKDAYS.INTL(G4229,H4229,自定义配置表!$V$3,自定义配置表!$P$3:$P$33)+COUNTIFS(自定义配置表!$S:$S,"&gt;="&amp;G4229,自定义配置表!$S:$S,"&lt;="&amp;H4229))</f>
        <v/>
      </c>
      <c r="J4229" s="52" t="str">
        <f ca="1" t="shared" si="150"/>
        <v/>
      </c>
      <c r="K4229" s="52" t="str">
        <f ca="1" t="shared" si="151"/>
        <v/>
      </c>
    </row>
    <row r="4230" customHeight="1" spans="9:11">
      <c r="I4230" s="52" t="str">
        <f>IF(OR(ISBLANK(G4230),ISBLANK(H4230)),"",NETWORKDAYS.INTL(G4230,H4230,自定义配置表!$V$3,自定义配置表!$P$3:$P$33)+COUNTIFS(自定义配置表!$S:$S,"&gt;="&amp;G4230,自定义配置表!$S:$S,"&lt;="&amp;H4230))</f>
        <v/>
      </c>
      <c r="J4230" s="52" t="str">
        <f ca="1" t="shared" ref="J4230:J4293" si="152">IF(OR(ISBLANK(G4230),ISBLANK(H4230)),"",IF(TODAY()-G4230&gt;I4230,I4230,IF(TODAY()-G4230&lt;0,0,TODAY()-G4230)))</f>
        <v/>
      </c>
      <c r="K4230" s="52" t="str">
        <f ca="1" t="shared" ref="K4230:K4293" si="153">IFERROR(I4230-J4230,"")</f>
        <v/>
      </c>
    </row>
    <row r="4231" customHeight="1" spans="9:11">
      <c r="I4231" s="52" t="str">
        <f>IF(OR(ISBLANK(G4231),ISBLANK(H4231)),"",NETWORKDAYS.INTL(G4231,H4231,自定义配置表!$V$3,自定义配置表!$P$3:$P$33)+COUNTIFS(自定义配置表!$S:$S,"&gt;="&amp;G4231,自定义配置表!$S:$S,"&lt;="&amp;H4231))</f>
        <v/>
      </c>
      <c r="J4231" s="52" t="str">
        <f ca="1" t="shared" si="152"/>
        <v/>
      </c>
      <c r="K4231" s="52" t="str">
        <f ca="1" t="shared" si="153"/>
        <v/>
      </c>
    </row>
    <row r="4232" customHeight="1" spans="9:11">
      <c r="I4232" s="52" t="str">
        <f>IF(OR(ISBLANK(G4232),ISBLANK(H4232)),"",NETWORKDAYS.INTL(G4232,H4232,自定义配置表!$V$3,自定义配置表!$P$3:$P$33)+COUNTIFS(自定义配置表!$S:$S,"&gt;="&amp;G4232,自定义配置表!$S:$S,"&lt;="&amp;H4232))</f>
        <v/>
      </c>
      <c r="J4232" s="52" t="str">
        <f ca="1" t="shared" si="152"/>
        <v/>
      </c>
      <c r="K4232" s="52" t="str">
        <f ca="1" t="shared" si="153"/>
        <v/>
      </c>
    </row>
    <row r="4233" customHeight="1" spans="9:11">
      <c r="I4233" s="52" t="str">
        <f>IF(OR(ISBLANK(G4233),ISBLANK(H4233)),"",NETWORKDAYS.INTL(G4233,H4233,自定义配置表!$V$3,自定义配置表!$P$3:$P$33)+COUNTIFS(自定义配置表!$S:$S,"&gt;="&amp;G4233,自定义配置表!$S:$S,"&lt;="&amp;H4233))</f>
        <v/>
      </c>
      <c r="J4233" s="52" t="str">
        <f ca="1" t="shared" si="152"/>
        <v/>
      </c>
      <c r="K4233" s="52" t="str">
        <f ca="1" t="shared" si="153"/>
        <v/>
      </c>
    </row>
    <row r="4234" customHeight="1" spans="9:11">
      <c r="I4234" s="52" t="str">
        <f>IF(OR(ISBLANK(G4234),ISBLANK(H4234)),"",NETWORKDAYS.INTL(G4234,H4234,自定义配置表!$V$3,自定义配置表!$P$3:$P$33)+COUNTIFS(自定义配置表!$S:$S,"&gt;="&amp;G4234,自定义配置表!$S:$S,"&lt;="&amp;H4234))</f>
        <v/>
      </c>
      <c r="J4234" s="52" t="str">
        <f ca="1" t="shared" si="152"/>
        <v/>
      </c>
      <c r="K4234" s="52" t="str">
        <f ca="1" t="shared" si="153"/>
        <v/>
      </c>
    </row>
    <row r="4235" customHeight="1" spans="9:11">
      <c r="I4235" s="52" t="str">
        <f>IF(OR(ISBLANK(G4235),ISBLANK(H4235)),"",NETWORKDAYS.INTL(G4235,H4235,自定义配置表!$V$3,自定义配置表!$P$3:$P$33)+COUNTIFS(自定义配置表!$S:$S,"&gt;="&amp;G4235,自定义配置表!$S:$S,"&lt;="&amp;H4235))</f>
        <v/>
      </c>
      <c r="J4235" s="52" t="str">
        <f ca="1" t="shared" si="152"/>
        <v/>
      </c>
      <c r="K4235" s="52" t="str">
        <f ca="1" t="shared" si="153"/>
        <v/>
      </c>
    </row>
    <row r="4236" customHeight="1" spans="9:11">
      <c r="I4236" s="52" t="str">
        <f>IF(OR(ISBLANK(G4236),ISBLANK(H4236)),"",NETWORKDAYS.INTL(G4236,H4236,自定义配置表!$V$3,自定义配置表!$P$3:$P$33)+COUNTIFS(自定义配置表!$S:$S,"&gt;="&amp;G4236,自定义配置表!$S:$S,"&lt;="&amp;H4236))</f>
        <v/>
      </c>
      <c r="J4236" s="52" t="str">
        <f ca="1" t="shared" si="152"/>
        <v/>
      </c>
      <c r="K4236" s="52" t="str">
        <f ca="1" t="shared" si="153"/>
        <v/>
      </c>
    </row>
    <row r="4237" customHeight="1" spans="9:11">
      <c r="I4237" s="52" t="str">
        <f>IF(OR(ISBLANK(G4237),ISBLANK(H4237)),"",NETWORKDAYS.INTL(G4237,H4237,自定义配置表!$V$3,自定义配置表!$P$3:$P$33)+COUNTIFS(自定义配置表!$S:$S,"&gt;="&amp;G4237,自定义配置表!$S:$S,"&lt;="&amp;H4237))</f>
        <v/>
      </c>
      <c r="J4237" s="52" t="str">
        <f ca="1" t="shared" si="152"/>
        <v/>
      </c>
      <c r="K4237" s="52" t="str">
        <f ca="1" t="shared" si="153"/>
        <v/>
      </c>
    </row>
    <row r="4238" customHeight="1" spans="9:11">
      <c r="I4238" s="52" t="str">
        <f>IF(OR(ISBLANK(G4238),ISBLANK(H4238)),"",NETWORKDAYS.INTL(G4238,H4238,自定义配置表!$V$3,自定义配置表!$P$3:$P$33)+COUNTIFS(自定义配置表!$S:$S,"&gt;="&amp;G4238,自定义配置表!$S:$S,"&lt;="&amp;H4238))</f>
        <v/>
      </c>
      <c r="J4238" s="52" t="str">
        <f ca="1" t="shared" si="152"/>
        <v/>
      </c>
      <c r="K4238" s="52" t="str">
        <f ca="1" t="shared" si="153"/>
        <v/>
      </c>
    </row>
    <row r="4239" customHeight="1" spans="9:11">
      <c r="I4239" s="52" t="str">
        <f>IF(OR(ISBLANK(G4239),ISBLANK(H4239)),"",NETWORKDAYS.INTL(G4239,H4239,自定义配置表!$V$3,自定义配置表!$P$3:$P$33)+COUNTIFS(自定义配置表!$S:$S,"&gt;="&amp;G4239,自定义配置表!$S:$S,"&lt;="&amp;H4239))</f>
        <v/>
      </c>
      <c r="J4239" s="52" t="str">
        <f ca="1" t="shared" si="152"/>
        <v/>
      </c>
      <c r="K4239" s="52" t="str">
        <f ca="1" t="shared" si="153"/>
        <v/>
      </c>
    </row>
    <row r="4240" customHeight="1" spans="9:11">
      <c r="I4240" s="52" t="str">
        <f>IF(OR(ISBLANK(G4240),ISBLANK(H4240)),"",NETWORKDAYS.INTL(G4240,H4240,自定义配置表!$V$3,自定义配置表!$P$3:$P$33)+COUNTIFS(自定义配置表!$S:$S,"&gt;="&amp;G4240,自定义配置表!$S:$S,"&lt;="&amp;H4240))</f>
        <v/>
      </c>
      <c r="J4240" s="52" t="str">
        <f ca="1" t="shared" si="152"/>
        <v/>
      </c>
      <c r="K4240" s="52" t="str">
        <f ca="1" t="shared" si="153"/>
        <v/>
      </c>
    </row>
    <row r="4241" customHeight="1" spans="9:11">
      <c r="I4241" s="52" t="str">
        <f>IF(OR(ISBLANK(G4241),ISBLANK(H4241)),"",NETWORKDAYS.INTL(G4241,H4241,自定义配置表!$V$3,自定义配置表!$P$3:$P$33)+COUNTIFS(自定义配置表!$S:$S,"&gt;="&amp;G4241,自定义配置表!$S:$S,"&lt;="&amp;H4241))</f>
        <v/>
      </c>
      <c r="J4241" s="52" t="str">
        <f ca="1" t="shared" si="152"/>
        <v/>
      </c>
      <c r="K4241" s="52" t="str">
        <f ca="1" t="shared" si="153"/>
        <v/>
      </c>
    </row>
    <row r="4242" customHeight="1" spans="9:11">
      <c r="I4242" s="52" t="str">
        <f>IF(OR(ISBLANK(G4242),ISBLANK(H4242)),"",NETWORKDAYS.INTL(G4242,H4242,自定义配置表!$V$3,自定义配置表!$P$3:$P$33)+COUNTIFS(自定义配置表!$S:$S,"&gt;="&amp;G4242,自定义配置表!$S:$S,"&lt;="&amp;H4242))</f>
        <v/>
      </c>
      <c r="J4242" s="52" t="str">
        <f ca="1" t="shared" si="152"/>
        <v/>
      </c>
      <c r="K4242" s="52" t="str">
        <f ca="1" t="shared" si="153"/>
        <v/>
      </c>
    </row>
    <row r="4243" customHeight="1" spans="9:11">
      <c r="I4243" s="52" t="str">
        <f>IF(OR(ISBLANK(G4243),ISBLANK(H4243)),"",NETWORKDAYS.INTL(G4243,H4243,自定义配置表!$V$3,自定义配置表!$P$3:$P$33)+COUNTIFS(自定义配置表!$S:$S,"&gt;="&amp;G4243,自定义配置表!$S:$S,"&lt;="&amp;H4243))</f>
        <v/>
      </c>
      <c r="J4243" s="52" t="str">
        <f ca="1" t="shared" si="152"/>
        <v/>
      </c>
      <c r="K4243" s="52" t="str">
        <f ca="1" t="shared" si="153"/>
        <v/>
      </c>
    </row>
    <row r="4244" customHeight="1" spans="9:11">
      <c r="I4244" s="52" t="str">
        <f>IF(OR(ISBLANK(G4244),ISBLANK(H4244)),"",NETWORKDAYS.INTL(G4244,H4244,自定义配置表!$V$3,自定义配置表!$P$3:$P$33)+COUNTIFS(自定义配置表!$S:$S,"&gt;="&amp;G4244,自定义配置表!$S:$S,"&lt;="&amp;H4244))</f>
        <v/>
      </c>
      <c r="J4244" s="52" t="str">
        <f ca="1" t="shared" si="152"/>
        <v/>
      </c>
      <c r="K4244" s="52" t="str">
        <f ca="1" t="shared" si="153"/>
        <v/>
      </c>
    </row>
    <row r="4245" customHeight="1" spans="9:11">
      <c r="I4245" s="52" t="str">
        <f>IF(OR(ISBLANK(G4245),ISBLANK(H4245)),"",NETWORKDAYS.INTL(G4245,H4245,自定义配置表!$V$3,自定义配置表!$P$3:$P$33)+COUNTIFS(自定义配置表!$S:$S,"&gt;="&amp;G4245,自定义配置表!$S:$S,"&lt;="&amp;H4245))</f>
        <v/>
      </c>
      <c r="J4245" s="52" t="str">
        <f ca="1" t="shared" si="152"/>
        <v/>
      </c>
      <c r="K4245" s="52" t="str">
        <f ca="1" t="shared" si="153"/>
        <v/>
      </c>
    </row>
    <row r="4246" customHeight="1" spans="9:11">
      <c r="I4246" s="52" t="str">
        <f>IF(OR(ISBLANK(G4246),ISBLANK(H4246)),"",NETWORKDAYS.INTL(G4246,H4246,自定义配置表!$V$3,自定义配置表!$P$3:$P$33)+COUNTIFS(自定义配置表!$S:$S,"&gt;="&amp;G4246,自定义配置表!$S:$S,"&lt;="&amp;H4246))</f>
        <v/>
      </c>
      <c r="J4246" s="52" t="str">
        <f ca="1" t="shared" si="152"/>
        <v/>
      </c>
      <c r="K4246" s="52" t="str">
        <f ca="1" t="shared" si="153"/>
        <v/>
      </c>
    </row>
    <row r="4247" customHeight="1" spans="9:11">
      <c r="I4247" s="52" t="str">
        <f>IF(OR(ISBLANK(G4247),ISBLANK(H4247)),"",NETWORKDAYS.INTL(G4247,H4247,自定义配置表!$V$3,自定义配置表!$P$3:$P$33)+COUNTIFS(自定义配置表!$S:$S,"&gt;="&amp;G4247,自定义配置表!$S:$S,"&lt;="&amp;H4247))</f>
        <v/>
      </c>
      <c r="J4247" s="52" t="str">
        <f ca="1" t="shared" si="152"/>
        <v/>
      </c>
      <c r="K4247" s="52" t="str">
        <f ca="1" t="shared" si="153"/>
        <v/>
      </c>
    </row>
    <row r="4248" customHeight="1" spans="9:11">
      <c r="I4248" s="52" t="str">
        <f>IF(OR(ISBLANK(G4248),ISBLANK(H4248)),"",NETWORKDAYS.INTL(G4248,H4248,自定义配置表!$V$3,自定义配置表!$P$3:$P$33)+COUNTIFS(自定义配置表!$S:$S,"&gt;="&amp;G4248,自定义配置表!$S:$S,"&lt;="&amp;H4248))</f>
        <v/>
      </c>
      <c r="J4248" s="52" t="str">
        <f ca="1" t="shared" si="152"/>
        <v/>
      </c>
      <c r="K4248" s="52" t="str">
        <f ca="1" t="shared" si="153"/>
        <v/>
      </c>
    </row>
    <row r="4249" customHeight="1" spans="9:11">
      <c r="I4249" s="52" t="str">
        <f>IF(OR(ISBLANK(G4249),ISBLANK(H4249)),"",NETWORKDAYS.INTL(G4249,H4249,自定义配置表!$V$3,自定义配置表!$P$3:$P$33)+COUNTIFS(自定义配置表!$S:$S,"&gt;="&amp;G4249,自定义配置表!$S:$S,"&lt;="&amp;H4249))</f>
        <v/>
      </c>
      <c r="J4249" s="52" t="str">
        <f ca="1" t="shared" si="152"/>
        <v/>
      </c>
      <c r="K4249" s="52" t="str">
        <f ca="1" t="shared" si="153"/>
        <v/>
      </c>
    </row>
    <row r="4250" customHeight="1" spans="9:11">
      <c r="I4250" s="52" t="str">
        <f>IF(OR(ISBLANK(G4250),ISBLANK(H4250)),"",NETWORKDAYS.INTL(G4250,H4250,自定义配置表!$V$3,自定义配置表!$P$3:$P$33)+COUNTIFS(自定义配置表!$S:$S,"&gt;="&amp;G4250,自定义配置表!$S:$S,"&lt;="&amp;H4250))</f>
        <v/>
      </c>
      <c r="J4250" s="52" t="str">
        <f ca="1" t="shared" si="152"/>
        <v/>
      </c>
      <c r="K4250" s="52" t="str">
        <f ca="1" t="shared" si="153"/>
        <v/>
      </c>
    </row>
    <row r="4251" customHeight="1" spans="9:11">
      <c r="I4251" s="52" t="str">
        <f>IF(OR(ISBLANK(G4251),ISBLANK(H4251)),"",NETWORKDAYS.INTL(G4251,H4251,自定义配置表!$V$3,自定义配置表!$P$3:$P$33)+COUNTIFS(自定义配置表!$S:$S,"&gt;="&amp;G4251,自定义配置表!$S:$S,"&lt;="&amp;H4251))</f>
        <v/>
      </c>
      <c r="J4251" s="52" t="str">
        <f ca="1" t="shared" si="152"/>
        <v/>
      </c>
      <c r="K4251" s="52" t="str">
        <f ca="1" t="shared" si="153"/>
        <v/>
      </c>
    </row>
    <row r="4252" customHeight="1" spans="9:11">
      <c r="I4252" s="52" t="str">
        <f>IF(OR(ISBLANK(G4252),ISBLANK(H4252)),"",NETWORKDAYS.INTL(G4252,H4252,自定义配置表!$V$3,自定义配置表!$P$3:$P$33)+COUNTIFS(自定义配置表!$S:$S,"&gt;="&amp;G4252,自定义配置表!$S:$S,"&lt;="&amp;H4252))</f>
        <v/>
      </c>
      <c r="J4252" s="52" t="str">
        <f ca="1" t="shared" si="152"/>
        <v/>
      </c>
      <c r="K4252" s="52" t="str">
        <f ca="1" t="shared" si="153"/>
        <v/>
      </c>
    </row>
    <row r="4253" customHeight="1" spans="9:11">
      <c r="I4253" s="52" t="str">
        <f>IF(OR(ISBLANK(G4253),ISBLANK(H4253)),"",NETWORKDAYS.INTL(G4253,H4253,自定义配置表!$V$3,自定义配置表!$P$3:$P$33)+COUNTIFS(自定义配置表!$S:$S,"&gt;="&amp;G4253,自定义配置表!$S:$S,"&lt;="&amp;H4253))</f>
        <v/>
      </c>
      <c r="J4253" s="52" t="str">
        <f ca="1" t="shared" si="152"/>
        <v/>
      </c>
      <c r="K4253" s="52" t="str">
        <f ca="1" t="shared" si="153"/>
        <v/>
      </c>
    </row>
    <row r="4254" customHeight="1" spans="9:11">
      <c r="I4254" s="52" t="str">
        <f>IF(OR(ISBLANK(G4254),ISBLANK(H4254)),"",NETWORKDAYS.INTL(G4254,H4254,自定义配置表!$V$3,自定义配置表!$P$3:$P$33)+COUNTIFS(自定义配置表!$S:$S,"&gt;="&amp;G4254,自定义配置表!$S:$S,"&lt;="&amp;H4254))</f>
        <v/>
      </c>
      <c r="J4254" s="52" t="str">
        <f ca="1" t="shared" si="152"/>
        <v/>
      </c>
      <c r="K4254" s="52" t="str">
        <f ca="1" t="shared" si="153"/>
        <v/>
      </c>
    </row>
    <row r="4255" customHeight="1" spans="9:11">
      <c r="I4255" s="52" t="str">
        <f>IF(OR(ISBLANK(G4255),ISBLANK(H4255)),"",NETWORKDAYS.INTL(G4255,H4255,自定义配置表!$V$3,自定义配置表!$P$3:$P$33)+COUNTIFS(自定义配置表!$S:$S,"&gt;="&amp;G4255,自定义配置表!$S:$S,"&lt;="&amp;H4255))</f>
        <v/>
      </c>
      <c r="J4255" s="52" t="str">
        <f ca="1" t="shared" si="152"/>
        <v/>
      </c>
      <c r="K4255" s="52" t="str">
        <f ca="1" t="shared" si="153"/>
        <v/>
      </c>
    </row>
    <row r="4256" customHeight="1" spans="9:11">
      <c r="I4256" s="52" t="str">
        <f>IF(OR(ISBLANK(G4256),ISBLANK(H4256)),"",NETWORKDAYS.INTL(G4256,H4256,自定义配置表!$V$3,自定义配置表!$P$3:$P$33)+COUNTIFS(自定义配置表!$S:$S,"&gt;="&amp;G4256,自定义配置表!$S:$S,"&lt;="&amp;H4256))</f>
        <v/>
      </c>
      <c r="J4256" s="52" t="str">
        <f ca="1" t="shared" si="152"/>
        <v/>
      </c>
      <c r="K4256" s="52" t="str">
        <f ca="1" t="shared" si="153"/>
        <v/>
      </c>
    </row>
    <row r="4257" customHeight="1" spans="9:11">
      <c r="I4257" s="52" t="str">
        <f>IF(OR(ISBLANK(G4257),ISBLANK(H4257)),"",NETWORKDAYS.INTL(G4257,H4257,自定义配置表!$V$3,自定义配置表!$P$3:$P$33)+COUNTIFS(自定义配置表!$S:$S,"&gt;="&amp;G4257,自定义配置表!$S:$S,"&lt;="&amp;H4257))</f>
        <v/>
      </c>
      <c r="J4257" s="52" t="str">
        <f ca="1" t="shared" si="152"/>
        <v/>
      </c>
      <c r="K4257" s="52" t="str">
        <f ca="1" t="shared" si="153"/>
        <v/>
      </c>
    </row>
    <row r="4258" customHeight="1" spans="9:11">
      <c r="I4258" s="52" t="str">
        <f>IF(OR(ISBLANK(G4258),ISBLANK(H4258)),"",NETWORKDAYS.INTL(G4258,H4258,自定义配置表!$V$3,自定义配置表!$P$3:$P$33)+COUNTIFS(自定义配置表!$S:$S,"&gt;="&amp;G4258,自定义配置表!$S:$S,"&lt;="&amp;H4258))</f>
        <v/>
      </c>
      <c r="J4258" s="52" t="str">
        <f ca="1" t="shared" si="152"/>
        <v/>
      </c>
      <c r="K4258" s="52" t="str">
        <f ca="1" t="shared" si="153"/>
        <v/>
      </c>
    </row>
    <row r="4259" customHeight="1" spans="9:11">
      <c r="I4259" s="52" t="str">
        <f>IF(OR(ISBLANK(G4259),ISBLANK(H4259)),"",NETWORKDAYS.INTL(G4259,H4259,自定义配置表!$V$3,自定义配置表!$P$3:$P$33)+COUNTIFS(自定义配置表!$S:$S,"&gt;="&amp;G4259,自定义配置表!$S:$S,"&lt;="&amp;H4259))</f>
        <v/>
      </c>
      <c r="J4259" s="52" t="str">
        <f ca="1" t="shared" si="152"/>
        <v/>
      </c>
      <c r="K4259" s="52" t="str">
        <f ca="1" t="shared" si="153"/>
        <v/>
      </c>
    </row>
    <row r="4260" customHeight="1" spans="9:11">
      <c r="I4260" s="52" t="str">
        <f>IF(OR(ISBLANK(G4260),ISBLANK(H4260)),"",NETWORKDAYS.INTL(G4260,H4260,自定义配置表!$V$3,自定义配置表!$P$3:$P$33)+COUNTIFS(自定义配置表!$S:$S,"&gt;="&amp;G4260,自定义配置表!$S:$S,"&lt;="&amp;H4260))</f>
        <v/>
      </c>
      <c r="J4260" s="52" t="str">
        <f ca="1" t="shared" si="152"/>
        <v/>
      </c>
      <c r="K4260" s="52" t="str">
        <f ca="1" t="shared" si="153"/>
        <v/>
      </c>
    </row>
    <row r="4261" customHeight="1" spans="9:11">
      <c r="I4261" s="52" t="str">
        <f>IF(OR(ISBLANK(G4261),ISBLANK(H4261)),"",NETWORKDAYS.INTL(G4261,H4261,自定义配置表!$V$3,自定义配置表!$P$3:$P$33)+COUNTIFS(自定义配置表!$S:$S,"&gt;="&amp;G4261,自定义配置表!$S:$S,"&lt;="&amp;H4261))</f>
        <v/>
      </c>
      <c r="J4261" s="52" t="str">
        <f ca="1" t="shared" si="152"/>
        <v/>
      </c>
      <c r="K4261" s="52" t="str">
        <f ca="1" t="shared" si="153"/>
        <v/>
      </c>
    </row>
    <row r="4262" customHeight="1" spans="9:11">
      <c r="I4262" s="52" t="str">
        <f>IF(OR(ISBLANK(G4262),ISBLANK(H4262)),"",NETWORKDAYS.INTL(G4262,H4262,自定义配置表!$V$3,自定义配置表!$P$3:$P$33)+COUNTIFS(自定义配置表!$S:$S,"&gt;="&amp;G4262,自定义配置表!$S:$S,"&lt;="&amp;H4262))</f>
        <v/>
      </c>
      <c r="J4262" s="52" t="str">
        <f ca="1" t="shared" si="152"/>
        <v/>
      </c>
      <c r="K4262" s="52" t="str">
        <f ca="1" t="shared" si="153"/>
        <v/>
      </c>
    </row>
    <row r="4263" customHeight="1" spans="9:11">
      <c r="I4263" s="52" t="str">
        <f>IF(OR(ISBLANK(G4263),ISBLANK(H4263)),"",NETWORKDAYS.INTL(G4263,H4263,自定义配置表!$V$3,自定义配置表!$P$3:$P$33)+COUNTIFS(自定义配置表!$S:$S,"&gt;="&amp;G4263,自定义配置表!$S:$S,"&lt;="&amp;H4263))</f>
        <v/>
      </c>
      <c r="J4263" s="52" t="str">
        <f ca="1" t="shared" si="152"/>
        <v/>
      </c>
      <c r="K4263" s="52" t="str">
        <f ca="1" t="shared" si="153"/>
        <v/>
      </c>
    </row>
    <row r="4264" customHeight="1" spans="9:11">
      <c r="I4264" s="52" t="str">
        <f>IF(OR(ISBLANK(G4264),ISBLANK(H4264)),"",NETWORKDAYS.INTL(G4264,H4264,自定义配置表!$V$3,自定义配置表!$P$3:$P$33)+COUNTIFS(自定义配置表!$S:$S,"&gt;="&amp;G4264,自定义配置表!$S:$S,"&lt;="&amp;H4264))</f>
        <v/>
      </c>
      <c r="J4264" s="52" t="str">
        <f ca="1" t="shared" si="152"/>
        <v/>
      </c>
      <c r="K4264" s="52" t="str">
        <f ca="1" t="shared" si="153"/>
        <v/>
      </c>
    </row>
    <row r="4265" customHeight="1" spans="9:11">
      <c r="I4265" s="52" t="str">
        <f>IF(OR(ISBLANK(G4265),ISBLANK(H4265)),"",NETWORKDAYS.INTL(G4265,H4265,自定义配置表!$V$3,自定义配置表!$P$3:$P$33)+COUNTIFS(自定义配置表!$S:$S,"&gt;="&amp;G4265,自定义配置表!$S:$S,"&lt;="&amp;H4265))</f>
        <v/>
      </c>
      <c r="J4265" s="52" t="str">
        <f ca="1" t="shared" si="152"/>
        <v/>
      </c>
      <c r="K4265" s="52" t="str">
        <f ca="1" t="shared" si="153"/>
        <v/>
      </c>
    </row>
    <row r="4266" customHeight="1" spans="9:11">
      <c r="I4266" s="52" t="str">
        <f>IF(OR(ISBLANK(G4266),ISBLANK(H4266)),"",NETWORKDAYS.INTL(G4266,H4266,自定义配置表!$V$3,自定义配置表!$P$3:$P$33)+COUNTIFS(自定义配置表!$S:$S,"&gt;="&amp;G4266,自定义配置表!$S:$S,"&lt;="&amp;H4266))</f>
        <v/>
      </c>
      <c r="J4266" s="52" t="str">
        <f ca="1" t="shared" si="152"/>
        <v/>
      </c>
      <c r="K4266" s="52" t="str">
        <f ca="1" t="shared" si="153"/>
        <v/>
      </c>
    </row>
    <row r="4267" customHeight="1" spans="9:11">
      <c r="I4267" s="52" t="str">
        <f>IF(OR(ISBLANK(G4267),ISBLANK(H4267)),"",NETWORKDAYS.INTL(G4267,H4267,自定义配置表!$V$3,自定义配置表!$P$3:$P$33)+COUNTIFS(自定义配置表!$S:$S,"&gt;="&amp;G4267,自定义配置表!$S:$S,"&lt;="&amp;H4267))</f>
        <v/>
      </c>
      <c r="J4267" s="52" t="str">
        <f ca="1" t="shared" si="152"/>
        <v/>
      </c>
      <c r="K4267" s="52" t="str">
        <f ca="1" t="shared" si="153"/>
        <v/>
      </c>
    </row>
    <row r="4268" customHeight="1" spans="9:11">
      <c r="I4268" s="52" t="str">
        <f>IF(OR(ISBLANK(G4268),ISBLANK(H4268)),"",NETWORKDAYS.INTL(G4268,H4268,自定义配置表!$V$3,自定义配置表!$P$3:$P$33)+COUNTIFS(自定义配置表!$S:$S,"&gt;="&amp;G4268,自定义配置表!$S:$S,"&lt;="&amp;H4268))</f>
        <v/>
      </c>
      <c r="J4268" s="52" t="str">
        <f ca="1" t="shared" si="152"/>
        <v/>
      </c>
      <c r="K4268" s="52" t="str">
        <f ca="1" t="shared" si="153"/>
        <v/>
      </c>
    </row>
    <row r="4269" customHeight="1" spans="9:11">
      <c r="I4269" s="52" t="str">
        <f>IF(OR(ISBLANK(G4269),ISBLANK(H4269)),"",NETWORKDAYS.INTL(G4269,H4269,自定义配置表!$V$3,自定义配置表!$P$3:$P$33)+COUNTIFS(自定义配置表!$S:$S,"&gt;="&amp;G4269,自定义配置表!$S:$S,"&lt;="&amp;H4269))</f>
        <v/>
      </c>
      <c r="J4269" s="52" t="str">
        <f ca="1" t="shared" si="152"/>
        <v/>
      </c>
      <c r="K4269" s="52" t="str">
        <f ca="1" t="shared" si="153"/>
        <v/>
      </c>
    </row>
    <row r="4270" customHeight="1" spans="9:11">
      <c r="I4270" s="52" t="str">
        <f>IF(OR(ISBLANK(G4270),ISBLANK(H4270)),"",NETWORKDAYS.INTL(G4270,H4270,自定义配置表!$V$3,自定义配置表!$P$3:$P$33)+COUNTIFS(自定义配置表!$S:$S,"&gt;="&amp;G4270,自定义配置表!$S:$S,"&lt;="&amp;H4270))</f>
        <v/>
      </c>
      <c r="J4270" s="52" t="str">
        <f ca="1" t="shared" si="152"/>
        <v/>
      </c>
      <c r="K4270" s="52" t="str">
        <f ca="1" t="shared" si="153"/>
        <v/>
      </c>
    </row>
    <row r="4271" customHeight="1" spans="9:11">
      <c r="I4271" s="52" t="str">
        <f>IF(OR(ISBLANK(G4271),ISBLANK(H4271)),"",NETWORKDAYS.INTL(G4271,H4271,自定义配置表!$V$3,自定义配置表!$P$3:$P$33)+COUNTIFS(自定义配置表!$S:$S,"&gt;="&amp;G4271,自定义配置表!$S:$S,"&lt;="&amp;H4271))</f>
        <v/>
      </c>
      <c r="J4271" s="52" t="str">
        <f ca="1" t="shared" si="152"/>
        <v/>
      </c>
      <c r="K4271" s="52" t="str">
        <f ca="1" t="shared" si="153"/>
        <v/>
      </c>
    </row>
    <row r="4272" customHeight="1" spans="9:11">
      <c r="I4272" s="52" t="str">
        <f>IF(OR(ISBLANK(G4272),ISBLANK(H4272)),"",NETWORKDAYS.INTL(G4272,H4272,自定义配置表!$V$3,自定义配置表!$P$3:$P$33)+COUNTIFS(自定义配置表!$S:$S,"&gt;="&amp;G4272,自定义配置表!$S:$S,"&lt;="&amp;H4272))</f>
        <v/>
      </c>
      <c r="J4272" s="52" t="str">
        <f ca="1" t="shared" si="152"/>
        <v/>
      </c>
      <c r="K4272" s="52" t="str">
        <f ca="1" t="shared" si="153"/>
        <v/>
      </c>
    </row>
    <row r="4273" customHeight="1" spans="9:11">
      <c r="I4273" s="52" t="str">
        <f>IF(OR(ISBLANK(G4273),ISBLANK(H4273)),"",NETWORKDAYS.INTL(G4273,H4273,自定义配置表!$V$3,自定义配置表!$P$3:$P$33)+COUNTIFS(自定义配置表!$S:$S,"&gt;="&amp;G4273,自定义配置表!$S:$S,"&lt;="&amp;H4273))</f>
        <v/>
      </c>
      <c r="J4273" s="52" t="str">
        <f ca="1" t="shared" si="152"/>
        <v/>
      </c>
      <c r="K4273" s="52" t="str">
        <f ca="1" t="shared" si="153"/>
        <v/>
      </c>
    </row>
    <row r="4274" customHeight="1" spans="9:11">
      <c r="I4274" s="52" t="str">
        <f>IF(OR(ISBLANK(G4274),ISBLANK(H4274)),"",NETWORKDAYS.INTL(G4274,H4274,自定义配置表!$V$3,自定义配置表!$P$3:$P$33)+COUNTIFS(自定义配置表!$S:$S,"&gt;="&amp;G4274,自定义配置表!$S:$S,"&lt;="&amp;H4274))</f>
        <v/>
      </c>
      <c r="J4274" s="52" t="str">
        <f ca="1" t="shared" si="152"/>
        <v/>
      </c>
      <c r="K4274" s="52" t="str">
        <f ca="1" t="shared" si="153"/>
        <v/>
      </c>
    </row>
    <row r="4275" customHeight="1" spans="9:11">
      <c r="I4275" s="52" t="str">
        <f>IF(OR(ISBLANK(G4275),ISBLANK(H4275)),"",NETWORKDAYS.INTL(G4275,H4275,自定义配置表!$V$3,自定义配置表!$P$3:$P$33)+COUNTIFS(自定义配置表!$S:$S,"&gt;="&amp;G4275,自定义配置表!$S:$S,"&lt;="&amp;H4275))</f>
        <v/>
      </c>
      <c r="J4275" s="52" t="str">
        <f ca="1" t="shared" si="152"/>
        <v/>
      </c>
      <c r="K4275" s="52" t="str">
        <f ca="1" t="shared" si="153"/>
        <v/>
      </c>
    </row>
    <row r="4276" customHeight="1" spans="9:11">
      <c r="I4276" s="52" t="str">
        <f>IF(OR(ISBLANK(G4276),ISBLANK(H4276)),"",NETWORKDAYS.INTL(G4276,H4276,自定义配置表!$V$3,自定义配置表!$P$3:$P$33)+COUNTIFS(自定义配置表!$S:$S,"&gt;="&amp;G4276,自定义配置表!$S:$S,"&lt;="&amp;H4276))</f>
        <v/>
      </c>
      <c r="J4276" s="52" t="str">
        <f ca="1" t="shared" si="152"/>
        <v/>
      </c>
      <c r="K4276" s="52" t="str">
        <f ca="1" t="shared" si="153"/>
        <v/>
      </c>
    </row>
    <row r="4277" customHeight="1" spans="9:11">
      <c r="I4277" s="52" t="str">
        <f>IF(OR(ISBLANK(G4277),ISBLANK(H4277)),"",NETWORKDAYS.INTL(G4277,H4277,自定义配置表!$V$3,自定义配置表!$P$3:$P$33)+COUNTIFS(自定义配置表!$S:$S,"&gt;="&amp;G4277,自定义配置表!$S:$S,"&lt;="&amp;H4277))</f>
        <v/>
      </c>
      <c r="J4277" s="52" t="str">
        <f ca="1" t="shared" si="152"/>
        <v/>
      </c>
      <c r="K4277" s="52" t="str">
        <f ca="1" t="shared" si="153"/>
        <v/>
      </c>
    </row>
    <row r="4278" customHeight="1" spans="9:11">
      <c r="I4278" s="52" t="str">
        <f>IF(OR(ISBLANK(G4278),ISBLANK(H4278)),"",NETWORKDAYS.INTL(G4278,H4278,自定义配置表!$V$3,自定义配置表!$P$3:$P$33)+COUNTIFS(自定义配置表!$S:$S,"&gt;="&amp;G4278,自定义配置表!$S:$S,"&lt;="&amp;H4278))</f>
        <v/>
      </c>
      <c r="J4278" s="52" t="str">
        <f ca="1" t="shared" si="152"/>
        <v/>
      </c>
      <c r="K4278" s="52" t="str">
        <f ca="1" t="shared" si="153"/>
        <v/>
      </c>
    </row>
    <row r="4279" customHeight="1" spans="9:11">
      <c r="I4279" s="52" t="str">
        <f>IF(OR(ISBLANK(G4279),ISBLANK(H4279)),"",NETWORKDAYS.INTL(G4279,H4279,自定义配置表!$V$3,自定义配置表!$P$3:$P$33)+COUNTIFS(自定义配置表!$S:$S,"&gt;="&amp;G4279,自定义配置表!$S:$S,"&lt;="&amp;H4279))</f>
        <v/>
      </c>
      <c r="J4279" s="52" t="str">
        <f ca="1" t="shared" si="152"/>
        <v/>
      </c>
      <c r="K4279" s="52" t="str">
        <f ca="1" t="shared" si="153"/>
        <v/>
      </c>
    </row>
    <row r="4280" customHeight="1" spans="9:11">
      <c r="I4280" s="52" t="str">
        <f>IF(OR(ISBLANK(G4280),ISBLANK(H4280)),"",NETWORKDAYS.INTL(G4280,H4280,自定义配置表!$V$3,自定义配置表!$P$3:$P$33)+COUNTIFS(自定义配置表!$S:$S,"&gt;="&amp;G4280,自定义配置表!$S:$S,"&lt;="&amp;H4280))</f>
        <v/>
      </c>
      <c r="J4280" s="52" t="str">
        <f ca="1" t="shared" si="152"/>
        <v/>
      </c>
      <c r="K4280" s="52" t="str">
        <f ca="1" t="shared" si="153"/>
        <v/>
      </c>
    </row>
    <row r="4281" customHeight="1" spans="9:11">
      <c r="I4281" s="52" t="str">
        <f>IF(OR(ISBLANK(G4281),ISBLANK(H4281)),"",NETWORKDAYS.INTL(G4281,H4281,自定义配置表!$V$3,自定义配置表!$P$3:$P$33)+COUNTIFS(自定义配置表!$S:$S,"&gt;="&amp;G4281,自定义配置表!$S:$S,"&lt;="&amp;H4281))</f>
        <v/>
      </c>
      <c r="J4281" s="52" t="str">
        <f ca="1" t="shared" si="152"/>
        <v/>
      </c>
      <c r="K4281" s="52" t="str">
        <f ca="1" t="shared" si="153"/>
        <v/>
      </c>
    </row>
    <row r="4282" customHeight="1" spans="9:11">
      <c r="I4282" s="52" t="str">
        <f>IF(OR(ISBLANK(G4282),ISBLANK(H4282)),"",NETWORKDAYS.INTL(G4282,H4282,自定义配置表!$V$3,自定义配置表!$P$3:$P$33)+COUNTIFS(自定义配置表!$S:$S,"&gt;="&amp;G4282,自定义配置表!$S:$S,"&lt;="&amp;H4282))</f>
        <v/>
      </c>
      <c r="J4282" s="52" t="str">
        <f ca="1" t="shared" si="152"/>
        <v/>
      </c>
      <c r="K4282" s="52" t="str">
        <f ca="1" t="shared" si="153"/>
        <v/>
      </c>
    </row>
    <row r="4283" customHeight="1" spans="9:11">
      <c r="I4283" s="52" t="str">
        <f>IF(OR(ISBLANK(G4283),ISBLANK(H4283)),"",NETWORKDAYS.INTL(G4283,H4283,自定义配置表!$V$3,自定义配置表!$P$3:$P$33)+COUNTIFS(自定义配置表!$S:$S,"&gt;="&amp;G4283,自定义配置表!$S:$S,"&lt;="&amp;H4283))</f>
        <v/>
      </c>
      <c r="J4283" s="52" t="str">
        <f ca="1" t="shared" si="152"/>
        <v/>
      </c>
      <c r="K4283" s="52" t="str">
        <f ca="1" t="shared" si="153"/>
        <v/>
      </c>
    </row>
    <row r="4284" customHeight="1" spans="9:11">
      <c r="I4284" s="52" t="str">
        <f>IF(OR(ISBLANK(G4284),ISBLANK(H4284)),"",NETWORKDAYS.INTL(G4284,H4284,自定义配置表!$V$3,自定义配置表!$P$3:$P$33)+COUNTIFS(自定义配置表!$S:$S,"&gt;="&amp;G4284,自定义配置表!$S:$S,"&lt;="&amp;H4284))</f>
        <v/>
      </c>
      <c r="J4284" s="52" t="str">
        <f ca="1" t="shared" si="152"/>
        <v/>
      </c>
      <c r="K4284" s="52" t="str">
        <f ca="1" t="shared" si="153"/>
        <v/>
      </c>
    </row>
    <row r="4285" customHeight="1" spans="9:11">
      <c r="I4285" s="52" t="str">
        <f>IF(OR(ISBLANK(G4285),ISBLANK(H4285)),"",NETWORKDAYS.INTL(G4285,H4285,自定义配置表!$V$3,自定义配置表!$P$3:$P$33)+COUNTIFS(自定义配置表!$S:$S,"&gt;="&amp;G4285,自定义配置表!$S:$S,"&lt;="&amp;H4285))</f>
        <v/>
      </c>
      <c r="J4285" s="52" t="str">
        <f ca="1" t="shared" si="152"/>
        <v/>
      </c>
      <c r="K4285" s="52" t="str">
        <f ca="1" t="shared" si="153"/>
        <v/>
      </c>
    </row>
    <row r="4286" customHeight="1" spans="9:11">
      <c r="I4286" s="52" t="str">
        <f>IF(OR(ISBLANK(G4286),ISBLANK(H4286)),"",NETWORKDAYS.INTL(G4286,H4286,自定义配置表!$V$3,自定义配置表!$P$3:$P$33)+COUNTIFS(自定义配置表!$S:$S,"&gt;="&amp;G4286,自定义配置表!$S:$S,"&lt;="&amp;H4286))</f>
        <v/>
      </c>
      <c r="J4286" s="52" t="str">
        <f ca="1" t="shared" si="152"/>
        <v/>
      </c>
      <c r="K4286" s="52" t="str">
        <f ca="1" t="shared" si="153"/>
        <v/>
      </c>
    </row>
    <row r="4287" customHeight="1" spans="9:11">
      <c r="I4287" s="52" t="str">
        <f>IF(OR(ISBLANK(G4287),ISBLANK(H4287)),"",NETWORKDAYS.INTL(G4287,H4287,自定义配置表!$V$3,自定义配置表!$P$3:$P$33)+COUNTIFS(自定义配置表!$S:$S,"&gt;="&amp;G4287,自定义配置表!$S:$S,"&lt;="&amp;H4287))</f>
        <v/>
      </c>
      <c r="J4287" s="52" t="str">
        <f ca="1" t="shared" si="152"/>
        <v/>
      </c>
      <c r="K4287" s="52" t="str">
        <f ca="1" t="shared" si="153"/>
        <v/>
      </c>
    </row>
    <row r="4288" customHeight="1" spans="9:11">
      <c r="I4288" s="52" t="str">
        <f>IF(OR(ISBLANK(G4288),ISBLANK(H4288)),"",NETWORKDAYS.INTL(G4288,H4288,自定义配置表!$V$3,自定义配置表!$P$3:$P$33)+COUNTIFS(自定义配置表!$S:$S,"&gt;="&amp;G4288,自定义配置表!$S:$S,"&lt;="&amp;H4288))</f>
        <v/>
      </c>
      <c r="J4288" s="52" t="str">
        <f ca="1" t="shared" si="152"/>
        <v/>
      </c>
      <c r="K4288" s="52" t="str">
        <f ca="1" t="shared" si="153"/>
        <v/>
      </c>
    </row>
    <row r="4289" customHeight="1" spans="9:11">
      <c r="I4289" s="52" t="str">
        <f>IF(OR(ISBLANK(G4289),ISBLANK(H4289)),"",NETWORKDAYS.INTL(G4289,H4289,自定义配置表!$V$3,自定义配置表!$P$3:$P$33)+COUNTIFS(自定义配置表!$S:$S,"&gt;="&amp;G4289,自定义配置表!$S:$S,"&lt;="&amp;H4289))</f>
        <v/>
      </c>
      <c r="J4289" s="52" t="str">
        <f ca="1" t="shared" si="152"/>
        <v/>
      </c>
      <c r="K4289" s="52" t="str">
        <f ca="1" t="shared" si="153"/>
        <v/>
      </c>
    </row>
    <row r="4290" customHeight="1" spans="9:11">
      <c r="I4290" s="52" t="str">
        <f>IF(OR(ISBLANK(G4290),ISBLANK(H4290)),"",NETWORKDAYS.INTL(G4290,H4290,自定义配置表!$V$3,自定义配置表!$P$3:$P$33)+COUNTIFS(自定义配置表!$S:$S,"&gt;="&amp;G4290,自定义配置表!$S:$S,"&lt;="&amp;H4290))</f>
        <v/>
      </c>
      <c r="J4290" s="52" t="str">
        <f ca="1" t="shared" si="152"/>
        <v/>
      </c>
      <c r="K4290" s="52" t="str">
        <f ca="1" t="shared" si="153"/>
        <v/>
      </c>
    </row>
    <row r="4291" customHeight="1" spans="9:11">
      <c r="I4291" s="52" t="str">
        <f>IF(OR(ISBLANK(G4291),ISBLANK(H4291)),"",NETWORKDAYS.INTL(G4291,H4291,自定义配置表!$V$3,自定义配置表!$P$3:$P$33)+COUNTIFS(自定义配置表!$S:$S,"&gt;="&amp;G4291,自定义配置表!$S:$S,"&lt;="&amp;H4291))</f>
        <v/>
      </c>
      <c r="J4291" s="52" t="str">
        <f ca="1" t="shared" si="152"/>
        <v/>
      </c>
      <c r="K4291" s="52" t="str">
        <f ca="1" t="shared" si="153"/>
        <v/>
      </c>
    </row>
    <row r="4292" customHeight="1" spans="9:11">
      <c r="I4292" s="52" t="str">
        <f>IF(OR(ISBLANK(G4292),ISBLANK(H4292)),"",NETWORKDAYS.INTL(G4292,H4292,自定义配置表!$V$3,自定义配置表!$P$3:$P$33)+COUNTIFS(自定义配置表!$S:$S,"&gt;="&amp;G4292,自定义配置表!$S:$S,"&lt;="&amp;H4292))</f>
        <v/>
      </c>
      <c r="J4292" s="52" t="str">
        <f ca="1" t="shared" si="152"/>
        <v/>
      </c>
      <c r="K4292" s="52" t="str">
        <f ca="1" t="shared" si="153"/>
        <v/>
      </c>
    </row>
    <row r="4293" customHeight="1" spans="9:11">
      <c r="I4293" s="52" t="str">
        <f>IF(OR(ISBLANK(G4293),ISBLANK(H4293)),"",NETWORKDAYS.INTL(G4293,H4293,自定义配置表!$V$3,自定义配置表!$P$3:$P$33)+COUNTIFS(自定义配置表!$S:$S,"&gt;="&amp;G4293,自定义配置表!$S:$S,"&lt;="&amp;H4293))</f>
        <v/>
      </c>
      <c r="J4293" s="52" t="str">
        <f ca="1" t="shared" si="152"/>
        <v/>
      </c>
      <c r="K4293" s="52" t="str">
        <f ca="1" t="shared" si="153"/>
        <v/>
      </c>
    </row>
    <row r="4294" customHeight="1" spans="9:11">
      <c r="I4294" s="52" t="str">
        <f>IF(OR(ISBLANK(G4294),ISBLANK(H4294)),"",NETWORKDAYS.INTL(G4294,H4294,自定义配置表!$V$3,自定义配置表!$P$3:$P$33)+COUNTIFS(自定义配置表!$S:$S,"&gt;="&amp;G4294,自定义配置表!$S:$S,"&lt;="&amp;H4294))</f>
        <v/>
      </c>
      <c r="J4294" s="52" t="str">
        <f ca="1" t="shared" ref="J4294:J4357" si="154">IF(OR(ISBLANK(G4294),ISBLANK(H4294)),"",IF(TODAY()-G4294&gt;I4294,I4294,IF(TODAY()-G4294&lt;0,0,TODAY()-G4294)))</f>
        <v/>
      </c>
      <c r="K4294" s="52" t="str">
        <f ca="1" t="shared" ref="K4294:K4357" si="155">IFERROR(I4294-J4294,"")</f>
        <v/>
      </c>
    </row>
    <row r="4295" customHeight="1" spans="9:11">
      <c r="I4295" s="52" t="str">
        <f>IF(OR(ISBLANK(G4295),ISBLANK(H4295)),"",NETWORKDAYS.INTL(G4295,H4295,自定义配置表!$V$3,自定义配置表!$P$3:$P$33)+COUNTIFS(自定义配置表!$S:$S,"&gt;="&amp;G4295,自定义配置表!$S:$S,"&lt;="&amp;H4295))</f>
        <v/>
      </c>
      <c r="J4295" s="52" t="str">
        <f ca="1" t="shared" si="154"/>
        <v/>
      </c>
      <c r="K4295" s="52" t="str">
        <f ca="1" t="shared" si="155"/>
        <v/>
      </c>
    </row>
    <row r="4296" customHeight="1" spans="9:11">
      <c r="I4296" s="52" t="str">
        <f>IF(OR(ISBLANK(G4296),ISBLANK(H4296)),"",NETWORKDAYS.INTL(G4296,H4296,自定义配置表!$V$3,自定义配置表!$P$3:$P$33)+COUNTIFS(自定义配置表!$S:$S,"&gt;="&amp;G4296,自定义配置表!$S:$S,"&lt;="&amp;H4296))</f>
        <v/>
      </c>
      <c r="J4296" s="52" t="str">
        <f ca="1" t="shared" si="154"/>
        <v/>
      </c>
      <c r="K4296" s="52" t="str">
        <f ca="1" t="shared" si="155"/>
        <v/>
      </c>
    </row>
    <row r="4297" customHeight="1" spans="9:11">
      <c r="I4297" s="52" t="str">
        <f>IF(OR(ISBLANK(G4297),ISBLANK(H4297)),"",NETWORKDAYS.INTL(G4297,H4297,自定义配置表!$V$3,自定义配置表!$P$3:$P$33)+COUNTIFS(自定义配置表!$S:$S,"&gt;="&amp;G4297,自定义配置表!$S:$S,"&lt;="&amp;H4297))</f>
        <v/>
      </c>
      <c r="J4297" s="52" t="str">
        <f ca="1" t="shared" si="154"/>
        <v/>
      </c>
      <c r="K4297" s="52" t="str">
        <f ca="1" t="shared" si="155"/>
        <v/>
      </c>
    </row>
    <row r="4298" customHeight="1" spans="9:11">
      <c r="I4298" s="52" t="str">
        <f>IF(OR(ISBLANK(G4298),ISBLANK(H4298)),"",NETWORKDAYS.INTL(G4298,H4298,自定义配置表!$V$3,自定义配置表!$P$3:$P$33)+COUNTIFS(自定义配置表!$S:$S,"&gt;="&amp;G4298,自定义配置表!$S:$S,"&lt;="&amp;H4298))</f>
        <v/>
      </c>
      <c r="J4298" s="52" t="str">
        <f ca="1" t="shared" si="154"/>
        <v/>
      </c>
      <c r="K4298" s="52" t="str">
        <f ca="1" t="shared" si="155"/>
        <v/>
      </c>
    </row>
    <row r="4299" customHeight="1" spans="9:11">
      <c r="I4299" s="52" t="str">
        <f>IF(OR(ISBLANK(G4299),ISBLANK(H4299)),"",NETWORKDAYS.INTL(G4299,H4299,自定义配置表!$V$3,自定义配置表!$P$3:$P$33)+COUNTIFS(自定义配置表!$S:$S,"&gt;="&amp;G4299,自定义配置表!$S:$S,"&lt;="&amp;H4299))</f>
        <v/>
      </c>
      <c r="J4299" s="52" t="str">
        <f ca="1" t="shared" si="154"/>
        <v/>
      </c>
      <c r="K4299" s="52" t="str">
        <f ca="1" t="shared" si="155"/>
        <v/>
      </c>
    </row>
    <row r="4300" customHeight="1" spans="9:11">
      <c r="I4300" s="52" t="str">
        <f>IF(OR(ISBLANK(G4300),ISBLANK(H4300)),"",NETWORKDAYS.INTL(G4300,H4300,自定义配置表!$V$3,自定义配置表!$P$3:$P$33)+COUNTIFS(自定义配置表!$S:$S,"&gt;="&amp;G4300,自定义配置表!$S:$S,"&lt;="&amp;H4300))</f>
        <v/>
      </c>
      <c r="J4300" s="52" t="str">
        <f ca="1" t="shared" si="154"/>
        <v/>
      </c>
      <c r="K4300" s="52" t="str">
        <f ca="1" t="shared" si="155"/>
        <v/>
      </c>
    </row>
    <row r="4301" customHeight="1" spans="9:11">
      <c r="I4301" s="52" t="str">
        <f>IF(OR(ISBLANK(G4301),ISBLANK(H4301)),"",NETWORKDAYS.INTL(G4301,H4301,自定义配置表!$V$3,自定义配置表!$P$3:$P$33)+COUNTIFS(自定义配置表!$S:$S,"&gt;="&amp;G4301,自定义配置表!$S:$S,"&lt;="&amp;H4301))</f>
        <v/>
      </c>
      <c r="J4301" s="52" t="str">
        <f ca="1" t="shared" si="154"/>
        <v/>
      </c>
      <c r="K4301" s="52" t="str">
        <f ca="1" t="shared" si="155"/>
        <v/>
      </c>
    </row>
    <row r="4302" customHeight="1" spans="9:11">
      <c r="I4302" s="52" t="str">
        <f>IF(OR(ISBLANK(G4302),ISBLANK(H4302)),"",NETWORKDAYS.INTL(G4302,H4302,自定义配置表!$V$3,自定义配置表!$P$3:$P$33)+COUNTIFS(自定义配置表!$S:$S,"&gt;="&amp;G4302,自定义配置表!$S:$S,"&lt;="&amp;H4302))</f>
        <v/>
      </c>
      <c r="J4302" s="52" t="str">
        <f ca="1" t="shared" si="154"/>
        <v/>
      </c>
      <c r="K4302" s="52" t="str">
        <f ca="1" t="shared" si="155"/>
        <v/>
      </c>
    </row>
    <row r="4303" customHeight="1" spans="9:11">
      <c r="I4303" s="52" t="str">
        <f>IF(OR(ISBLANK(G4303),ISBLANK(H4303)),"",NETWORKDAYS.INTL(G4303,H4303,自定义配置表!$V$3,自定义配置表!$P$3:$P$33)+COUNTIFS(自定义配置表!$S:$S,"&gt;="&amp;G4303,自定义配置表!$S:$S,"&lt;="&amp;H4303))</f>
        <v/>
      </c>
      <c r="J4303" s="52" t="str">
        <f ca="1" t="shared" si="154"/>
        <v/>
      </c>
      <c r="K4303" s="52" t="str">
        <f ca="1" t="shared" si="155"/>
        <v/>
      </c>
    </row>
    <row r="4304" customHeight="1" spans="9:11">
      <c r="I4304" s="52" t="str">
        <f>IF(OR(ISBLANK(G4304),ISBLANK(H4304)),"",NETWORKDAYS.INTL(G4304,H4304,自定义配置表!$V$3,自定义配置表!$P$3:$P$33)+COUNTIFS(自定义配置表!$S:$S,"&gt;="&amp;G4304,自定义配置表!$S:$S,"&lt;="&amp;H4304))</f>
        <v/>
      </c>
      <c r="J4304" s="52" t="str">
        <f ca="1" t="shared" si="154"/>
        <v/>
      </c>
      <c r="K4304" s="52" t="str">
        <f ca="1" t="shared" si="155"/>
        <v/>
      </c>
    </row>
    <row r="4305" customHeight="1" spans="9:11">
      <c r="I4305" s="52" t="str">
        <f>IF(OR(ISBLANK(G4305),ISBLANK(H4305)),"",NETWORKDAYS.INTL(G4305,H4305,自定义配置表!$V$3,自定义配置表!$P$3:$P$33)+COUNTIFS(自定义配置表!$S:$S,"&gt;="&amp;G4305,自定义配置表!$S:$S,"&lt;="&amp;H4305))</f>
        <v/>
      </c>
      <c r="J4305" s="52" t="str">
        <f ca="1" t="shared" si="154"/>
        <v/>
      </c>
      <c r="K4305" s="52" t="str">
        <f ca="1" t="shared" si="155"/>
        <v/>
      </c>
    </row>
    <row r="4306" customHeight="1" spans="9:11">
      <c r="I4306" s="52" t="str">
        <f>IF(OR(ISBLANK(G4306),ISBLANK(H4306)),"",NETWORKDAYS.INTL(G4306,H4306,自定义配置表!$V$3,自定义配置表!$P$3:$P$33)+COUNTIFS(自定义配置表!$S:$S,"&gt;="&amp;G4306,自定义配置表!$S:$S,"&lt;="&amp;H4306))</f>
        <v/>
      </c>
      <c r="J4306" s="52" t="str">
        <f ca="1" t="shared" si="154"/>
        <v/>
      </c>
      <c r="K4306" s="52" t="str">
        <f ca="1" t="shared" si="155"/>
        <v/>
      </c>
    </row>
    <row r="4307" customHeight="1" spans="9:11">
      <c r="I4307" s="52" t="str">
        <f>IF(OR(ISBLANK(G4307),ISBLANK(H4307)),"",NETWORKDAYS.INTL(G4307,H4307,自定义配置表!$V$3,自定义配置表!$P$3:$P$33)+COUNTIFS(自定义配置表!$S:$S,"&gt;="&amp;G4307,自定义配置表!$S:$S,"&lt;="&amp;H4307))</f>
        <v/>
      </c>
      <c r="J4307" s="52" t="str">
        <f ca="1" t="shared" si="154"/>
        <v/>
      </c>
      <c r="K4307" s="52" t="str">
        <f ca="1" t="shared" si="155"/>
        <v/>
      </c>
    </row>
    <row r="4308" customHeight="1" spans="9:11">
      <c r="I4308" s="52" t="str">
        <f>IF(OR(ISBLANK(G4308),ISBLANK(H4308)),"",NETWORKDAYS.INTL(G4308,H4308,自定义配置表!$V$3,自定义配置表!$P$3:$P$33)+COUNTIFS(自定义配置表!$S:$S,"&gt;="&amp;G4308,自定义配置表!$S:$S,"&lt;="&amp;H4308))</f>
        <v/>
      </c>
      <c r="J4308" s="52" t="str">
        <f ca="1" t="shared" si="154"/>
        <v/>
      </c>
      <c r="K4308" s="52" t="str">
        <f ca="1" t="shared" si="155"/>
        <v/>
      </c>
    </row>
    <row r="4309" customHeight="1" spans="9:11">
      <c r="I4309" s="52" t="str">
        <f>IF(OR(ISBLANK(G4309),ISBLANK(H4309)),"",NETWORKDAYS.INTL(G4309,H4309,自定义配置表!$V$3,自定义配置表!$P$3:$P$33)+COUNTIFS(自定义配置表!$S:$S,"&gt;="&amp;G4309,自定义配置表!$S:$S,"&lt;="&amp;H4309))</f>
        <v/>
      </c>
      <c r="J4309" s="52" t="str">
        <f ca="1" t="shared" si="154"/>
        <v/>
      </c>
      <c r="K4309" s="52" t="str">
        <f ca="1" t="shared" si="155"/>
        <v/>
      </c>
    </row>
    <row r="4310" customHeight="1" spans="9:11">
      <c r="I4310" s="52" t="str">
        <f>IF(OR(ISBLANK(G4310),ISBLANK(H4310)),"",NETWORKDAYS.INTL(G4310,H4310,自定义配置表!$V$3,自定义配置表!$P$3:$P$33)+COUNTIFS(自定义配置表!$S:$S,"&gt;="&amp;G4310,自定义配置表!$S:$S,"&lt;="&amp;H4310))</f>
        <v/>
      </c>
      <c r="J4310" s="52" t="str">
        <f ca="1" t="shared" si="154"/>
        <v/>
      </c>
      <c r="K4310" s="52" t="str">
        <f ca="1" t="shared" si="155"/>
        <v/>
      </c>
    </row>
    <row r="4311" customHeight="1" spans="9:11">
      <c r="I4311" s="52" t="str">
        <f>IF(OR(ISBLANK(G4311),ISBLANK(H4311)),"",NETWORKDAYS.INTL(G4311,H4311,自定义配置表!$V$3,自定义配置表!$P$3:$P$33)+COUNTIFS(自定义配置表!$S:$S,"&gt;="&amp;G4311,自定义配置表!$S:$S,"&lt;="&amp;H4311))</f>
        <v/>
      </c>
      <c r="J4311" s="52" t="str">
        <f ca="1" t="shared" si="154"/>
        <v/>
      </c>
      <c r="K4311" s="52" t="str">
        <f ca="1" t="shared" si="155"/>
        <v/>
      </c>
    </row>
    <row r="4312" customHeight="1" spans="9:11">
      <c r="I4312" s="52" t="str">
        <f>IF(OR(ISBLANK(G4312),ISBLANK(H4312)),"",NETWORKDAYS.INTL(G4312,H4312,自定义配置表!$V$3,自定义配置表!$P$3:$P$33)+COUNTIFS(自定义配置表!$S:$S,"&gt;="&amp;G4312,自定义配置表!$S:$S,"&lt;="&amp;H4312))</f>
        <v/>
      </c>
      <c r="J4312" s="52" t="str">
        <f ca="1" t="shared" si="154"/>
        <v/>
      </c>
      <c r="K4312" s="52" t="str">
        <f ca="1" t="shared" si="155"/>
        <v/>
      </c>
    </row>
    <row r="4313" customHeight="1" spans="9:11">
      <c r="I4313" s="52" t="str">
        <f>IF(OR(ISBLANK(G4313),ISBLANK(H4313)),"",NETWORKDAYS.INTL(G4313,H4313,自定义配置表!$V$3,自定义配置表!$P$3:$P$33)+COUNTIFS(自定义配置表!$S:$S,"&gt;="&amp;G4313,自定义配置表!$S:$S,"&lt;="&amp;H4313))</f>
        <v/>
      </c>
      <c r="J4313" s="52" t="str">
        <f ca="1" t="shared" si="154"/>
        <v/>
      </c>
      <c r="K4313" s="52" t="str">
        <f ca="1" t="shared" si="155"/>
        <v/>
      </c>
    </row>
    <row r="4314" customHeight="1" spans="9:11">
      <c r="I4314" s="52" t="str">
        <f>IF(OR(ISBLANK(G4314),ISBLANK(H4314)),"",NETWORKDAYS.INTL(G4314,H4314,自定义配置表!$V$3,自定义配置表!$P$3:$P$33)+COUNTIFS(自定义配置表!$S:$S,"&gt;="&amp;G4314,自定义配置表!$S:$S,"&lt;="&amp;H4314))</f>
        <v/>
      </c>
      <c r="J4314" s="52" t="str">
        <f ca="1" t="shared" si="154"/>
        <v/>
      </c>
      <c r="K4314" s="52" t="str">
        <f ca="1" t="shared" si="155"/>
        <v/>
      </c>
    </row>
    <row r="4315" customHeight="1" spans="9:11">
      <c r="I4315" s="52" t="str">
        <f>IF(OR(ISBLANK(G4315),ISBLANK(H4315)),"",NETWORKDAYS.INTL(G4315,H4315,自定义配置表!$V$3,自定义配置表!$P$3:$P$33)+COUNTIFS(自定义配置表!$S:$S,"&gt;="&amp;G4315,自定义配置表!$S:$S,"&lt;="&amp;H4315))</f>
        <v/>
      </c>
      <c r="J4315" s="52" t="str">
        <f ca="1" t="shared" si="154"/>
        <v/>
      </c>
      <c r="K4315" s="52" t="str">
        <f ca="1" t="shared" si="155"/>
        <v/>
      </c>
    </row>
    <row r="4316" customHeight="1" spans="9:11">
      <c r="I4316" s="52" t="str">
        <f>IF(OR(ISBLANK(G4316),ISBLANK(H4316)),"",NETWORKDAYS.INTL(G4316,H4316,自定义配置表!$V$3,自定义配置表!$P$3:$P$33)+COUNTIFS(自定义配置表!$S:$S,"&gt;="&amp;G4316,自定义配置表!$S:$S,"&lt;="&amp;H4316))</f>
        <v/>
      </c>
      <c r="J4316" s="52" t="str">
        <f ca="1" t="shared" si="154"/>
        <v/>
      </c>
      <c r="K4316" s="52" t="str">
        <f ca="1" t="shared" si="155"/>
        <v/>
      </c>
    </row>
    <row r="4317" customHeight="1" spans="9:11">
      <c r="I4317" s="52" t="str">
        <f>IF(OR(ISBLANK(G4317),ISBLANK(H4317)),"",NETWORKDAYS.INTL(G4317,H4317,自定义配置表!$V$3,自定义配置表!$P$3:$P$33)+COUNTIFS(自定义配置表!$S:$S,"&gt;="&amp;G4317,自定义配置表!$S:$S,"&lt;="&amp;H4317))</f>
        <v/>
      </c>
      <c r="J4317" s="52" t="str">
        <f ca="1" t="shared" si="154"/>
        <v/>
      </c>
      <c r="K4317" s="52" t="str">
        <f ca="1" t="shared" si="155"/>
        <v/>
      </c>
    </row>
    <row r="4318" customHeight="1" spans="9:11">
      <c r="I4318" s="52" t="str">
        <f>IF(OR(ISBLANK(G4318),ISBLANK(H4318)),"",NETWORKDAYS.INTL(G4318,H4318,自定义配置表!$V$3,自定义配置表!$P$3:$P$33)+COUNTIFS(自定义配置表!$S:$S,"&gt;="&amp;G4318,自定义配置表!$S:$S,"&lt;="&amp;H4318))</f>
        <v/>
      </c>
      <c r="J4318" s="52" t="str">
        <f ca="1" t="shared" si="154"/>
        <v/>
      </c>
      <c r="K4318" s="52" t="str">
        <f ca="1" t="shared" si="155"/>
        <v/>
      </c>
    </row>
    <row r="4319" customHeight="1" spans="9:11">
      <c r="I4319" s="52" t="str">
        <f>IF(OR(ISBLANK(G4319),ISBLANK(H4319)),"",NETWORKDAYS.INTL(G4319,H4319,自定义配置表!$V$3,自定义配置表!$P$3:$P$33)+COUNTIFS(自定义配置表!$S:$S,"&gt;="&amp;G4319,自定义配置表!$S:$S,"&lt;="&amp;H4319))</f>
        <v/>
      </c>
      <c r="J4319" s="52" t="str">
        <f ca="1" t="shared" si="154"/>
        <v/>
      </c>
      <c r="K4319" s="52" t="str">
        <f ca="1" t="shared" si="155"/>
        <v/>
      </c>
    </row>
    <row r="4320" customHeight="1" spans="9:11">
      <c r="I4320" s="52" t="str">
        <f>IF(OR(ISBLANK(G4320),ISBLANK(H4320)),"",NETWORKDAYS.INTL(G4320,H4320,自定义配置表!$V$3,自定义配置表!$P$3:$P$33)+COUNTIFS(自定义配置表!$S:$S,"&gt;="&amp;G4320,自定义配置表!$S:$S,"&lt;="&amp;H4320))</f>
        <v/>
      </c>
      <c r="J4320" s="52" t="str">
        <f ca="1" t="shared" si="154"/>
        <v/>
      </c>
      <c r="K4320" s="52" t="str">
        <f ca="1" t="shared" si="155"/>
        <v/>
      </c>
    </row>
    <row r="4321" customHeight="1" spans="9:11">
      <c r="I4321" s="52" t="str">
        <f>IF(OR(ISBLANK(G4321),ISBLANK(H4321)),"",NETWORKDAYS.INTL(G4321,H4321,自定义配置表!$V$3,自定义配置表!$P$3:$P$33)+COUNTIFS(自定义配置表!$S:$S,"&gt;="&amp;G4321,自定义配置表!$S:$S,"&lt;="&amp;H4321))</f>
        <v/>
      </c>
      <c r="J4321" s="52" t="str">
        <f ca="1" t="shared" si="154"/>
        <v/>
      </c>
      <c r="K4321" s="52" t="str">
        <f ca="1" t="shared" si="155"/>
        <v/>
      </c>
    </row>
    <row r="4322" customHeight="1" spans="9:11">
      <c r="I4322" s="52" t="str">
        <f>IF(OR(ISBLANK(G4322),ISBLANK(H4322)),"",NETWORKDAYS.INTL(G4322,H4322,自定义配置表!$V$3,自定义配置表!$P$3:$P$33)+COUNTIFS(自定义配置表!$S:$S,"&gt;="&amp;G4322,自定义配置表!$S:$S,"&lt;="&amp;H4322))</f>
        <v/>
      </c>
      <c r="J4322" s="52" t="str">
        <f ca="1" t="shared" si="154"/>
        <v/>
      </c>
      <c r="K4322" s="52" t="str">
        <f ca="1" t="shared" si="155"/>
        <v/>
      </c>
    </row>
    <row r="4323" customHeight="1" spans="9:11">
      <c r="I4323" s="52" t="str">
        <f>IF(OR(ISBLANK(G4323),ISBLANK(H4323)),"",NETWORKDAYS.INTL(G4323,H4323,自定义配置表!$V$3,自定义配置表!$P$3:$P$33)+COUNTIFS(自定义配置表!$S:$S,"&gt;="&amp;G4323,自定义配置表!$S:$S,"&lt;="&amp;H4323))</f>
        <v/>
      </c>
      <c r="J4323" s="52" t="str">
        <f ca="1" t="shared" si="154"/>
        <v/>
      </c>
      <c r="K4323" s="52" t="str">
        <f ca="1" t="shared" si="155"/>
        <v/>
      </c>
    </row>
    <row r="4324" customHeight="1" spans="9:11">
      <c r="I4324" s="52" t="str">
        <f>IF(OR(ISBLANK(G4324),ISBLANK(H4324)),"",NETWORKDAYS.INTL(G4324,H4324,自定义配置表!$V$3,自定义配置表!$P$3:$P$33)+COUNTIFS(自定义配置表!$S:$S,"&gt;="&amp;G4324,自定义配置表!$S:$S,"&lt;="&amp;H4324))</f>
        <v/>
      </c>
      <c r="J4324" s="52" t="str">
        <f ca="1" t="shared" si="154"/>
        <v/>
      </c>
      <c r="K4324" s="52" t="str">
        <f ca="1" t="shared" si="155"/>
        <v/>
      </c>
    </row>
    <row r="4325" customHeight="1" spans="9:11">
      <c r="I4325" s="52" t="str">
        <f>IF(OR(ISBLANK(G4325),ISBLANK(H4325)),"",NETWORKDAYS.INTL(G4325,H4325,自定义配置表!$V$3,自定义配置表!$P$3:$P$33)+COUNTIFS(自定义配置表!$S:$S,"&gt;="&amp;G4325,自定义配置表!$S:$S,"&lt;="&amp;H4325))</f>
        <v/>
      </c>
      <c r="J4325" s="52" t="str">
        <f ca="1" t="shared" si="154"/>
        <v/>
      </c>
      <c r="K4325" s="52" t="str">
        <f ca="1" t="shared" si="155"/>
        <v/>
      </c>
    </row>
    <row r="4326" customHeight="1" spans="9:11">
      <c r="I4326" s="52" t="str">
        <f>IF(OR(ISBLANK(G4326),ISBLANK(H4326)),"",NETWORKDAYS.INTL(G4326,H4326,自定义配置表!$V$3,自定义配置表!$P$3:$P$33)+COUNTIFS(自定义配置表!$S:$S,"&gt;="&amp;G4326,自定义配置表!$S:$S,"&lt;="&amp;H4326))</f>
        <v/>
      </c>
      <c r="J4326" s="52" t="str">
        <f ca="1" t="shared" si="154"/>
        <v/>
      </c>
      <c r="K4326" s="52" t="str">
        <f ca="1" t="shared" si="155"/>
        <v/>
      </c>
    </row>
    <row r="4327" customHeight="1" spans="9:11">
      <c r="I4327" s="52" t="str">
        <f>IF(OR(ISBLANK(G4327),ISBLANK(H4327)),"",NETWORKDAYS.INTL(G4327,H4327,自定义配置表!$V$3,自定义配置表!$P$3:$P$33)+COUNTIFS(自定义配置表!$S:$S,"&gt;="&amp;G4327,自定义配置表!$S:$S,"&lt;="&amp;H4327))</f>
        <v/>
      </c>
      <c r="J4327" s="52" t="str">
        <f ca="1" t="shared" si="154"/>
        <v/>
      </c>
      <c r="K4327" s="52" t="str">
        <f ca="1" t="shared" si="155"/>
        <v/>
      </c>
    </row>
    <row r="4328" customHeight="1" spans="9:11">
      <c r="I4328" s="52" t="str">
        <f>IF(OR(ISBLANK(G4328),ISBLANK(H4328)),"",NETWORKDAYS.INTL(G4328,H4328,自定义配置表!$V$3,自定义配置表!$P$3:$P$33)+COUNTIFS(自定义配置表!$S:$S,"&gt;="&amp;G4328,自定义配置表!$S:$S,"&lt;="&amp;H4328))</f>
        <v/>
      </c>
      <c r="J4328" s="52" t="str">
        <f ca="1" t="shared" si="154"/>
        <v/>
      </c>
      <c r="K4328" s="52" t="str">
        <f ca="1" t="shared" si="155"/>
        <v/>
      </c>
    </row>
    <row r="4329" customHeight="1" spans="9:11">
      <c r="I4329" s="52" t="str">
        <f>IF(OR(ISBLANK(G4329),ISBLANK(H4329)),"",NETWORKDAYS.INTL(G4329,H4329,自定义配置表!$V$3,自定义配置表!$P$3:$P$33)+COUNTIFS(自定义配置表!$S:$S,"&gt;="&amp;G4329,自定义配置表!$S:$S,"&lt;="&amp;H4329))</f>
        <v/>
      </c>
      <c r="J4329" s="52" t="str">
        <f ca="1" t="shared" si="154"/>
        <v/>
      </c>
      <c r="K4329" s="52" t="str">
        <f ca="1" t="shared" si="155"/>
        <v/>
      </c>
    </row>
    <row r="4330" customHeight="1" spans="9:11">
      <c r="I4330" s="52" t="str">
        <f>IF(OR(ISBLANK(G4330),ISBLANK(H4330)),"",NETWORKDAYS.INTL(G4330,H4330,自定义配置表!$V$3,自定义配置表!$P$3:$P$33)+COUNTIFS(自定义配置表!$S:$S,"&gt;="&amp;G4330,自定义配置表!$S:$S,"&lt;="&amp;H4330))</f>
        <v/>
      </c>
      <c r="J4330" s="52" t="str">
        <f ca="1" t="shared" si="154"/>
        <v/>
      </c>
      <c r="K4330" s="52" t="str">
        <f ca="1" t="shared" si="155"/>
        <v/>
      </c>
    </row>
    <row r="4331" customHeight="1" spans="9:11">
      <c r="I4331" s="52" t="str">
        <f>IF(OR(ISBLANK(G4331),ISBLANK(H4331)),"",NETWORKDAYS.INTL(G4331,H4331,自定义配置表!$V$3,自定义配置表!$P$3:$P$33)+COUNTIFS(自定义配置表!$S:$S,"&gt;="&amp;G4331,自定义配置表!$S:$S,"&lt;="&amp;H4331))</f>
        <v/>
      </c>
      <c r="J4331" s="52" t="str">
        <f ca="1" t="shared" si="154"/>
        <v/>
      </c>
      <c r="K4331" s="52" t="str">
        <f ca="1" t="shared" si="155"/>
        <v/>
      </c>
    </row>
    <row r="4332" customHeight="1" spans="9:11">
      <c r="I4332" s="52" t="str">
        <f>IF(OR(ISBLANK(G4332),ISBLANK(H4332)),"",NETWORKDAYS.INTL(G4332,H4332,自定义配置表!$V$3,自定义配置表!$P$3:$P$33)+COUNTIFS(自定义配置表!$S:$S,"&gt;="&amp;G4332,自定义配置表!$S:$S,"&lt;="&amp;H4332))</f>
        <v/>
      </c>
      <c r="J4332" s="52" t="str">
        <f ca="1" t="shared" si="154"/>
        <v/>
      </c>
      <c r="K4332" s="52" t="str">
        <f ca="1" t="shared" si="155"/>
        <v/>
      </c>
    </row>
    <row r="4333" customHeight="1" spans="9:11">
      <c r="I4333" s="52" t="str">
        <f>IF(OR(ISBLANK(G4333),ISBLANK(H4333)),"",NETWORKDAYS.INTL(G4333,H4333,自定义配置表!$V$3,自定义配置表!$P$3:$P$33)+COUNTIFS(自定义配置表!$S:$S,"&gt;="&amp;G4333,自定义配置表!$S:$S,"&lt;="&amp;H4333))</f>
        <v/>
      </c>
      <c r="J4333" s="52" t="str">
        <f ca="1" t="shared" si="154"/>
        <v/>
      </c>
      <c r="K4333" s="52" t="str">
        <f ca="1" t="shared" si="155"/>
        <v/>
      </c>
    </row>
    <row r="4334" customHeight="1" spans="9:11">
      <c r="I4334" s="52" t="str">
        <f>IF(OR(ISBLANK(G4334),ISBLANK(H4334)),"",NETWORKDAYS.INTL(G4334,H4334,自定义配置表!$V$3,自定义配置表!$P$3:$P$33)+COUNTIFS(自定义配置表!$S:$S,"&gt;="&amp;G4334,自定义配置表!$S:$S,"&lt;="&amp;H4334))</f>
        <v/>
      </c>
      <c r="J4334" s="52" t="str">
        <f ca="1" t="shared" si="154"/>
        <v/>
      </c>
      <c r="K4334" s="52" t="str">
        <f ca="1" t="shared" si="155"/>
        <v/>
      </c>
    </row>
    <row r="4335" customHeight="1" spans="9:11">
      <c r="I4335" s="52" t="str">
        <f>IF(OR(ISBLANK(G4335),ISBLANK(H4335)),"",NETWORKDAYS.INTL(G4335,H4335,自定义配置表!$V$3,自定义配置表!$P$3:$P$33)+COUNTIFS(自定义配置表!$S:$S,"&gt;="&amp;G4335,自定义配置表!$S:$S,"&lt;="&amp;H4335))</f>
        <v/>
      </c>
      <c r="J4335" s="52" t="str">
        <f ca="1" t="shared" si="154"/>
        <v/>
      </c>
      <c r="K4335" s="52" t="str">
        <f ca="1" t="shared" si="155"/>
        <v/>
      </c>
    </row>
    <row r="4336" customHeight="1" spans="9:11">
      <c r="I4336" s="52" t="str">
        <f>IF(OR(ISBLANK(G4336),ISBLANK(H4336)),"",NETWORKDAYS.INTL(G4336,H4336,自定义配置表!$V$3,自定义配置表!$P$3:$P$33)+COUNTIFS(自定义配置表!$S:$S,"&gt;="&amp;G4336,自定义配置表!$S:$S,"&lt;="&amp;H4336))</f>
        <v/>
      </c>
      <c r="J4336" s="52" t="str">
        <f ca="1" t="shared" si="154"/>
        <v/>
      </c>
      <c r="K4336" s="52" t="str">
        <f ca="1" t="shared" si="155"/>
        <v/>
      </c>
    </row>
    <row r="4337" customHeight="1" spans="9:11">
      <c r="I4337" s="52" t="str">
        <f>IF(OR(ISBLANK(G4337),ISBLANK(H4337)),"",NETWORKDAYS.INTL(G4337,H4337,自定义配置表!$V$3,自定义配置表!$P$3:$P$33)+COUNTIFS(自定义配置表!$S:$S,"&gt;="&amp;G4337,自定义配置表!$S:$S,"&lt;="&amp;H4337))</f>
        <v/>
      </c>
      <c r="J4337" s="52" t="str">
        <f ca="1" t="shared" si="154"/>
        <v/>
      </c>
      <c r="K4337" s="52" t="str">
        <f ca="1" t="shared" si="155"/>
        <v/>
      </c>
    </row>
    <row r="4338" customHeight="1" spans="9:11">
      <c r="I4338" s="52" t="str">
        <f>IF(OR(ISBLANK(G4338),ISBLANK(H4338)),"",NETWORKDAYS.INTL(G4338,H4338,自定义配置表!$V$3,自定义配置表!$P$3:$P$33)+COUNTIFS(自定义配置表!$S:$S,"&gt;="&amp;G4338,自定义配置表!$S:$S,"&lt;="&amp;H4338))</f>
        <v/>
      </c>
      <c r="J4338" s="52" t="str">
        <f ca="1" t="shared" si="154"/>
        <v/>
      </c>
      <c r="K4338" s="52" t="str">
        <f ca="1" t="shared" si="155"/>
        <v/>
      </c>
    </row>
    <row r="4339" customHeight="1" spans="9:11">
      <c r="I4339" s="52" t="str">
        <f>IF(OR(ISBLANK(G4339),ISBLANK(H4339)),"",NETWORKDAYS.INTL(G4339,H4339,自定义配置表!$V$3,自定义配置表!$P$3:$P$33)+COUNTIFS(自定义配置表!$S:$S,"&gt;="&amp;G4339,自定义配置表!$S:$S,"&lt;="&amp;H4339))</f>
        <v/>
      </c>
      <c r="J4339" s="52" t="str">
        <f ca="1" t="shared" si="154"/>
        <v/>
      </c>
      <c r="K4339" s="52" t="str">
        <f ca="1" t="shared" si="155"/>
        <v/>
      </c>
    </row>
    <row r="4340" customHeight="1" spans="9:11">
      <c r="I4340" s="52" t="str">
        <f>IF(OR(ISBLANK(G4340),ISBLANK(H4340)),"",NETWORKDAYS.INTL(G4340,H4340,自定义配置表!$V$3,自定义配置表!$P$3:$P$33)+COUNTIFS(自定义配置表!$S:$S,"&gt;="&amp;G4340,自定义配置表!$S:$S,"&lt;="&amp;H4340))</f>
        <v/>
      </c>
      <c r="J4340" s="52" t="str">
        <f ca="1" t="shared" si="154"/>
        <v/>
      </c>
      <c r="K4340" s="52" t="str">
        <f ca="1" t="shared" si="155"/>
        <v/>
      </c>
    </row>
    <row r="4341" customHeight="1" spans="9:11">
      <c r="I4341" s="52" t="str">
        <f>IF(OR(ISBLANK(G4341),ISBLANK(H4341)),"",NETWORKDAYS.INTL(G4341,H4341,自定义配置表!$V$3,自定义配置表!$P$3:$P$33)+COUNTIFS(自定义配置表!$S:$S,"&gt;="&amp;G4341,自定义配置表!$S:$S,"&lt;="&amp;H4341))</f>
        <v/>
      </c>
      <c r="J4341" s="52" t="str">
        <f ca="1" t="shared" si="154"/>
        <v/>
      </c>
      <c r="K4341" s="52" t="str">
        <f ca="1" t="shared" si="155"/>
        <v/>
      </c>
    </row>
    <row r="4342" customHeight="1" spans="9:11">
      <c r="I4342" s="52" t="str">
        <f>IF(OR(ISBLANK(G4342),ISBLANK(H4342)),"",NETWORKDAYS.INTL(G4342,H4342,自定义配置表!$V$3,自定义配置表!$P$3:$P$33)+COUNTIFS(自定义配置表!$S:$S,"&gt;="&amp;G4342,自定义配置表!$S:$S,"&lt;="&amp;H4342))</f>
        <v/>
      </c>
      <c r="J4342" s="52" t="str">
        <f ca="1" t="shared" si="154"/>
        <v/>
      </c>
      <c r="K4342" s="52" t="str">
        <f ca="1" t="shared" si="155"/>
        <v/>
      </c>
    </row>
    <row r="4343" customHeight="1" spans="9:11">
      <c r="I4343" s="52" t="str">
        <f>IF(OR(ISBLANK(G4343),ISBLANK(H4343)),"",NETWORKDAYS.INTL(G4343,H4343,自定义配置表!$V$3,自定义配置表!$P$3:$P$33)+COUNTIFS(自定义配置表!$S:$S,"&gt;="&amp;G4343,自定义配置表!$S:$S,"&lt;="&amp;H4343))</f>
        <v/>
      </c>
      <c r="J4343" s="52" t="str">
        <f ca="1" t="shared" si="154"/>
        <v/>
      </c>
      <c r="K4343" s="52" t="str">
        <f ca="1" t="shared" si="155"/>
        <v/>
      </c>
    </row>
    <row r="4344" customHeight="1" spans="9:11">
      <c r="I4344" s="52" t="str">
        <f>IF(OR(ISBLANK(G4344),ISBLANK(H4344)),"",NETWORKDAYS.INTL(G4344,H4344,自定义配置表!$V$3,自定义配置表!$P$3:$P$33)+COUNTIFS(自定义配置表!$S:$S,"&gt;="&amp;G4344,自定义配置表!$S:$S,"&lt;="&amp;H4344))</f>
        <v/>
      </c>
      <c r="J4344" s="52" t="str">
        <f ca="1" t="shared" si="154"/>
        <v/>
      </c>
      <c r="K4344" s="52" t="str">
        <f ca="1" t="shared" si="155"/>
        <v/>
      </c>
    </row>
    <row r="4345" customHeight="1" spans="9:11">
      <c r="I4345" s="52" t="str">
        <f>IF(OR(ISBLANK(G4345),ISBLANK(H4345)),"",NETWORKDAYS.INTL(G4345,H4345,自定义配置表!$V$3,自定义配置表!$P$3:$P$33)+COUNTIFS(自定义配置表!$S:$S,"&gt;="&amp;G4345,自定义配置表!$S:$S,"&lt;="&amp;H4345))</f>
        <v/>
      </c>
      <c r="J4345" s="52" t="str">
        <f ca="1" t="shared" si="154"/>
        <v/>
      </c>
      <c r="K4345" s="52" t="str">
        <f ca="1" t="shared" si="155"/>
        <v/>
      </c>
    </row>
    <row r="4346" customHeight="1" spans="9:11">
      <c r="I4346" s="52" t="str">
        <f>IF(OR(ISBLANK(G4346),ISBLANK(H4346)),"",NETWORKDAYS.INTL(G4346,H4346,自定义配置表!$V$3,自定义配置表!$P$3:$P$33)+COUNTIFS(自定义配置表!$S:$S,"&gt;="&amp;G4346,自定义配置表!$S:$S,"&lt;="&amp;H4346))</f>
        <v/>
      </c>
      <c r="J4346" s="52" t="str">
        <f ca="1" t="shared" si="154"/>
        <v/>
      </c>
      <c r="K4346" s="52" t="str">
        <f ca="1" t="shared" si="155"/>
        <v/>
      </c>
    </row>
    <row r="4347" customHeight="1" spans="9:11">
      <c r="I4347" s="52" t="str">
        <f>IF(OR(ISBLANK(G4347),ISBLANK(H4347)),"",NETWORKDAYS.INTL(G4347,H4347,自定义配置表!$V$3,自定义配置表!$P$3:$P$33)+COUNTIFS(自定义配置表!$S:$S,"&gt;="&amp;G4347,自定义配置表!$S:$S,"&lt;="&amp;H4347))</f>
        <v/>
      </c>
      <c r="J4347" s="52" t="str">
        <f ca="1" t="shared" si="154"/>
        <v/>
      </c>
      <c r="K4347" s="52" t="str">
        <f ca="1" t="shared" si="155"/>
        <v/>
      </c>
    </row>
    <row r="4348" customHeight="1" spans="9:11">
      <c r="I4348" s="52" t="str">
        <f>IF(OR(ISBLANK(G4348),ISBLANK(H4348)),"",NETWORKDAYS.INTL(G4348,H4348,自定义配置表!$V$3,自定义配置表!$P$3:$P$33)+COUNTIFS(自定义配置表!$S:$S,"&gt;="&amp;G4348,自定义配置表!$S:$S,"&lt;="&amp;H4348))</f>
        <v/>
      </c>
      <c r="J4348" s="52" t="str">
        <f ca="1" t="shared" si="154"/>
        <v/>
      </c>
      <c r="K4348" s="52" t="str">
        <f ca="1" t="shared" si="155"/>
        <v/>
      </c>
    </row>
    <row r="4349" customHeight="1" spans="9:11">
      <c r="I4349" s="52" t="str">
        <f>IF(OR(ISBLANK(G4349),ISBLANK(H4349)),"",NETWORKDAYS.INTL(G4349,H4349,自定义配置表!$V$3,自定义配置表!$P$3:$P$33)+COUNTIFS(自定义配置表!$S:$S,"&gt;="&amp;G4349,自定义配置表!$S:$S,"&lt;="&amp;H4349))</f>
        <v/>
      </c>
      <c r="J4349" s="52" t="str">
        <f ca="1" t="shared" si="154"/>
        <v/>
      </c>
      <c r="K4349" s="52" t="str">
        <f ca="1" t="shared" si="155"/>
        <v/>
      </c>
    </row>
    <row r="4350" customHeight="1" spans="9:11">
      <c r="I4350" s="52" t="str">
        <f>IF(OR(ISBLANK(G4350),ISBLANK(H4350)),"",NETWORKDAYS.INTL(G4350,H4350,自定义配置表!$V$3,自定义配置表!$P$3:$P$33)+COUNTIFS(自定义配置表!$S:$S,"&gt;="&amp;G4350,自定义配置表!$S:$S,"&lt;="&amp;H4350))</f>
        <v/>
      </c>
      <c r="J4350" s="52" t="str">
        <f ca="1" t="shared" si="154"/>
        <v/>
      </c>
      <c r="K4350" s="52" t="str">
        <f ca="1" t="shared" si="155"/>
        <v/>
      </c>
    </row>
    <row r="4351" customHeight="1" spans="9:11">
      <c r="I4351" s="52" t="str">
        <f>IF(OR(ISBLANK(G4351),ISBLANK(H4351)),"",NETWORKDAYS.INTL(G4351,H4351,自定义配置表!$V$3,自定义配置表!$P$3:$P$33)+COUNTIFS(自定义配置表!$S:$S,"&gt;="&amp;G4351,自定义配置表!$S:$S,"&lt;="&amp;H4351))</f>
        <v/>
      </c>
      <c r="J4351" s="52" t="str">
        <f ca="1" t="shared" si="154"/>
        <v/>
      </c>
      <c r="K4351" s="52" t="str">
        <f ca="1" t="shared" si="155"/>
        <v/>
      </c>
    </row>
    <row r="4352" customHeight="1" spans="9:11">
      <c r="I4352" s="52" t="str">
        <f>IF(OR(ISBLANK(G4352),ISBLANK(H4352)),"",NETWORKDAYS.INTL(G4352,H4352,自定义配置表!$V$3,自定义配置表!$P$3:$P$33)+COUNTIFS(自定义配置表!$S:$S,"&gt;="&amp;G4352,自定义配置表!$S:$S,"&lt;="&amp;H4352))</f>
        <v/>
      </c>
      <c r="J4352" s="52" t="str">
        <f ca="1" t="shared" si="154"/>
        <v/>
      </c>
      <c r="K4352" s="52" t="str">
        <f ca="1" t="shared" si="155"/>
        <v/>
      </c>
    </row>
    <row r="4353" customHeight="1" spans="9:11">
      <c r="I4353" s="52" t="str">
        <f>IF(OR(ISBLANK(G4353),ISBLANK(H4353)),"",NETWORKDAYS.INTL(G4353,H4353,自定义配置表!$V$3,自定义配置表!$P$3:$P$33)+COUNTIFS(自定义配置表!$S:$S,"&gt;="&amp;G4353,自定义配置表!$S:$S,"&lt;="&amp;H4353))</f>
        <v/>
      </c>
      <c r="J4353" s="52" t="str">
        <f ca="1" t="shared" si="154"/>
        <v/>
      </c>
      <c r="K4353" s="52" t="str">
        <f ca="1" t="shared" si="155"/>
        <v/>
      </c>
    </row>
    <row r="4354" customHeight="1" spans="9:11">
      <c r="I4354" s="52" t="str">
        <f>IF(OR(ISBLANK(G4354),ISBLANK(H4354)),"",NETWORKDAYS.INTL(G4354,H4354,自定义配置表!$V$3,自定义配置表!$P$3:$P$33)+COUNTIFS(自定义配置表!$S:$S,"&gt;="&amp;G4354,自定义配置表!$S:$S,"&lt;="&amp;H4354))</f>
        <v/>
      </c>
      <c r="J4354" s="52" t="str">
        <f ca="1" t="shared" si="154"/>
        <v/>
      </c>
      <c r="K4354" s="52" t="str">
        <f ca="1" t="shared" si="155"/>
        <v/>
      </c>
    </row>
    <row r="4355" customHeight="1" spans="9:11">
      <c r="I4355" s="52" t="str">
        <f>IF(OR(ISBLANK(G4355),ISBLANK(H4355)),"",NETWORKDAYS.INTL(G4355,H4355,自定义配置表!$V$3,自定义配置表!$P$3:$P$33)+COUNTIFS(自定义配置表!$S:$S,"&gt;="&amp;G4355,自定义配置表!$S:$S,"&lt;="&amp;H4355))</f>
        <v/>
      </c>
      <c r="J4355" s="52" t="str">
        <f ca="1" t="shared" si="154"/>
        <v/>
      </c>
      <c r="K4355" s="52" t="str">
        <f ca="1" t="shared" si="155"/>
        <v/>
      </c>
    </row>
    <row r="4356" customHeight="1" spans="9:11">
      <c r="I4356" s="52" t="str">
        <f>IF(OR(ISBLANK(G4356),ISBLANK(H4356)),"",NETWORKDAYS.INTL(G4356,H4356,自定义配置表!$V$3,自定义配置表!$P$3:$P$33)+COUNTIFS(自定义配置表!$S:$S,"&gt;="&amp;G4356,自定义配置表!$S:$S,"&lt;="&amp;H4356))</f>
        <v/>
      </c>
      <c r="J4356" s="52" t="str">
        <f ca="1" t="shared" si="154"/>
        <v/>
      </c>
      <c r="K4356" s="52" t="str">
        <f ca="1" t="shared" si="155"/>
        <v/>
      </c>
    </row>
    <row r="4357" customHeight="1" spans="9:11">
      <c r="I4357" s="52" t="str">
        <f>IF(OR(ISBLANK(G4357),ISBLANK(H4357)),"",NETWORKDAYS.INTL(G4357,H4357,自定义配置表!$V$3,自定义配置表!$P$3:$P$33)+COUNTIFS(自定义配置表!$S:$S,"&gt;="&amp;G4357,自定义配置表!$S:$S,"&lt;="&amp;H4357))</f>
        <v/>
      </c>
      <c r="J4357" s="52" t="str">
        <f ca="1" t="shared" si="154"/>
        <v/>
      </c>
      <c r="K4357" s="52" t="str">
        <f ca="1" t="shared" si="155"/>
        <v/>
      </c>
    </row>
    <row r="4358" customHeight="1" spans="9:11">
      <c r="I4358" s="52" t="str">
        <f>IF(OR(ISBLANK(G4358),ISBLANK(H4358)),"",NETWORKDAYS.INTL(G4358,H4358,自定义配置表!$V$3,自定义配置表!$P$3:$P$33)+COUNTIFS(自定义配置表!$S:$S,"&gt;="&amp;G4358,自定义配置表!$S:$S,"&lt;="&amp;H4358))</f>
        <v/>
      </c>
      <c r="J4358" s="52" t="str">
        <f ca="1" t="shared" ref="J4358:J4421" si="156">IF(OR(ISBLANK(G4358),ISBLANK(H4358)),"",IF(TODAY()-G4358&gt;I4358,I4358,IF(TODAY()-G4358&lt;0,0,TODAY()-G4358)))</f>
        <v/>
      </c>
      <c r="K4358" s="52" t="str">
        <f ca="1" t="shared" ref="K4358:K4421" si="157">IFERROR(I4358-J4358,"")</f>
        <v/>
      </c>
    </row>
    <row r="4359" customHeight="1" spans="9:11">
      <c r="I4359" s="52" t="str">
        <f>IF(OR(ISBLANK(G4359),ISBLANK(H4359)),"",NETWORKDAYS.INTL(G4359,H4359,自定义配置表!$V$3,自定义配置表!$P$3:$P$33)+COUNTIFS(自定义配置表!$S:$S,"&gt;="&amp;G4359,自定义配置表!$S:$S,"&lt;="&amp;H4359))</f>
        <v/>
      </c>
      <c r="J4359" s="52" t="str">
        <f ca="1" t="shared" si="156"/>
        <v/>
      </c>
      <c r="K4359" s="52" t="str">
        <f ca="1" t="shared" si="157"/>
        <v/>
      </c>
    </row>
    <row r="4360" customHeight="1" spans="9:11">
      <c r="I4360" s="52" t="str">
        <f>IF(OR(ISBLANK(G4360),ISBLANK(H4360)),"",NETWORKDAYS.INTL(G4360,H4360,自定义配置表!$V$3,自定义配置表!$P$3:$P$33)+COUNTIFS(自定义配置表!$S:$S,"&gt;="&amp;G4360,自定义配置表!$S:$S,"&lt;="&amp;H4360))</f>
        <v/>
      </c>
      <c r="J4360" s="52" t="str">
        <f ca="1" t="shared" si="156"/>
        <v/>
      </c>
      <c r="K4360" s="52" t="str">
        <f ca="1" t="shared" si="157"/>
        <v/>
      </c>
    </row>
    <row r="4361" customHeight="1" spans="9:11">
      <c r="I4361" s="52" t="str">
        <f>IF(OR(ISBLANK(G4361),ISBLANK(H4361)),"",NETWORKDAYS.INTL(G4361,H4361,自定义配置表!$V$3,自定义配置表!$P$3:$P$33)+COUNTIFS(自定义配置表!$S:$S,"&gt;="&amp;G4361,自定义配置表!$S:$S,"&lt;="&amp;H4361))</f>
        <v/>
      </c>
      <c r="J4361" s="52" t="str">
        <f ca="1" t="shared" si="156"/>
        <v/>
      </c>
      <c r="K4361" s="52" t="str">
        <f ca="1" t="shared" si="157"/>
        <v/>
      </c>
    </row>
    <row r="4362" customHeight="1" spans="9:11">
      <c r="I4362" s="52" t="str">
        <f>IF(OR(ISBLANK(G4362),ISBLANK(H4362)),"",NETWORKDAYS.INTL(G4362,H4362,自定义配置表!$V$3,自定义配置表!$P$3:$P$33)+COUNTIFS(自定义配置表!$S:$S,"&gt;="&amp;G4362,自定义配置表!$S:$S,"&lt;="&amp;H4362))</f>
        <v/>
      </c>
      <c r="J4362" s="52" t="str">
        <f ca="1" t="shared" si="156"/>
        <v/>
      </c>
      <c r="K4362" s="52" t="str">
        <f ca="1" t="shared" si="157"/>
        <v/>
      </c>
    </row>
    <row r="4363" customHeight="1" spans="9:11">
      <c r="I4363" s="52" t="str">
        <f>IF(OR(ISBLANK(G4363),ISBLANK(H4363)),"",NETWORKDAYS.INTL(G4363,H4363,自定义配置表!$V$3,自定义配置表!$P$3:$P$33)+COUNTIFS(自定义配置表!$S:$S,"&gt;="&amp;G4363,自定义配置表!$S:$S,"&lt;="&amp;H4363))</f>
        <v/>
      </c>
      <c r="J4363" s="52" t="str">
        <f ca="1" t="shared" si="156"/>
        <v/>
      </c>
      <c r="K4363" s="52" t="str">
        <f ca="1" t="shared" si="157"/>
        <v/>
      </c>
    </row>
    <row r="4364" customHeight="1" spans="9:11">
      <c r="I4364" s="52" t="str">
        <f>IF(OR(ISBLANK(G4364),ISBLANK(H4364)),"",NETWORKDAYS.INTL(G4364,H4364,自定义配置表!$V$3,自定义配置表!$P$3:$P$33)+COUNTIFS(自定义配置表!$S:$S,"&gt;="&amp;G4364,自定义配置表!$S:$S,"&lt;="&amp;H4364))</f>
        <v/>
      </c>
      <c r="J4364" s="52" t="str">
        <f ca="1" t="shared" si="156"/>
        <v/>
      </c>
      <c r="K4364" s="52" t="str">
        <f ca="1" t="shared" si="157"/>
        <v/>
      </c>
    </row>
    <row r="4365" customHeight="1" spans="9:11">
      <c r="I4365" s="52" t="str">
        <f>IF(OR(ISBLANK(G4365),ISBLANK(H4365)),"",NETWORKDAYS.INTL(G4365,H4365,自定义配置表!$V$3,自定义配置表!$P$3:$P$33)+COUNTIFS(自定义配置表!$S:$S,"&gt;="&amp;G4365,自定义配置表!$S:$S,"&lt;="&amp;H4365))</f>
        <v/>
      </c>
      <c r="J4365" s="52" t="str">
        <f ca="1" t="shared" si="156"/>
        <v/>
      </c>
      <c r="K4365" s="52" t="str">
        <f ca="1" t="shared" si="157"/>
        <v/>
      </c>
    </row>
    <row r="4366" customHeight="1" spans="9:11">
      <c r="I4366" s="52" t="str">
        <f>IF(OR(ISBLANK(G4366),ISBLANK(H4366)),"",NETWORKDAYS.INTL(G4366,H4366,自定义配置表!$V$3,自定义配置表!$P$3:$P$33)+COUNTIFS(自定义配置表!$S:$S,"&gt;="&amp;G4366,自定义配置表!$S:$S,"&lt;="&amp;H4366))</f>
        <v/>
      </c>
      <c r="J4366" s="52" t="str">
        <f ca="1" t="shared" si="156"/>
        <v/>
      </c>
      <c r="K4366" s="52" t="str">
        <f ca="1" t="shared" si="157"/>
        <v/>
      </c>
    </row>
    <row r="4367" customHeight="1" spans="9:11">
      <c r="I4367" s="52" t="str">
        <f>IF(OR(ISBLANK(G4367),ISBLANK(H4367)),"",NETWORKDAYS.INTL(G4367,H4367,自定义配置表!$V$3,自定义配置表!$P$3:$P$33)+COUNTIFS(自定义配置表!$S:$S,"&gt;="&amp;G4367,自定义配置表!$S:$S,"&lt;="&amp;H4367))</f>
        <v/>
      </c>
      <c r="J4367" s="52" t="str">
        <f ca="1" t="shared" si="156"/>
        <v/>
      </c>
      <c r="K4367" s="52" t="str">
        <f ca="1" t="shared" si="157"/>
        <v/>
      </c>
    </row>
    <row r="4368" customHeight="1" spans="9:11">
      <c r="I4368" s="52" t="str">
        <f>IF(OR(ISBLANK(G4368),ISBLANK(H4368)),"",NETWORKDAYS.INTL(G4368,H4368,自定义配置表!$V$3,自定义配置表!$P$3:$P$33)+COUNTIFS(自定义配置表!$S:$S,"&gt;="&amp;G4368,自定义配置表!$S:$S,"&lt;="&amp;H4368))</f>
        <v/>
      </c>
      <c r="J4368" s="52" t="str">
        <f ca="1" t="shared" si="156"/>
        <v/>
      </c>
      <c r="K4368" s="52" t="str">
        <f ca="1" t="shared" si="157"/>
        <v/>
      </c>
    </row>
    <row r="4369" customHeight="1" spans="9:11">
      <c r="I4369" s="52" t="str">
        <f>IF(OR(ISBLANK(G4369),ISBLANK(H4369)),"",NETWORKDAYS.INTL(G4369,H4369,自定义配置表!$V$3,自定义配置表!$P$3:$P$33)+COUNTIFS(自定义配置表!$S:$S,"&gt;="&amp;G4369,自定义配置表!$S:$S,"&lt;="&amp;H4369))</f>
        <v/>
      </c>
      <c r="J4369" s="52" t="str">
        <f ca="1" t="shared" si="156"/>
        <v/>
      </c>
      <c r="K4369" s="52" t="str">
        <f ca="1" t="shared" si="157"/>
        <v/>
      </c>
    </row>
    <row r="4370" customHeight="1" spans="9:11">
      <c r="I4370" s="52" t="str">
        <f>IF(OR(ISBLANK(G4370),ISBLANK(H4370)),"",NETWORKDAYS.INTL(G4370,H4370,自定义配置表!$V$3,自定义配置表!$P$3:$P$33)+COUNTIFS(自定义配置表!$S:$S,"&gt;="&amp;G4370,自定义配置表!$S:$S,"&lt;="&amp;H4370))</f>
        <v/>
      </c>
      <c r="J4370" s="52" t="str">
        <f ca="1" t="shared" si="156"/>
        <v/>
      </c>
      <c r="K4370" s="52" t="str">
        <f ca="1" t="shared" si="157"/>
        <v/>
      </c>
    </row>
    <row r="4371" customHeight="1" spans="9:11">
      <c r="I4371" s="52" t="str">
        <f>IF(OR(ISBLANK(G4371),ISBLANK(H4371)),"",NETWORKDAYS.INTL(G4371,H4371,自定义配置表!$V$3,自定义配置表!$P$3:$P$33)+COUNTIFS(自定义配置表!$S:$S,"&gt;="&amp;G4371,自定义配置表!$S:$S,"&lt;="&amp;H4371))</f>
        <v/>
      </c>
      <c r="J4371" s="52" t="str">
        <f ca="1" t="shared" si="156"/>
        <v/>
      </c>
      <c r="K4371" s="52" t="str">
        <f ca="1" t="shared" si="157"/>
        <v/>
      </c>
    </row>
    <row r="4372" customHeight="1" spans="9:11">
      <c r="I4372" s="52" t="str">
        <f>IF(OR(ISBLANK(G4372),ISBLANK(H4372)),"",NETWORKDAYS.INTL(G4372,H4372,自定义配置表!$V$3,自定义配置表!$P$3:$P$33)+COUNTIFS(自定义配置表!$S:$S,"&gt;="&amp;G4372,自定义配置表!$S:$S,"&lt;="&amp;H4372))</f>
        <v/>
      </c>
      <c r="J4372" s="52" t="str">
        <f ca="1" t="shared" si="156"/>
        <v/>
      </c>
      <c r="K4372" s="52" t="str">
        <f ca="1" t="shared" si="157"/>
        <v/>
      </c>
    </row>
    <row r="4373" customHeight="1" spans="9:11">
      <c r="I4373" s="52" t="str">
        <f>IF(OR(ISBLANK(G4373),ISBLANK(H4373)),"",NETWORKDAYS.INTL(G4373,H4373,自定义配置表!$V$3,自定义配置表!$P$3:$P$33)+COUNTIFS(自定义配置表!$S:$S,"&gt;="&amp;G4373,自定义配置表!$S:$S,"&lt;="&amp;H4373))</f>
        <v/>
      </c>
      <c r="J4373" s="52" t="str">
        <f ca="1" t="shared" si="156"/>
        <v/>
      </c>
      <c r="K4373" s="52" t="str">
        <f ca="1" t="shared" si="157"/>
        <v/>
      </c>
    </row>
    <row r="4374" customHeight="1" spans="9:11">
      <c r="I4374" s="52" t="str">
        <f>IF(OR(ISBLANK(G4374),ISBLANK(H4374)),"",NETWORKDAYS.INTL(G4374,H4374,自定义配置表!$V$3,自定义配置表!$P$3:$P$33)+COUNTIFS(自定义配置表!$S:$S,"&gt;="&amp;G4374,自定义配置表!$S:$S,"&lt;="&amp;H4374))</f>
        <v/>
      </c>
      <c r="J4374" s="52" t="str">
        <f ca="1" t="shared" si="156"/>
        <v/>
      </c>
      <c r="K4374" s="52" t="str">
        <f ca="1" t="shared" si="157"/>
        <v/>
      </c>
    </row>
    <row r="4375" customHeight="1" spans="9:11">
      <c r="I4375" s="52" t="str">
        <f>IF(OR(ISBLANK(G4375),ISBLANK(H4375)),"",NETWORKDAYS.INTL(G4375,H4375,自定义配置表!$V$3,自定义配置表!$P$3:$P$33)+COUNTIFS(自定义配置表!$S:$S,"&gt;="&amp;G4375,自定义配置表!$S:$S,"&lt;="&amp;H4375))</f>
        <v/>
      </c>
      <c r="J4375" s="52" t="str">
        <f ca="1" t="shared" si="156"/>
        <v/>
      </c>
      <c r="K4375" s="52" t="str">
        <f ca="1" t="shared" si="157"/>
        <v/>
      </c>
    </row>
    <row r="4376" customHeight="1" spans="9:11">
      <c r="I4376" s="52" t="str">
        <f>IF(OR(ISBLANK(G4376),ISBLANK(H4376)),"",NETWORKDAYS.INTL(G4376,H4376,自定义配置表!$V$3,自定义配置表!$P$3:$P$33)+COUNTIFS(自定义配置表!$S:$S,"&gt;="&amp;G4376,自定义配置表!$S:$S,"&lt;="&amp;H4376))</f>
        <v/>
      </c>
      <c r="J4376" s="52" t="str">
        <f ca="1" t="shared" si="156"/>
        <v/>
      </c>
      <c r="K4376" s="52" t="str">
        <f ca="1" t="shared" si="157"/>
        <v/>
      </c>
    </row>
    <row r="4377" customHeight="1" spans="9:11">
      <c r="I4377" s="52" t="str">
        <f>IF(OR(ISBLANK(G4377),ISBLANK(H4377)),"",NETWORKDAYS.INTL(G4377,H4377,自定义配置表!$V$3,自定义配置表!$P$3:$P$33)+COUNTIFS(自定义配置表!$S:$S,"&gt;="&amp;G4377,自定义配置表!$S:$S,"&lt;="&amp;H4377))</f>
        <v/>
      </c>
      <c r="J4377" s="52" t="str">
        <f ca="1" t="shared" si="156"/>
        <v/>
      </c>
      <c r="K4377" s="52" t="str">
        <f ca="1" t="shared" si="157"/>
        <v/>
      </c>
    </row>
    <row r="4378" customHeight="1" spans="9:11">
      <c r="I4378" s="52" t="str">
        <f>IF(OR(ISBLANK(G4378),ISBLANK(H4378)),"",NETWORKDAYS.INTL(G4378,H4378,自定义配置表!$V$3,自定义配置表!$P$3:$P$33)+COUNTIFS(自定义配置表!$S:$S,"&gt;="&amp;G4378,自定义配置表!$S:$S,"&lt;="&amp;H4378))</f>
        <v/>
      </c>
      <c r="J4378" s="52" t="str">
        <f ca="1" t="shared" si="156"/>
        <v/>
      </c>
      <c r="K4378" s="52" t="str">
        <f ca="1" t="shared" si="157"/>
        <v/>
      </c>
    </row>
    <row r="4379" customHeight="1" spans="9:11">
      <c r="I4379" s="52" t="str">
        <f>IF(OR(ISBLANK(G4379),ISBLANK(H4379)),"",NETWORKDAYS.INTL(G4379,H4379,自定义配置表!$V$3,自定义配置表!$P$3:$P$33)+COUNTIFS(自定义配置表!$S:$S,"&gt;="&amp;G4379,自定义配置表!$S:$S,"&lt;="&amp;H4379))</f>
        <v/>
      </c>
      <c r="J4379" s="52" t="str">
        <f ca="1" t="shared" si="156"/>
        <v/>
      </c>
      <c r="K4379" s="52" t="str">
        <f ca="1" t="shared" si="157"/>
        <v/>
      </c>
    </row>
    <row r="4380" customHeight="1" spans="9:11">
      <c r="I4380" s="52" t="str">
        <f>IF(OR(ISBLANK(G4380),ISBLANK(H4380)),"",NETWORKDAYS.INTL(G4380,H4380,自定义配置表!$V$3,自定义配置表!$P$3:$P$33)+COUNTIFS(自定义配置表!$S:$S,"&gt;="&amp;G4380,自定义配置表!$S:$S,"&lt;="&amp;H4380))</f>
        <v/>
      </c>
      <c r="J4380" s="52" t="str">
        <f ca="1" t="shared" si="156"/>
        <v/>
      </c>
      <c r="K4380" s="52" t="str">
        <f ca="1" t="shared" si="157"/>
        <v/>
      </c>
    </row>
    <row r="4381" customHeight="1" spans="9:11">
      <c r="I4381" s="52" t="str">
        <f>IF(OR(ISBLANK(G4381),ISBLANK(H4381)),"",NETWORKDAYS.INTL(G4381,H4381,自定义配置表!$V$3,自定义配置表!$P$3:$P$33)+COUNTIFS(自定义配置表!$S:$S,"&gt;="&amp;G4381,自定义配置表!$S:$S,"&lt;="&amp;H4381))</f>
        <v/>
      </c>
      <c r="J4381" s="52" t="str">
        <f ca="1" t="shared" si="156"/>
        <v/>
      </c>
      <c r="K4381" s="52" t="str">
        <f ca="1" t="shared" si="157"/>
        <v/>
      </c>
    </row>
    <row r="4382" customHeight="1" spans="9:11">
      <c r="I4382" s="52" t="str">
        <f>IF(OR(ISBLANK(G4382),ISBLANK(H4382)),"",NETWORKDAYS.INTL(G4382,H4382,自定义配置表!$V$3,自定义配置表!$P$3:$P$33)+COUNTIFS(自定义配置表!$S:$S,"&gt;="&amp;G4382,自定义配置表!$S:$S,"&lt;="&amp;H4382))</f>
        <v/>
      </c>
      <c r="J4382" s="52" t="str">
        <f ca="1" t="shared" si="156"/>
        <v/>
      </c>
      <c r="K4382" s="52" t="str">
        <f ca="1" t="shared" si="157"/>
        <v/>
      </c>
    </row>
    <row r="4383" customHeight="1" spans="9:11">
      <c r="I4383" s="52" t="str">
        <f>IF(OR(ISBLANK(G4383),ISBLANK(H4383)),"",NETWORKDAYS.INTL(G4383,H4383,自定义配置表!$V$3,自定义配置表!$P$3:$P$33)+COUNTIFS(自定义配置表!$S:$S,"&gt;="&amp;G4383,自定义配置表!$S:$S,"&lt;="&amp;H4383))</f>
        <v/>
      </c>
      <c r="J4383" s="52" t="str">
        <f ca="1" t="shared" si="156"/>
        <v/>
      </c>
      <c r="K4383" s="52" t="str">
        <f ca="1" t="shared" si="157"/>
        <v/>
      </c>
    </row>
    <row r="4384" customHeight="1" spans="9:11">
      <c r="I4384" s="52" t="str">
        <f>IF(OR(ISBLANK(G4384),ISBLANK(H4384)),"",NETWORKDAYS.INTL(G4384,H4384,自定义配置表!$V$3,自定义配置表!$P$3:$P$33)+COUNTIFS(自定义配置表!$S:$S,"&gt;="&amp;G4384,自定义配置表!$S:$S,"&lt;="&amp;H4384))</f>
        <v/>
      </c>
      <c r="J4384" s="52" t="str">
        <f ca="1" t="shared" si="156"/>
        <v/>
      </c>
      <c r="K4384" s="52" t="str">
        <f ca="1" t="shared" si="157"/>
        <v/>
      </c>
    </row>
    <row r="4385" customHeight="1" spans="9:11">
      <c r="I4385" s="52" t="str">
        <f>IF(OR(ISBLANK(G4385),ISBLANK(H4385)),"",NETWORKDAYS.INTL(G4385,H4385,自定义配置表!$V$3,自定义配置表!$P$3:$P$33)+COUNTIFS(自定义配置表!$S:$S,"&gt;="&amp;G4385,自定义配置表!$S:$S,"&lt;="&amp;H4385))</f>
        <v/>
      </c>
      <c r="J4385" s="52" t="str">
        <f ca="1" t="shared" si="156"/>
        <v/>
      </c>
      <c r="K4385" s="52" t="str">
        <f ca="1" t="shared" si="157"/>
        <v/>
      </c>
    </row>
    <row r="4386" customHeight="1" spans="9:11">
      <c r="I4386" s="52" t="str">
        <f>IF(OR(ISBLANK(G4386),ISBLANK(H4386)),"",NETWORKDAYS.INTL(G4386,H4386,自定义配置表!$V$3,自定义配置表!$P$3:$P$33)+COUNTIFS(自定义配置表!$S:$S,"&gt;="&amp;G4386,自定义配置表!$S:$S,"&lt;="&amp;H4386))</f>
        <v/>
      </c>
      <c r="J4386" s="52" t="str">
        <f ca="1" t="shared" si="156"/>
        <v/>
      </c>
      <c r="K4386" s="52" t="str">
        <f ca="1" t="shared" si="157"/>
        <v/>
      </c>
    </row>
    <row r="4387" customHeight="1" spans="9:11">
      <c r="I4387" s="52" t="str">
        <f>IF(OR(ISBLANK(G4387),ISBLANK(H4387)),"",NETWORKDAYS.INTL(G4387,H4387,自定义配置表!$V$3,自定义配置表!$P$3:$P$33)+COUNTIFS(自定义配置表!$S:$S,"&gt;="&amp;G4387,自定义配置表!$S:$S,"&lt;="&amp;H4387))</f>
        <v/>
      </c>
      <c r="J4387" s="52" t="str">
        <f ca="1" t="shared" si="156"/>
        <v/>
      </c>
      <c r="K4387" s="52" t="str">
        <f ca="1" t="shared" si="157"/>
        <v/>
      </c>
    </row>
    <row r="4388" customHeight="1" spans="9:11">
      <c r="I4388" s="52" t="str">
        <f>IF(OR(ISBLANK(G4388),ISBLANK(H4388)),"",NETWORKDAYS.INTL(G4388,H4388,自定义配置表!$V$3,自定义配置表!$P$3:$P$33)+COUNTIFS(自定义配置表!$S:$S,"&gt;="&amp;G4388,自定义配置表!$S:$S,"&lt;="&amp;H4388))</f>
        <v/>
      </c>
      <c r="J4388" s="52" t="str">
        <f ca="1" t="shared" si="156"/>
        <v/>
      </c>
      <c r="K4388" s="52" t="str">
        <f ca="1" t="shared" si="157"/>
        <v/>
      </c>
    </row>
    <row r="4389" customHeight="1" spans="9:11">
      <c r="I4389" s="52" t="str">
        <f>IF(OR(ISBLANK(G4389),ISBLANK(H4389)),"",NETWORKDAYS.INTL(G4389,H4389,自定义配置表!$V$3,自定义配置表!$P$3:$P$33)+COUNTIFS(自定义配置表!$S:$S,"&gt;="&amp;G4389,自定义配置表!$S:$S,"&lt;="&amp;H4389))</f>
        <v/>
      </c>
      <c r="J4389" s="52" t="str">
        <f ca="1" t="shared" si="156"/>
        <v/>
      </c>
      <c r="K4389" s="52" t="str">
        <f ca="1" t="shared" si="157"/>
        <v/>
      </c>
    </row>
    <row r="4390" customHeight="1" spans="9:11">
      <c r="I4390" s="52" t="str">
        <f>IF(OR(ISBLANK(G4390),ISBLANK(H4390)),"",NETWORKDAYS.INTL(G4390,H4390,自定义配置表!$V$3,自定义配置表!$P$3:$P$33)+COUNTIFS(自定义配置表!$S:$S,"&gt;="&amp;G4390,自定义配置表!$S:$S,"&lt;="&amp;H4390))</f>
        <v/>
      </c>
      <c r="J4390" s="52" t="str">
        <f ca="1" t="shared" si="156"/>
        <v/>
      </c>
      <c r="K4390" s="52" t="str">
        <f ca="1" t="shared" si="157"/>
        <v/>
      </c>
    </row>
    <row r="4391" customHeight="1" spans="9:11">
      <c r="I4391" s="52" t="str">
        <f>IF(OR(ISBLANK(G4391),ISBLANK(H4391)),"",NETWORKDAYS.INTL(G4391,H4391,自定义配置表!$V$3,自定义配置表!$P$3:$P$33)+COUNTIFS(自定义配置表!$S:$S,"&gt;="&amp;G4391,自定义配置表!$S:$S,"&lt;="&amp;H4391))</f>
        <v/>
      </c>
      <c r="J4391" s="52" t="str">
        <f ca="1" t="shared" si="156"/>
        <v/>
      </c>
      <c r="K4391" s="52" t="str">
        <f ca="1" t="shared" si="157"/>
        <v/>
      </c>
    </row>
    <row r="4392" customHeight="1" spans="9:11">
      <c r="I4392" s="52" t="str">
        <f>IF(OR(ISBLANK(G4392),ISBLANK(H4392)),"",NETWORKDAYS.INTL(G4392,H4392,自定义配置表!$V$3,自定义配置表!$P$3:$P$33)+COUNTIFS(自定义配置表!$S:$S,"&gt;="&amp;G4392,自定义配置表!$S:$S,"&lt;="&amp;H4392))</f>
        <v/>
      </c>
      <c r="J4392" s="52" t="str">
        <f ca="1" t="shared" si="156"/>
        <v/>
      </c>
      <c r="K4392" s="52" t="str">
        <f ca="1" t="shared" si="157"/>
        <v/>
      </c>
    </row>
    <row r="4393" customHeight="1" spans="9:11">
      <c r="I4393" s="52" t="str">
        <f>IF(OR(ISBLANK(G4393),ISBLANK(H4393)),"",NETWORKDAYS.INTL(G4393,H4393,自定义配置表!$V$3,自定义配置表!$P$3:$P$33)+COUNTIFS(自定义配置表!$S:$S,"&gt;="&amp;G4393,自定义配置表!$S:$S,"&lt;="&amp;H4393))</f>
        <v/>
      </c>
      <c r="J4393" s="52" t="str">
        <f ca="1" t="shared" si="156"/>
        <v/>
      </c>
      <c r="K4393" s="52" t="str">
        <f ca="1" t="shared" si="157"/>
        <v/>
      </c>
    </row>
    <row r="4394" customHeight="1" spans="9:11">
      <c r="I4394" s="52" t="str">
        <f>IF(OR(ISBLANK(G4394),ISBLANK(H4394)),"",NETWORKDAYS.INTL(G4394,H4394,自定义配置表!$V$3,自定义配置表!$P$3:$P$33)+COUNTIFS(自定义配置表!$S:$S,"&gt;="&amp;G4394,自定义配置表!$S:$S,"&lt;="&amp;H4394))</f>
        <v/>
      </c>
      <c r="J4394" s="52" t="str">
        <f ca="1" t="shared" si="156"/>
        <v/>
      </c>
      <c r="K4394" s="52" t="str">
        <f ca="1" t="shared" si="157"/>
        <v/>
      </c>
    </row>
    <row r="4395" customHeight="1" spans="9:11">
      <c r="I4395" s="52" t="str">
        <f>IF(OR(ISBLANK(G4395),ISBLANK(H4395)),"",NETWORKDAYS.INTL(G4395,H4395,自定义配置表!$V$3,自定义配置表!$P$3:$P$33)+COUNTIFS(自定义配置表!$S:$S,"&gt;="&amp;G4395,自定义配置表!$S:$S,"&lt;="&amp;H4395))</f>
        <v/>
      </c>
      <c r="J4395" s="52" t="str">
        <f ca="1" t="shared" si="156"/>
        <v/>
      </c>
      <c r="K4395" s="52" t="str">
        <f ca="1" t="shared" si="157"/>
        <v/>
      </c>
    </row>
    <row r="4396" customHeight="1" spans="9:11">
      <c r="I4396" s="52" t="str">
        <f>IF(OR(ISBLANK(G4396),ISBLANK(H4396)),"",NETWORKDAYS.INTL(G4396,H4396,自定义配置表!$V$3,自定义配置表!$P$3:$P$33)+COUNTIFS(自定义配置表!$S:$S,"&gt;="&amp;G4396,自定义配置表!$S:$S,"&lt;="&amp;H4396))</f>
        <v/>
      </c>
      <c r="J4396" s="52" t="str">
        <f ca="1" t="shared" si="156"/>
        <v/>
      </c>
      <c r="K4396" s="52" t="str">
        <f ca="1" t="shared" si="157"/>
        <v/>
      </c>
    </row>
    <row r="4397" customHeight="1" spans="9:11">
      <c r="I4397" s="52" t="str">
        <f>IF(OR(ISBLANK(G4397),ISBLANK(H4397)),"",NETWORKDAYS.INTL(G4397,H4397,自定义配置表!$V$3,自定义配置表!$P$3:$P$33)+COUNTIFS(自定义配置表!$S:$S,"&gt;="&amp;G4397,自定义配置表!$S:$S,"&lt;="&amp;H4397))</f>
        <v/>
      </c>
      <c r="J4397" s="52" t="str">
        <f ca="1" t="shared" si="156"/>
        <v/>
      </c>
      <c r="K4397" s="52" t="str">
        <f ca="1" t="shared" si="157"/>
        <v/>
      </c>
    </row>
    <row r="4398" customHeight="1" spans="9:11">
      <c r="I4398" s="52" t="str">
        <f>IF(OR(ISBLANK(G4398),ISBLANK(H4398)),"",NETWORKDAYS.INTL(G4398,H4398,自定义配置表!$V$3,自定义配置表!$P$3:$P$33)+COUNTIFS(自定义配置表!$S:$S,"&gt;="&amp;G4398,自定义配置表!$S:$S,"&lt;="&amp;H4398))</f>
        <v/>
      </c>
      <c r="J4398" s="52" t="str">
        <f ca="1" t="shared" si="156"/>
        <v/>
      </c>
      <c r="K4398" s="52" t="str">
        <f ca="1" t="shared" si="157"/>
        <v/>
      </c>
    </row>
    <row r="4399" customHeight="1" spans="9:11">
      <c r="I4399" s="52" t="str">
        <f>IF(OR(ISBLANK(G4399),ISBLANK(H4399)),"",NETWORKDAYS.INTL(G4399,H4399,自定义配置表!$V$3,自定义配置表!$P$3:$P$33)+COUNTIFS(自定义配置表!$S:$S,"&gt;="&amp;G4399,自定义配置表!$S:$S,"&lt;="&amp;H4399))</f>
        <v/>
      </c>
      <c r="J4399" s="52" t="str">
        <f ca="1" t="shared" si="156"/>
        <v/>
      </c>
      <c r="K4399" s="52" t="str">
        <f ca="1" t="shared" si="157"/>
        <v/>
      </c>
    </row>
    <row r="4400" customHeight="1" spans="9:11">
      <c r="I4400" s="52" t="str">
        <f>IF(OR(ISBLANK(G4400),ISBLANK(H4400)),"",NETWORKDAYS.INTL(G4400,H4400,自定义配置表!$V$3,自定义配置表!$P$3:$P$33)+COUNTIFS(自定义配置表!$S:$S,"&gt;="&amp;G4400,自定义配置表!$S:$S,"&lt;="&amp;H4400))</f>
        <v/>
      </c>
      <c r="J4400" s="52" t="str">
        <f ca="1" t="shared" si="156"/>
        <v/>
      </c>
      <c r="K4400" s="52" t="str">
        <f ca="1" t="shared" si="157"/>
        <v/>
      </c>
    </row>
    <row r="4401" customHeight="1" spans="9:11">
      <c r="I4401" s="52" t="str">
        <f>IF(OR(ISBLANK(G4401),ISBLANK(H4401)),"",NETWORKDAYS.INTL(G4401,H4401,自定义配置表!$V$3,自定义配置表!$P$3:$P$33)+COUNTIFS(自定义配置表!$S:$S,"&gt;="&amp;G4401,自定义配置表!$S:$S,"&lt;="&amp;H4401))</f>
        <v/>
      </c>
      <c r="J4401" s="52" t="str">
        <f ca="1" t="shared" si="156"/>
        <v/>
      </c>
      <c r="K4401" s="52" t="str">
        <f ca="1" t="shared" si="157"/>
        <v/>
      </c>
    </row>
    <row r="4402" customHeight="1" spans="9:11">
      <c r="I4402" s="52" t="str">
        <f>IF(OR(ISBLANK(G4402),ISBLANK(H4402)),"",NETWORKDAYS.INTL(G4402,H4402,自定义配置表!$V$3,自定义配置表!$P$3:$P$33)+COUNTIFS(自定义配置表!$S:$S,"&gt;="&amp;G4402,自定义配置表!$S:$S,"&lt;="&amp;H4402))</f>
        <v/>
      </c>
      <c r="J4402" s="52" t="str">
        <f ca="1" t="shared" si="156"/>
        <v/>
      </c>
      <c r="K4402" s="52" t="str">
        <f ca="1" t="shared" si="157"/>
        <v/>
      </c>
    </row>
    <row r="4403" customHeight="1" spans="9:11">
      <c r="I4403" s="52" t="str">
        <f>IF(OR(ISBLANK(G4403),ISBLANK(H4403)),"",NETWORKDAYS.INTL(G4403,H4403,自定义配置表!$V$3,自定义配置表!$P$3:$P$33)+COUNTIFS(自定义配置表!$S:$S,"&gt;="&amp;G4403,自定义配置表!$S:$S,"&lt;="&amp;H4403))</f>
        <v/>
      </c>
      <c r="J4403" s="52" t="str">
        <f ca="1" t="shared" si="156"/>
        <v/>
      </c>
      <c r="K4403" s="52" t="str">
        <f ca="1" t="shared" si="157"/>
        <v/>
      </c>
    </row>
    <row r="4404" customHeight="1" spans="9:11">
      <c r="I4404" s="52" t="str">
        <f>IF(OR(ISBLANK(G4404),ISBLANK(H4404)),"",NETWORKDAYS.INTL(G4404,H4404,自定义配置表!$V$3,自定义配置表!$P$3:$P$33)+COUNTIFS(自定义配置表!$S:$S,"&gt;="&amp;G4404,自定义配置表!$S:$S,"&lt;="&amp;H4404))</f>
        <v/>
      </c>
      <c r="J4404" s="52" t="str">
        <f ca="1" t="shared" si="156"/>
        <v/>
      </c>
      <c r="K4404" s="52" t="str">
        <f ca="1" t="shared" si="157"/>
        <v/>
      </c>
    </row>
    <row r="4405" customHeight="1" spans="9:11">
      <c r="I4405" s="52" t="str">
        <f>IF(OR(ISBLANK(G4405),ISBLANK(H4405)),"",NETWORKDAYS.INTL(G4405,H4405,自定义配置表!$V$3,自定义配置表!$P$3:$P$33)+COUNTIFS(自定义配置表!$S:$S,"&gt;="&amp;G4405,自定义配置表!$S:$S,"&lt;="&amp;H4405))</f>
        <v/>
      </c>
      <c r="J4405" s="52" t="str">
        <f ca="1" t="shared" si="156"/>
        <v/>
      </c>
      <c r="K4405" s="52" t="str">
        <f ca="1" t="shared" si="157"/>
        <v/>
      </c>
    </row>
    <row r="4406" customHeight="1" spans="9:11">
      <c r="I4406" s="52" t="str">
        <f>IF(OR(ISBLANK(G4406),ISBLANK(H4406)),"",NETWORKDAYS.INTL(G4406,H4406,自定义配置表!$V$3,自定义配置表!$P$3:$P$33)+COUNTIFS(自定义配置表!$S:$S,"&gt;="&amp;G4406,自定义配置表!$S:$S,"&lt;="&amp;H4406))</f>
        <v/>
      </c>
      <c r="J4406" s="52" t="str">
        <f ca="1" t="shared" si="156"/>
        <v/>
      </c>
      <c r="K4406" s="52" t="str">
        <f ca="1" t="shared" si="157"/>
        <v/>
      </c>
    </row>
    <row r="4407" customHeight="1" spans="9:11">
      <c r="I4407" s="52" t="str">
        <f>IF(OR(ISBLANK(G4407),ISBLANK(H4407)),"",NETWORKDAYS.INTL(G4407,H4407,自定义配置表!$V$3,自定义配置表!$P$3:$P$33)+COUNTIFS(自定义配置表!$S:$S,"&gt;="&amp;G4407,自定义配置表!$S:$S,"&lt;="&amp;H4407))</f>
        <v/>
      </c>
      <c r="J4407" s="52" t="str">
        <f ca="1" t="shared" si="156"/>
        <v/>
      </c>
      <c r="K4407" s="52" t="str">
        <f ca="1" t="shared" si="157"/>
        <v/>
      </c>
    </row>
    <row r="4408" customHeight="1" spans="9:11">
      <c r="I4408" s="52" t="str">
        <f>IF(OR(ISBLANK(G4408),ISBLANK(H4408)),"",NETWORKDAYS.INTL(G4408,H4408,自定义配置表!$V$3,自定义配置表!$P$3:$P$33)+COUNTIFS(自定义配置表!$S:$S,"&gt;="&amp;G4408,自定义配置表!$S:$S,"&lt;="&amp;H4408))</f>
        <v/>
      </c>
      <c r="J4408" s="52" t="str">
        <f ca="1" t="shared" si="156"/>
        <v/>
      </c>
      <c r="K4408" s="52" t="str">
        <f ca="1" t="shared" si="157"/>
        <v/>
      </c>
    </row>
    <row r="4409" customHeight="1" spans="9:11">
      <c r="I4409" s="52" t="str">
        <f>IF(OR(ISBLANK(G4409),ISBLANK(H4409)),"",NETWORKDAYS.INTL(G4409,H4409,自定义配置表!$V$3,自定义配置表!$P$3:$P$33)+COUNTIFS(自定义配置表!$S:$S,"&gt;="&amp;G4409,自定义配置表!$S:$S,"&lt;="&amp;H4409))</f>
        <v/>
      </c>
      <c r="J4409" s="52" t="str">
        <f ca="1" t="shared" si="156"/>
        <v/>
      </c>
      <c r="K4409" s="52" t="str">
        <f ca="1" t="shared" si="157"/>
        <v/>
      </c>
    </row>
    <row r="4410" customHeight="1" spans="9:11">
      <c r="I4410" s="52" t="str">
        <f>IF(OR(ISBLANK(G4410),ISBLANK(H4410)),"",NETWORKDAYS.INTL(G4410,H4410,自定义配置表!$V$3,自定义配置表!$P$3:$P$33)+COUNTIFS(自定义配置表!$S:$S,"&gt;="&amp;G4410,自定义配置表!$S:$S,"&lt;="&amp;H4410))</f>
        <v/>
      </c>
      <c r="J4410" s="52" t="str">
        <f ca="1" t="shared" si="156"/>
        <v/>
      </c>
      <c r="K4410" s="52" t="str">
        <f ca="1" t="shared" si="157"/>
        <v/>
      </c>
    </row>
    <row r="4411" customHeight="1" spans="9:11">
      <c r="I4411" s="52" t="str">
        <f>IF(OR(ISBLANK(G4411),ISBLANK(H4411)),"",NETWORKDAYS.INTL(G4411,H4411,自定义配置表!$V$3,自定义配置表!$P$3:$P$33)+COUNTIFS(自定义配置表!$S:$S,"&gt;="&amp;G4411,自定义配置表!$S:$S,"&lt;="&amp;H4411))</f>
        <v/>
      </c>
      <c r="J4411" s="52" t="str">
        <f ca="1" t="shared" si="156"/>
        <v/>
      </c>
      <c r="K4411" s="52" t="str">
        <f ca="1" t="shared" si="157"/>
        <v/>
      </c>
    </row>
    <row r="4412" customHeight="1" spans="9:11">
      <c r="I4412" s="52" t="str">
        <f>IF(OR(ISBLANK(G4412),ISBLANK(H4412)),"",NETWORKDAYS.INTL(G4412,H4412,自定义配置表!$V$3,自定义配置表!$P$3:$P$33)+COUNTIFS(自定义配置表!$S:$S,"&gt;="&amp;G4412,自定义配置表!$S:$S,"&lt;="&amp;H4412))</f>
        <v/>
      </c>
      <c r="J4412" s="52" t="str">
        <f ca="1" t="shared" si="156"/>
        <v/>
      </c>
      <c r="K4412" s="52" t="str">
        <f ca="1" t="shared" si="157"/>
        <v/>
      </c>
    </row>
    <row r="4413" customHeight="1" spans="9:11">
      <c r="I4413" s="52" t="str">
        <f>IF(OR(ISBLANK(G4413),ISBLANK(H4413)),"",NETWORKDAYS.INTL(G4413,H4413,自定义配置表!$V$3,自定义配置表!$P$3:$P$33)+COUNTIFS(自定义配置表!$S:$S,"&gt;="&amp;G4413,自定义配置表!$S:$S,"&lt;="&amp;H4413))</f>
        <v/>
      </c>
      <c r="J4413" s="52" t="str">
        <f ca="1" t="shared" si="156"/>
        <v/>
      </c>
      <c r="K4413" s="52" t="str">
        <f ca="1" t="shared" si="157"/>
        <v/>
      </c>
    </row>
    <row r="4414" customHeight="1" spans="9:11">
      <c r="I4414" s="52" t="str">
        <f>IF(OR(ISBLANK(G4414),ISBLANK(H4414)),"",NETWORKDAYS.INTL(G4414,H4414,自定义配置表!$V$3,自定义配置表!$P$3:$P$33)+COUNTIFS(自定义配置表!$S:$S,"&gt;="&amp;G4414,自定义配置表!$S:$S,"&lt;="&amp;H4414))</f>
        <v/>
      </c>
      <c r="J4414" s="52" t="str">
        <f ca="1" t="shared" si="156"/>
        <v/>
      </c>
      <c r="K4414" s="52" t="str">
        <f ca="1" t="shared" si="157"/>
        <v/>
      </c>
    </row>
    <row r="4415" customHeight="1" spans="9:11">
      <c r="I4415" s="52" t="str">
        <f>IF(OR(ISBLANK(G4415),ISBLANK(H4415)),"",NETWORKDAYS.INTL(G4415,H4415,自定义配置表!$V$3,自定义配置表!$P$3:$P$33)+COUNTIFS(自定义配置表!$S:$S,"&gt;="&amp;G4415,自定义配置表!$S:$S,"&lt;="&amp;H4415))</f>
        <v/>
      </c>
      <c r="J4415" s="52" t="str">
        <f ca="1" t="shared" si="156"/>
        <v/>
      </c>
      <c r="K4415" s="52" t="str">
        <f ca="1" t="shared" si="157"/>
        <v/>
      </c>
    </row>
    <row r="4416" customHeight="1" spans="9:11">
      <c r="I4416" s="52" t="str">
        <f>IF(OR(ISBLANK(G4416),ISBLANK(H4416)),"",NETWORKDAYS.INTL(G4416,H4416,自定义配置表!$V$3,自定义配置表!$P$3:$P$33)+COUNTIFS(自定义配置表!$S:$S,"&gt;="&amp;G4416,自定义配置表!$S:$S,"&lt;="&amp;H4416))</f>
        <v/>
      </c>
      <c r="J4416" s="52" t="str">
        <f ca="1" t="shared" si="156"/>
        <v/>
      </c>
      <c r="K4416" s="52" t="str">
        <f ca="1" t="shared" si="157"/>
        <v/>
      </c>
    </row>
    <row r="4417" customHeight="1" spans="9:11">
      <c r="I4417" s="52" t="str">
        <f>IF(OR(ISBLANK(G4417),ISBLANK(H4417)),"",NETWORKDAYS.INTL(G4417,H4417,自定义配置表!$V$3,自定义配置表!$P$3:$P$33)+COUNTIFS(自定义配置表!$S:$S,"&gt;="&amp;G4417,自定义配置表!$S:$S,"&lt;="&amp;H4417))</f>
        <v/>
      </c>
      <c r="J4417" s="52" t="str">
        <f ca="1" t="shared" si="156"/>
        <v/>
      </c>
      <c r="K4417" s="52" t="str">
        <f ca="1" t="shared" si="157"/>
        <v/>
      </c>
    </row>
    <row r="4418" customHeight="1" spans="9:11">
      <c r="I4418" s="52" t="str">
        <f>IF(OR(ISBLANK(G4418),ISBLANK(H4418)),"",NETWORKDAYS.INTL(G4418,H4418,自定义配置表!$V$3,自定义配置表!$P$3:$P$33)+COUNTIFS(自定义配置表!$S:$S,"&gt;="&amp;G4418,自定义配置表!$S:$S,"&lt;="&amp;H4418))</f>
        <v/>
      </c>
      <c r="J4418" s="52" t="str">
        <f ca="1" t="shared" si="156"/>
        <v/>
      </c>
      <c r="K4418" s="52" t="str">
        <f ca="1" t="shared" si="157"/>
        <v/>
      </c>
    </row>
    <row r="4419" customHeight="1" spans="9:11">
      <c r="I4419" s="52" t="str">
        <f>IF(OR(ISBLANK(G4419),ISBLANK(H4419)),"",NETWORKDAYS.INTL(G4419,H4419,自定义配置表!$V$3,自定义配置表!$P$3:$P$33)+COUNTIFS(自定义配置表!$S:$S,"&gt;="&amp;G4419,自定义配置表!$S:$S,"&lt;="&amp;H4419))</f>
        <v/>
      </c>
      <c r="J4419" s="52" t="str">
        <f ca="1" t="shared" si="156"/>
        <v/>
      </c>
      <c r="K4419" s="52" t="str">
        <f ca="1" t="shared" si="157"/>
        <v/>
      </c>
    </row>
    <row r="4420" customHeight="1" spans="9:11">
      <c r="I4420" s="52" t="str">
        <f>IF(OR(ISBLANK(G4420),ISBLANK(H4420)),"",NETWORKDAYS.INTL(G4420,H4420,自定义配置表!$V$3,自定义配置表!$P$3:$P$33)+COUNTIFS(自定义配置表!$S:$S,"&gt;="&amp;G4420,自定义配置表!$S:$S,"&lt;="&amp;H4420))</f>
        <v/>
      </c>
      <c r="J4420" s="52" t="str">
        <f ca="1" t="shared" si="156"/>
        <v/>
      </c>
      <c r="K4420" s="52" t="str">
        <f ca="1" t="shared" si="157"/>
        <v/>
      </c>
    </row>
    <row r="4421" customHeight="1" spans="9:11">
      <c r="I4421" s="52" t="str">
        <f>IF(OR(ISBLANK(G4421),ISBLANK(H4421)),"",NETWORKDAYS.INTL(G4421,H4421,自定义配置表!$V$3,自定义配置表!$P$3:$P$33)+COUNTIFS(自定义配置表!$S:$S,"&gt;="&amp;G4421,自定义配置表!$S:$S,"&lt;="&amp;H4421))</f>
        <v/>
      </c>
      <c r="J4421" s="52" t="str">
        <f ca="1" t="shared" si="156"/>
        <v/>
      </c>
      <c r="K4421" s="52" t="str">
        <f ca="1" t="shared" si="157"/>
        <v/>
      </c>
    </row>
    <row r="4422" customHeight="1" spans="9:11">
      <c r="I4422" s="52" t="str">
        <f>IF(OR(ISBLANK(G4422),ISBLANK(H4422)),"",NETWORKDAYS.INTL(G4422,H4422,自定义配置表!$V$3,自定义配置表!$P$3:$P$33)+COUNTIFS(自定义配置表!$S:$S,"&gt;="&amp;G4422,自定义配置表!$S:$S,"&lt;="&amp;H4422))</f>
        <v/>
      </c>
      <c r="J4422" s="52" t="str">
        <f ca="1" t="shared" ref="J4422:J4485" si="158">IF(OR(ISBLANK(G4422),ISBLANK(H4422)),"",IF(TODAY()-G4422&gt;I4422,I4422,IF(TODAY()-G4422&lt;0,0,TODAY()-G4422)))</f>
        <v/>
      </c>
      <c r="K4422" s="52" t="str">
        <f ca="1" t="shared" ref="K4422:K4485" si="159">IFERROR(I4422-J4422,"")</f>
        <v/>
      </c>
    </row>
    <row r="4423" customHeight="1" spans="9:11">
      <c r="I4423" s="52" t="str">
        <f>IF(OR(ISBLANK(G4423),ISBLANK(H4423)),"",NETWORKDAYS.INTL(G4423,H4423,自定义配置表!$V$3,自定义配置表!$P$3:$P$33)+COUNTIFS(自定义配置表!$S:$S,"&gt;="&amp;G4423,自定义配置表!$S:$S,"&lt;="&amp;H4423))</f>
        <v/>
      </c>
      <c r="J4423" s="52" t="str">
        <f ca="1" t="shared" si="158"/>
        <v/>
      </c>
      <c r="K4423" s="52" t="str">
        <f ca="1" t="shared" si="159"/>
        <v/>
      </c>
    </row>
    <row r="4424" customHeight="1" spans="9:11">
      <c r="I4424" s="52" t="str">
        <f>IF(OR(ISBLANK(G4424),ISBLANK(H4424)),"",NETWORKDAYS.INTL(G4424,H4424,自定义配置表!$V$3,自定义配置表!$P$3:$P$33)+COUNTIFS(自定义配置表!$S:$S,"&gt;="&amp;G4424,自定义配置表!$S:$S,"&lt;="&amp;H4424))</f>
        <v/>
      </c>
      <c r="J4424" s="52" t="str">
        <f ca="1" t="shared" si="158"/>
        <v/>
      </c>
      <c r="K4424" s="52" t="str">
        <f ca="1" t="shared" si="159"/>
        <v/>
      </c>
    </row>
    <row r="4425" customHeight="1" spans="9:11">
      <c r="I4425" s="52" t="str">
        <f>IF(OR(ISBLANK(G4425),ISBLANK(H4425)),"",NETWORKDAYS.INTL(G4425,H4425,自定义配置表!$V$3,自定义配置表!$P$3:$P$33)+COUNTIFS(自定义配置表!$S:$S,"&gt;="&amp;G4425,自定义配置表!$S:$S,"&lt;="&amp;H4425))</f>
        <v/>
      </c>
      <c r="J4425" s="52" t="str">
        <f ca="1" t="shared" si="158"/>
        <v/>
      </c>
      <c r="K4425" s="52" t="str">
        <f ca="1" t="shared" si="159"/>
        <v/>
      </c>
    </row>
    <row r="4426" customHeight="1" spans="9:11">
      <c r="I4426" s="52" t="str">
        <f>IF(OR(ISBLANK(G4426),ISBLANK(H4426)),"",NETWORKDAYS.INTL(G4426,H4426,自定义配置表!$V$3,自定义配置表!$P$3:$P$33)+COUNTIFS(自定义配置表!$S:$S,"&gt;="&amp;G4426,自定义配置表!$S:$S,"&lt;="&amp;H4426))</f>
        <v/>
      </c>
      <c r="J4426" s="52" t="str">
        <f ca="1" t="shared" si="158"/>
        <v/>
      </c>
      <c r="K4426" s="52" t="str">
        <f ca="1" t="shared" si="159"/>
        <v/>
      </c>
    </row>
    <row r="4427" customHeight="1" spans="9:11">
      <c r="I4427" s="52" t="str">
        <f>IF(OR(ISBLANK(G4427),ISBLANK(H4427)),"",NETWORKDAYS.INTL(G4427,H4427,自定义配置表!$V$3,自定义配置表!$P$3:$P$33)+COUNTIFS(自定义配置表!$S:$S,"&gt;="&amp;G4427,自定义配置表!$S:$S,"&lt;="&amp;H4427))</f>
        <v/>
      </c>
      <c r="J4427" s="52" t="str">
        <f ca="1" t="shared" si="158"/>
        <v/>
      </c>
      <c r="K4427" s="52" t="str">
        <f ca="1" t="shared" si="159"/>
        <v/>
      </c>
    </row>
    <row r="4428" customHeight="1" spans="9:11">
      <c r="I4428" s="52" t="str">
        <f>IF(OR(ISBLANK(G4428),ISBLANK(H4428)),"",NETWORKDAYS.INTL(G4428,H4428,自定义配置表!$V$3,自定义配置表!$P$3:$P$33)+COUNTIFS(自定义配置表!$S:$S,"&gt;="&amp;G4428,自定义配置表!$S:$S,"&lt;="&amp;H4428))</f>
        <v/>
      </c>
      <c r="J4428" s="52" t="str">
        <f ca="1" t="shared" si="158"/>
        <v/>
      </c>
      <c r="K4428" s="52" t="str">
        <f ca="1" t="shared" si="159"/>
        <v/>
      </c>
    </row>
    <row r="4429" customHeight="1" spans="9:11">
      <c r="I4429" s="52" t="str">
        <f>IF(OR(ISBLANK(G4429),ISBLANK(H4429)),"",NETWORKDAYS.INTL(G4429,H4429,自定义配置表!$V$3,自定义配置表!$P$3:$P$33)+COUNTIFS(自定义配置表!$S:$S,"&gt;="&amp;G4429,自定义配置表!$S:$S,"&lt;="&amp;H4429))</f>
        <v/>
      </c>
      <c r="J4429" s="52" t="str">
        <f ca="1" t="shared" si="158"/>
        <v/>
      </c>
      <c r="K4429" s="52" t="str">
        <f ca="1" t="shared" si="159"/>
        <v/>
      </c>
    </row>
    <row r="4430" customHeight="1" spans="9:11">
      <c r="I4430" s="52" t="str">
        <f>IF(OR(ISBLANK(G4430),ISBLANK(H4430)),"",NETWORKDAYS.INTL(G4430,H4430,自定义配置表!$V$3,自定义配置表!$P$3:$P$33)+COUNTIFS(自定义配置表!$S:$S,"&gt;="&amp;G4430,自定义配置表!$S:$S,"&lt;="&amp;H4430))</f>
        <v/>
      </c>
      <c r="J4430" s="52" t="str">
        <f ca="1" t="shared" si="158"/>
        <v/>
      </c>
      <c r="K4430" s="52" t="str">
        <f ca="1" t="shared" si="159"/>
        <v/>
      </c>
    </row>
    <row r="4431" customHeight="1" spans="9:11">
      <c r="I4431" s="52" t="str">
        <f>IF(OR(ISBLANK(G4431),ISBLANK(H4431)),"",NETWORKDAYS.INTL(G4431,H4431,自定义配置表!$V$3,自定义配置表!$P$3:$P$33)+COUNTIFS(自定义配置表!$S:$S,"&gt;="&amp;G4431,自定义配置表!$S:$S,"&lt;="&amp;H4431))</f>
        <v/>
      </c>
      <c r="J4431" s="52" t="str">
        <f ca="1" t="shared" si="158"/>
        <v/>
      </c>
      <c r="K4431" s="52" t="str">
        <f ca="1" t="shared" si="159"/>
        <v/>
      </c>
    </row>
    <row r="4432" customHeight="1" spans="9:11">
      <c r="I4432" s="52" t="str">
        <f>IF(OR(ISBLANK(G4432),ISBLANK(H4432)),"",NETWORKDAYS.INTL(G4432,H4432,自定义配置表!$V$3,自定义配置表!$P$3:$P$33)+COUNTIFS(自定义配置表!$S:$S,"&gt;="&amp;G4432,自定义配置表!$S:$S,"&lt;="&amp;H4432))</f>
        <v/>
      </c>
      <c r="J4432" s="52" t="str">
        <f ca="1" t="shared" si="158"/>
        <v/>
      </c>
      <c r="K4432" s="52" t="str">
        <f ca="1" t="shared" si="159"/>
        <v/>
      </c>
    </row>
    <row r="4433" customHeight="1" spans="9:11">
      <c r="I4433" s="52" t="str">
        <f>IF(OR(ISBLANK(G4433),ISBLANK(H4433)),"",NETWORKDAYS.INTL(G4433,H4433,自定义配置表!$V$3,自定义配置表!$P$3:$P$33)+COUNTIFS(自定义配置表!$S:$S,"&gt;="&amp;G4433,自定义配置表!$S:$S,"&lt;="&amp;H4433))</f>
        <v/>
      </c>
      <c r="J4433" s="52" t="str">
        <f ca="1" t="shared" si="158"/>
        <v/>
      </c>
      <c r="K4433" s="52" t="str">
        <f ca="1" t="shared" si="159"/>
        <v/>
      </c>
    </row>
    <row r="4434" customHeight="1" spans="9:11">
      <c r="I4434" s="52" t="str">
        <f>IF(OR(ISBLANK(G4434),ISBLANK(H4434)),"",NETWORKDAYS.INTL(G4434,H4434,自定义配置表!$V$3,自定义配置表!$P$3:$P$33)+COUNTIFS(自定义配置表!$S:$S,"&gt;="&amp;G4434,自定义配置表!$S:$S,"&lt;="&amp;H4434))</f>
        <v/>
      </c>
      <c r="J4434" s="52" t="str">
        <f ca="1" t="shared" si="158"/>
        <v/>
      </c>
      <c r="K4434" s="52" t="str">
        <f ca="1" t="shared" si="159"/>
        <v/>
      </c>
    </row>
    <row r="4435" customHeight="1" spans="9:11">
      <c r="I4435" s="52" t="str">
        <f>IF(OR(ISBLANK(G4435),ISBLANK(H4435)),"",NETWORKDAYS.INTL(G4435,H4435,自定义配置表!$V$3,自定义配置表!$P$3:$P$33)+COUNTIFS(自定义配置表!$S:$S,"&gt;="&amp;G4435,自定义配置表!$S:$S,"&lt;="&amp;H4435))</f>
        <v/>
      </c>
      <c r="J4435" s="52" t="str">
        <f ca="1" t="shared" si="158"/>
        <v/>
      </c>
      <c r="K4435" s="52" t="str">
        <f ca="1" t="shared" si="159"/>
        <v/>
      </c>
    </row>
    <row r="4436" customHeight="1" spans="9:11">
      <c r="I4436" s="52" t="str">
        <f>IF(OR(ISBLANK(G4436),ISBLANK(H4436)),"",NETWORKDAYS.INTL(G4436,H4436,自定义配置表!$V$3,自定义配置表!$P$3:$P$33)+COUNTIFS(自定义配置表!$S:$S,"&gt;="&amp;G4436,自定义配置表!$S:$S,"&lt;="&amp;H4436))</f>
        <v/>
      </c>
      <c r="J4436" s="52" t="str">
        <f ca="1" t="shared" si="158"/>
        <v/>
      </c>
      <c r="K4436" s="52" t="str">
        <f ca="1" t="shared" si="159"/>
        <v/>
      </c>
    </row>
    <row r="4437" customHeight="1" spans="9:11">
      <c r="I4437" s="52" t="str">
        <f>IF(OR(ISBLANK(G4437),ISBLANK(H4437)),"",NETWORKDAYS.INTL(G4437,H4437,自定义配置表!$V$3,自定义配置表!$P$3:$P$33)+COUNTIFS(自定义配置表!$S:$S,"&gt;="&amp;G4437,自定义配置表!$S:$S,"&lt;="&amp;H4437))</f>
        <v/>
      </c>
      <c r="J4437" s="52" t="str">
        <f ca="1" t="shared" si="158"/>
        <v/>
      </c>
      <c r="K4437" s="52" t="str">
        <f ca="1" t="shared" si="159"/>
        <v/>
      </c>
    </row>
    <row r="4438" customHeight="1" spans="9:11">
      <c r="I4438" s="52" t="str">
        <f>IF(OR(ISBLANK(G4438),ISBLANK(H4438)),"",NETWORKDAYS.INTL(G4438,H4438,自定义配置表!$V$3,自定义配置表!$P$3:$P$33)+COUNTIFS(自定义配置表!$S:$S,"&gt;="&amp;G4438,自定义配置表!$S:$S,"&lt;="&amp;H4438))</f>
        <v/>
      </c>
      <c r="J4438" s="52" t="str">
        <f ca="1" t="shared" si="158"/>
        <v/>
      </c>
      <c r="K4438" s="52" t="str">
        <f ca="1" t="shared" si="159"/>
        <v/>
      </c>
    </row>
    <row r="4439" customHeight="1" spans="9:11">
      <c r="I4439" s="52" t="str">
        <f>IF(OR(ISBLANK(G4439),ISBLANK(H4439)),"",NETWORKDAYS.INTL(G4439,H4439,自定义配置表!$V$3,自定义配置表!$P$3:$P$33)+COUNTIFS(自定义配置表!$S:$S,"&gt;="&amp;G4439,自定义配置表!$S:$S,"&lt;="&amp;H4439))</f>
        <v/>
      </c>
      <c r="J4439" s="52" t="str">
        <f ca="1" t="shared" si="158"/>
        <v/>
      </c>
      <c r="K4439" s="52" t="str">
        <f ca="1" t="shared" si="159"/>
        <v/>
      </c>
    </row>
    <row r="4440" customHeight="1" spans="9:11">
      <c r="I4440" s="52" t="str">
        <f>IF(OR(ISBLANK(G4440),ISBLANK(H4440)),"",NETWORKDAYS.INTL(G4440,H4440,自定义配置表!$V$3,自定义配置表!$P$3:$P$33)+COUNTIFS(自定义配置表!$S:$S,"&gt;="&amp;G4440,自定义配置表!$S:$S,"&lt;="&amp;H4440))</f>
        <v/>
      </c>
      <c r="J4440" s="52" t="str">
        <f ca="1" t="shared" si="158"/>
        <v/>
      </c>
      <c r="K4440" s="52" t="str">
        <f ca="1" t="shared" si="159"/>
        <v/>
      </c>
    </row>
    <row r="4441" customHeight="1" spans="9:11">
      <c r="I4441" s="52" t="str">
        <f>IF(OR(ISBLANK(G4441),ISBLANK(H4441)),"",NETWORKDAYS.INTL(G4441,H4441,自定义配置表!$V$3,自定义配置表!$P$3:$P$33)+COUNTIFS(自定义配置表!$S:$S,"&gt;="&amp;G4441,自定义配置表!$S:$S,"&lt;="&amp;H4441))</f>
        <v/>
      </c>
      <c r="J4441" s="52" t="str">
        <f ca="1" t="shared" si="158"/>
        <v/>
      </c>
      <c r="K4441" s="52" t="str">
        <f ca="1" t="shared" si="159"/>
        <v/>
      </c>
    </row>
    <row r="4442" customHeight="1" spans="9:11">
      <c r="I4442" s="52" t="str">
        <f>IF(OR(ISBLANK(G4442),ISBLANK(H4442)),"",NETWORKDAYS.INTL(G4442,H4442,自定义配置表!$V$3,自定义配置表!$P$3:$P$33)+COUNTIFS(自定义配置表!$S:$S,"&gt;="&amp;G4442,自定义配置表!$S:$S,"&lt;="&amp;H4442))</f>
        <v/>
      </c>
      <c r="J4442" s="52" t="str">
        <f ca="1" t="shared" si="158"/>
        <v/>
      </c>
      <c r="K4442" s="52" t="str">
        <f ca="1" t="shared" si="159"/>
        <v/>
      </c>
    </row>
    <row r="4443" customHeight="1" spans="9:11">
      <c r="I4443" s="52" t="str">
        <f>IF(OR(ISBLANK(G4443),ISBLANK(H4443)),"",NETWORKDAYS.INTL(G4443,H4443,自定义配置表!$V$3,自定义配置表!$P$3:$P$33)+COUNTIFS(自定义配置表!$S:$S,"&gt;="&amp;G4443,自定义配置表!$S:$S,"&lt;="&amp;H4443))</f>
        <v/>
      </c>
      <c r="J4443" s="52" t="str">
        <f ca="1" t="shared" si="158"/>
        <v/>
      </c>
      <c r="K4443" s="52" t="str">
        <f ca="1" t="shared" si="159"/>
        <v/>
      </c>
    </row>
    <row r="4444" customHeight="1" spans="9:11">
      <c r="I4444" s="52" t="str">
        <f>IF(OR(ISBLANK(G4444),ISBLANK(H4444)),"",NETWORKDAYS.INTL(G4444,H4444,自定义配置表!$V$3,自定义配置表!$P$3:$P$33)+COUNTIFS(自定义配置表!$S:$S,"&gt;="&amp;G4444,自定义配置表!$S:$S,"&lt;="&amp;H4444))</f>
        <v/>
      </c>
      <c r="J4444" s="52" t="str">
        <f ca="1" t="shared" si="158"/>
        <v/>
      </c>
      <c r="K4444" s="52" t="str">
        <f ca="1" t="shared" si="159"/>
        <v/>
      </c>
    </row>
    <row r="4445" customHeight="1" spans="9:11">
      <c r="I4445" s="52" t="str">
        <f>IF(OR(ISBLANK(G4445),ISBLANK(H4445)),"",NETWORKDAYS.INTL(G4445,H4445,自定义配置表!$V$3,自定义配置表!$P$3:$P$33)+COUNTIFS(自定义配置表!$S:$S,"&gt;="&amp;G4445,自定义配置表!$S:$S,"&lt;="&amp;H4445))</f>
        <v/>
      </c>
      <c r="J4445" s="52" t="str">
        <f ca="1" t="shared" si="158"/>
        <v/>
      </c>
      <c r="K4445" s="52" t="str">
        <f ca="1" t="shared" si="159"/>
        <v/>
      </c>
    </row>
    <row r="4446" customHeight="1" spans="9:11">
      <c r="I4446" s="52" t="str">
        <f>IF(OR(ISBLANK(G4446),ISBLANK(H4446)),"",NETWORKDAYS.INTL(G4446,H4446,自定义配置表!$V$3,自定义配置表!$P$3:$P$33)+COUNTIFS(自定义配置表!$S:$S,"&gt;="&amp;G4446,自定义配置表!$S:$S,"&lt;="&amp;H4446))</f>
        <v/>
      </c>
      <c r="J4446" s="52" t="str">
        <f ca="1" t="shared" si="158"/>
        <v/>
      </c>
      <c r="K4446" s="52" t="str">
        <f ca="1" t="shared" si="159"/>
        <v/>
      </c>
    </row>
    <row r="4447" customHeight="1" spans="9:11">
      <c r="I4447" s="52" t="str">
        <f>IF(OR(ISBLANK(G4447),ISBLANK(H4447)),"",NETWORKDAYS.INTL(G4447,H4447,自定义配置表!$V$3,自定义配置表!$P$3:$P$33)+COUNTIFS(自定义配置表!$S:$S,"&gt;="&amp;G4447,自定义配置表!$S:$S,"&lt;="&amp;H4447))</f>
        <v/>
      </c>
      <c r="J4447" s="52" t="str">
        <f ca="1" t="shared" si="158"/>
        <v/>
      </c>
      <c r="K4447" s="52" t="str">
        <f ca="1" t="shared" si="159"/>
        <v/>
      </c>
    </row>
    <row r="4448" customHeight="1" spans="9:11">
      <c r="I4448" s="52" t="str">
        <f>IF(OR(ISBLANK(G4448),ISBLANK(H4448)),"",NETWORKDAYS.INTL(G4448,H4448,自定义配置表!$V$3,自定义配置表!$P$3:$P$33)+COUNTIFS(自定义配置表!$S:$S,"&gt;="&amp;G4448,自定义配置表!$S:$S,"&lt;="&amp;H4448))</f>
        <v/>
      </c>
      <c r="J4448" s="52" t="str">
        <f ca="1" t="shared" si="158"/>
        <v/>
      </c>
      <c r="K4448" s="52" t="str">
        <f ca="1" t="shared" si="159"/>
        <v/>
      </c>
    </row>
    <row r="4449" customHeight="1" spans="9:11">
      <c r="I4449" s="52" t="str">
        <f>IF(OR(ISBLANK(G4449),ISBLANK(H4449)),"",NETWORKDAYS.INTL(G4449,H4449,自定义配置表!$V$3,自定义配置表!$P$3:$P$33)+COUNTIFS(自定义配置表!$S:$S,"&gt;="&amp;G4449,自定义配置表!$S:$S,"&lt;="&amp;H4449))</f>
        <v/>
      </c>
      <c r="J4449" s="52" t="str">
        <f ca="1" t="shared" si="158"/>
        <v/>
      </c>
      <c r="K4449" s="52" t="str">
        <f ca="1" t="shared" si="159"/>
        <v/>
      </c>
    </row>
    <row r="4450" customHeight="1" spans="9:11">
      <c r="I4450" s="52" t="str">
        <f>IF(OR(ISBLANK(G4450),ISBLANK(H4450)),"",NETWORKDAYS.INTL(G4450,H4450,自定义配置表!$V$3,自定义配置表!$P$3:$P$33)+COUNTIFS(自定义配置表!$S:$S,"&gt;="&amp;G4450,自定义配置表!$S:$S,"&lt;="&amp;H4450))</f>
        <v/>
      </c>
      <c r="J4450" s="52" t="str">
        <f ca="1" t="shared" si="158"/>
        <v/>
      </c>
      <c r="K4450" s="52" t="str">
        <f ca="1" t="shared" si="159"/>
        <v/>
      </c>
    </row>
    <row r="4451" customHeight="1" spans="9:11">
      <c r="I4451" s="52" t="str">
        <f>IF(OR(ISBLANK(G4451),ISBLANK(H4451)),"",NETWORKDAYS.INTL(G4451,H4451,自定义配置表!$V$3,自定义配置表!$P$3:$P$33)+COUNTIFS(自定义配置表!$S:$S,"&gt;="&amp;G4451,自定义配置表!$S:$S,"&lt;="&amp;H4451))</f>
        <v/>
      </c>
      <c r="J4451" s="52" t="str">
        <f ca="1" t="shared" si="158"/>
        <v/>
      </c>
      <c r="K4451" s="52" t="str">
        <f ca="1" t="shared" si="159"/>
        <v/>
      </c>
    </row>
    <row r="4452" customHeight="1" spans="9:11">
      <c r="I4452" s="52" t="str">
        <f>IF(OR(ISBLANK(G4452),ISBLANK(H4452)),"",NETWORKDAYS.INTL(G4452,H4452,自定义配置表!$V$3,自定义配置表!$P$3:$P$33)+COUNTIFS(自定义配置表!$S:$S,"&gt;="&amp;G4452,自定义配置表!$S:$S,"&lt;="&amp;H4452))</f>
        <v/>
      </c>
      <c r="J4452" s="52" t="str">
        <f ca="1" t="shared" si="158"/>
        <v/>
      </c>
      <c r="K4452" s="52" t="str">
        <f ca="1" t="shared" si="159"/>
        <v/>
      </c>
    </row>
    <row r="4453" customHeight="1" spans="9:11">
      <c r="I4453" s="52" t="str">
        <f>IF(OR(ISBLANK(G4453),ISBLANK(H4453)),"",NETWORKDAYS.INTL(G4453,H4453,自定义配置表!$V$3,自定义配置表!$P$3:$P$33)+COUNTIFS(自定义配置表!$S:$S,"&gt;="&amp;G4453,自定义配置表!$S:$S,"&lt;="&amp;H4453))</f>
        <v/>
      </c>
      <c r="J4453" s="52" t="str">
        <f ca="1" t="shared" si="158"/>
        <v/>
      </c>
      <c r="K4453" s="52" t="str">
        <f ca="1" t="shared" si="159"/>
        <v/>
      </c>
    </row>
    <row r="4454" customHeight="1" spans="9:11">
      <c r="I4454" s="52" t="str">
        <f>IF(OR(ISBLANK(G4454),ISBLANK(H4454)),"",NETWORKDAYS.INTL(G4454,H4454,自定义配置表!$V$3,自定义配置表!$P$3:$P$33)+COUNTIFS(自定义配置表!$S:$S,"&gt;="&amp;G4454,自定义配置表!$S:$S,"&lt;="&amp;H4454))</f>
        <v/>
      </c>
      <c r="J4454" s="52" t="str">
        <f ca="1" t="shared" si="158"/>
        <v/>
      </c>
      <c r="K4454" s="52" t="str">
        <f ca="1" t="shared" si="159"/>
        <v/>
      </c>
    </row>
    <row r="4455" customHeight="1" spans="9:11">
      <c r="I4455" s="52" t="str">
        <f>IF(OR(ISBLANK(G4455),ISBLANK(H4455)),"",NETWORKDAYS.INTL(G4455,H4455,自定义配置表!$V$3,自定义配置表!$P$3:$P$33)+COUNTIFS(自定义配置表!$S:$S,"&gt;="&amp;G4455,自定义配置表!$S:$S,"&lt;="&amp;H4455))</f>
        <v/>
      </c>
      <c r="J4455" s="52" t="str">
        <f ca="1" t="shared" si="158"/>
        <v/>
      </c>
      <c r="K4455" s="52" t="str">
        <f ca="1" t="shared" si="159"/>
        <v/>
      </c>
    </row>
    <row r="4456" customHeight="1" spans="9:11">
      <c r="I4456" s="52" t="str">
        <f>IF(OR(ISBLANK(G4456),ISBLANK(H4456)),"",NETWORKDAYS.INTL(G4456,H4456,自定义配置表!$V$3,自定义配置表!$P$3:$P$33)+COUNTIFS(自定义配置表!$S:$S,"&gt;="&amp;G4456,自定义配置表!$S:$S,"&lt;="&amp;H4456))</f>
        <v/>
      </c>
      <c r="J4456" s="52" t="str">
        <f ca="1" t="shared" si="158"/>
        <v/>
      </c>
      <c r="K4456" s="52" t="str">
        <f ca="1" t="shared" si="159"/>
        <v/>
      </c>
    </row>
    <row r="4457" customHeight="1" spans="9:11">
      <c r="I4457" s="52" t="str">
        <f>IF(OR(ISBLANK(G4457),ISBLANK(H4457)),"",NETWORKDAYS.INTL(G4457,H4457,自定义配置表!$V$3,自定义配置表!$P$3:$P$33)+COUNTIFS(自定义配置表!$S:$S,"&gt;="&amp;G4457,自定义配置表!$S:$S,"&lt;="&amp;H4457))</f>
        <v/>
      </c>
      <c r="J4457" s="52" t="str">
        <f ca="1" t="shared" si="158"/>
        <v/>
      </c>
      <c r="K4457" s="52" t="str">
        <f ca="1" t="shared" si="159"/>
        <v/>
      </c>
    </row>
    <row r="4458" customHeight="1" spans="9:11">
      <c r="I4458" s="52" t="str">
        <f>IF(OR(ISBLANK(G4458),ISBLANK(H4458)),"",NETWORKDAYS.INTL(G4458,H4458,自定义配置表!$V$3,自定义配置表!$P$3:$P$33)+COUNTIFS(自定义配置表!$S:$S,"&gt;="&amp;G4458,自定义配置表!$S:$S,"&lt;="&amp;H4458))</f>
        <v/>
      </c>
      <c r="J4458" s="52" t="str">
        <f ca="1" t="shared" si="158"/>
        <v/>
      </c>
      <c r="K4458" s="52" t="str">
        <f ca="1" t="shared" si="159"/>
        <v/>
      </c>
    </row>
    <row r="4459" customHeight="1" spans="9:11">
      <c r="I4459" s="52" t="str">
        <f>IF(OR(ISBLANK(G4459),ISBLANK(H4459)),"",NETWORKDAYS.INTL(G4459,H4459,自定义配置表!$V$3,自定义配置表!$P$3:$P$33)+COUNTIFS(自定义配置表!$S:$S,"&gt;="&amp;G4459,自定义配置表!$S:$S,"&lt;="&amp;H4459))</f>
        <v/>
      </c>
      <c r="J4459" s="52" t="str">
        <f ca="1" t="shared" si="158"/>
        <v/>
      </c>
      <c r="K4459" s="52" t="str">
        <f ca="1" t="shared" si="159"/>
        <v/>
      </c>
    </row>
    <row r="4460" customHeight="1" spans="9:11">
      <c r="I4460" s="52" t="str">
        <f>IF(OR(ISBLANK(G4460),ISBLANK(H4460)),"",NETWORKDAYS.INTL(G4460,H4460,自定义配置表!$V$3,自定义配置表!$P$3:$P$33)+COUNTIFS(自定义配置表!$S:$S,"&gt;="&amp;G4460,自定义配置表!$S:$S,"&lt;="&amp;H4460))</f>
        <v/>
      </c>
      <c r="J4460" s="52" t="str">
        <f ca="1" t="shared" si="158"/>
        <v/>
      </c>
      <c r="K4460" s="52" t="str">
        <f ca="1" t="shared" si="159"/>
        <v/>
      </c>
    </row>
    <row r="4461" customHeight="1" spans="9:11">
      <c r="I4461" s="52" t="str">
        <f>IF(OR(ISBLANK(G4461),ISBLANK(H4461)),"",NETWORKDAYS.INTL(G4461,H4461,自定义配置表!$V$3,自定义配置表!$P$3:$P$33)+COUNTIFS(自定义配置表!$S:$S,"&gt;="&amp;G4461,自定义配置表!$S:$S,"&lt;="&amp;H4461))</f>
        <v/>
      </c>
      <c r="J4461" s="52" t="str">
        <f ca="1" t="shared" si="158"/>
        <v/>
      </c>
      <c r="K4461" s="52" t="str">
        <f ca="1" t="shared" si="159"/>
        <v/>
      </c>
    </row>
    <row r="4462" customHeight="1" spans="9:11">
      <c r="I4462" s="52" t="str">
        <f>IF(OR(ISBLANK(G4462),ISBLANK(H4462)),"",NETWORKDAYS.INTL(G4462,H4462,自定义配置表!$V$3,自定义配置表!$P$3:$P$33)+COUNTIFS(自定义配置表!$S:$S,"&gt;="&amp;G4462,自定义配置表!$S:$S,"&lt;="&amp;H4462))</f>
        <v/>
      </c>
      <c r="J4462" s="52" t="str">
        <f ca="1" t="shared" si="158"/>
        <v/>
      </c>
      <c r="K4462" s="52" t="str">
        <f ca="1" t="shared" si="159"/>
        <v/>
      </c>
    </row>
    <row r="4463" customHeight="1" spans="9:11">
      <c r="I4463" s="52" t="str">
        <f>IF(OR(ISBLANK(G4463),ISBLANK(H4463)),"",NETWORKDAYS.INTL(G4463,H4463,自定义配置表!$V$3,自定义配置表!$P$3:$P$33)+COUNTIFS(自定义配置表!$S:$S,"&gt;="&amp;G4463,自定义配置表!$S:$S,"&lt;="&amp;H4463))</f>
        <v/>
      </c>
      <c r="J4463" s="52" t="str">
        <f ca="1" t="shared" si="158"/>
        <v/>
      </c>
      <c r="K4463" s="52" t="str">
        <f ca="1" t="shared" si="159"/>
        <v/>
      </c>
    </row>
    <row r="4464" customHeight="1" spans="9:11">
      <c r="I4464" s="52" t="str">
        <f>IF(OR(ISBLANK(G4464),ISBLANK(H4464)),"",NETWORKDAYS.INTL(G4464,H4464,自定义配置表!$V$3,自定义配置表!$P$3:$P$33)+COUNTIFS(自定义配置表!$S:$S,"&gt;="&amp;G4464,自定义配置表!$S:$S,"&lt;="&amp;H4464))</f>
        <v/>
      </c>
      <c r="J4464" s="52" t="str">
        <f ca="1" t="shared" si="158"/>
        <v/>
      </c>
      <c r="K4464" s="52" t="str">
        <f ca="1" t="shared" si="159"/>
        <v/>
      </c>
    </row>
    <row r="4465" customHeight="1" spans="9:11">
      <c r="I4465" s="52" t="str">
        <f>IF(OR(ISBLANK(G4465),ISBLANK(H4465)),"",NETWORKDAYS.INTL(G4465,H4465,自定义配置表!$V$3,自定义配置表!$P$3:$P$33)+COUNTIFS(自定义配置表!$S:$S,"&gt;="&amp;G4465,自定义配置表!$S:$S,"&lt;="&amp;H4465))</f>
        <v/>
      </c>
      <c r="J4465" s="52" t="str">
        <f ca="1" t="shared" si="158"/>
        <v/>
      </c>
      <c r="K4465" s="52" t="str">
        <f ca="1" t="shared" si="159"/>
        <v/>
      </c>
    </row>
    <row r="4466" customHeight="1" spans="9:11">
      <c r="I4466" s="52" t="str">
        <f>IF(OR(ISBLANK(G4466),ISBLANK(H4466)),"",NETWORKDAYS.INTL(G4466,H4466,自定义配置表!$V$3,自定义配置表!$P$3:$P$33)+COUNTIFS(自定义配置表!$S:$S,"&gt;="&amp;G4466,自定义配置表!$S:$S,"&lt;="&amp;H4466))</f>
        <v/>
      </c>
      <c r="J4466" s="52" t="str">
        <f ca="1" t="shared" si="158"/>
        <v/>
      </c>
      <c r="K4466" s="52" t="str">
        <f ca="1" t="shared" si="159"/>
        <v/>
      </c>
    </row>
    <row r="4467" customHeight="1" spans="9:11">
      <c r="I4467" s="52" t="str">
        <f>IF(OR(ISBLANK(G4467),ISBLANK(H4467)),"",NETWORKDAYS.INTL(G4467,H4467,自定义配置表!$V$3,自定义配置表!$P$3:$P$33)+COUNTIFS(自定义配置表!$S:$S,"&gt;="&amp;G4467,自定义配置表!$S:$S,"&lt;="&amp;H4467))</f>
        <v/>
      </c>
      <c r="J4467" s="52" t="str">
        <f ca="1" t="shared" si="158"/>
        <v/>
      </c>
      <c r="K4467" s="52" t="str">
        <f ca="1" t="shared" si="159"/>
        <v/>
      </c>
    </row>
    <row r="4468" customHeight="1" spans="9:11">
      <c r="I4468" s="52" t="str">
        <f>IF(OR(ISBLANK(G4468),ISBLANK(H4468)),"",NETWORKDAYS.INTL(G4468,H4468,自定义配置表!$V$3,自定义配置表!$P$3:$P$33)+COUNTIFS(自定义配置表!$S:$S,"&gt;="&amp;G4468,自定义配置表!$S:$S,"&lt;="&amp;H4468))</f>
        <v/>
      </c>
      <c r="J4468" s="52" t="str">
        <f ca="1" t="shared" si="158"/>
        <v/>
      </c>
      <c r="K4468" s="52" t="str">
        <f ca="1" t="shared" si="159"/>
        <v/>
      </c>
    </row>
    <row r="4469" customHeight="1" spans="9:11">
      <c r="I4469" s="52" t="str">
        <f>IF(OR(ISBLANK(G4469),ISBLANK(H4469)),"",NETWORKDAYS.INTL(G4469,H4469,自定义配置表!$V$3,自定义配置表!$P$3:$P$33)+COUNTIFS(自定义配置表!$S:$S,"&gt;="&amp;G4469,自定义配置表!$S:$S,"&lt;="&amp;H4469))</f>
        <v/>
      </c>
      <c r="J4469" s="52" t="str">
        <f ca="1" t="shared" si="158"/>
        <v/>
      </c>
      <c r="K4469" s="52" t="str">
        <f ca="1" t="shared" si="159"/>
        <v/>
      </c>
    </row>
    <row r="4470" customHeight="1" spans="9:11">
      <c r="I4470" s="52" t="str">
        <f>IF(OR(ISBLANK(G4470),ISBLANK(H4470)),"",NETWORKDAYS.INTL(G4470,H4470,自定义配置表!$V$3,自定义配置表!$P$3:$P$33)+COUNTIFS(自定义配置表!$S:$S,"&gt;="&amp;G4470,自定义配置表!$S:$S,"&lt;="&amp;H4470))</f>
        <v/>
      </c>
      <c r="J4470" s="52" t="str">
        <f ca="1" t="shared" si="158"/>
        <v/>
      </c>
      <c r="K4470" s="52" t="str">
        <f ca="1" t="shared" si="159"/>
        <v/>
      </c>
    </row>
    <row r="4471" customHeight="1" spans="9:11">
      <c r="I4471" s="52" t="str">
        <f>IF(OR(ISBLANK(G4471),ISBLANK(H4471)),"",NETWORKDAYS.INTL(G4471,H4471,自定义配置表!$V$3,自定义配置表!$P$3:$P$33)+COUNTIFS(自定义配置表!$S:$S,"&gt;="&amp;G4471,自定义配置表!$S:$S,"&lt;="&amp;H4471))</f>
        <v/>
      </c>
      <c r="J4471" s="52" t="str">
        <f ca="1" t="shared" si="158"/>
        <v/>
      </c>
      <c r="K4471" s="52" t="str">
        <f ca="1" t="shared" si="159"/>
        <v/>
      </c>
    </row>
    <row r="4472" customHeight="1" spans="9:11">
      <c r="I4472" s="52" t="str">
        <f>IF(OR(ISBLANK(G4472),ISBLANK(H4472)),"",NETWORKDAYS.INTL(G4472,H4472,自定义配置表!$V$3,自定义配置表!$P$3:$P$33)+COUNTIFS(自定义配置表!$S:$S,"&gt;="&amp;G4472,自定义配置表!$S:$S,"&lt;="&amp;H4472))</f>
        <v/>
      </c>
      <c r="J4472" s="52" t="str">
        <f ca="1" t="shared" si="158"/>
        <v/>
      </c>
      <c r="K4472" s="52" t="str">
        <f ca="1" t="shared" si="159"/>
        <v/>
      </c>
    </row>
    <row r="4473" customHeight="1" spans="9:11">
      <c r="I4473" s="52" t="str">
        <f>IF(OR(ISBLANK(G4473),ISBLANK(H4473)),"",NETWORKDAYS.INTL(G4473,H4473,自定义配置表!$V$3,自定义配置表!$P$3:$P$33)+COUNTIFS(自定义配置表!$S:$S,"&gt;="&amp;G4473,自定义配置表!$S:$S,"&lt;="&amp;H4473))</f>
        <v/>
      </c>
      <c r="J4473" s="52" t="str">
        <f ca="1" t="shared" si="158"/>
        <v/>
      </c>
      <c r="K4473" s="52" t="str">
        <f ca="1" t="shared" si="159"/>
        <v/>
      </c>
    </row>
    <row r="4474" customHeight="1" spans="9:11">
      <c r="I4474" s="52" t="str">
        <f>IF(OR(ISBLANK(G4474),ISBLANK(H4474)),"",NETWORKDAYS.INTL(G4474,H4474,自定义配置表!$V$3,自定义配置表!$P$3:$P$33)+COUNTIFS(自定义配置表!$S:$S,"&gt;="&amp;G4474,自定义配置表!$S:$S,"&lt;="&amp;H4474))</f>
        <v/>
      </c>
      <c r="J4474" s="52" t="str">
        <f ca="1" t="shared" si="158"/>
        <v/>
      </c>
      <c r="K4474" s="52" t="str">
        <f ca="1" t="shared" si="159"/>
        <v/>
      </c>
    </row>
    <row r="4475" customHeight="1" spans="9:11">
      <c r="I4475" s="52" t="str">
        <f>IF(OR(ISBLANK(G4475),ISBLANK(H4475)),"",NETWORKDAYS.INTL(G4475,H4475,自定义配置表!$V$3,自定义配置表!$P$3:$P$33)+COUNTIFS(自定义配置表!$S:$S,"&gt;="&amp;G4475,自定义配置表!$S:$S,"&lt;="&amp;H4475))</f>
        <v/>
      </c>
      <c r="J4475" s="52" t="str">
        <f ca="1" t="shared" si="158"/>
        <v/>
      </c>
      <c r="K4475" s="52" t="str">
        <f ca="1" t="shared" si="159"/>
        <v/>
      </c>
    </row>
    <row r="4476" customHeight="1" spans="9:11">
      <c r="I4476" s="52" t="str">
        <f>IF(OR(ISBLANK(G4476),ISBLANK(H4476)),"",NETWORKDAYS.INTL(G4476,H4476,自定义配置表!$V$3,自定义配置表!$P$3:$P$33)+COUNTIFS(自定义配置表!$S:$S,"&gt;="&amp;G4476,自定义配置表!$S:$S,"&lt;="&amp;H4476))</f>
        <v/>
      </c>
      <c r="J4476" s="52" t="str">
        <f ca="1" t="shared" si="158"/>
        <v/>
      </c>
      <c r="K4476" s="52" t="str">
        <f ca="1" t="shared" si="159"/>
        <v/>
      </c>
    </row>
    <row r="4477" customHeight="1" spans="9:11">
      <c r="I4477" s="52" t="str">
        <f>IF(OR(ISBLANK(G4477),ISBLANK(H4477)),"",NETWORKDAYS.INTL(G4477,H4477,自定义配置表!$V$3,自定义配置表!$P$3:$P$33)+COUNTIFS(自定义配置表!$S:$S,"&gt;="&amp;G4477,自定义配置表!$S:$S,"&lt;="&amp;H4477))</f>
        <v/>
      </c>
      <c r="J4477" s="52" t="str">
        <f ca="1" t="shared" si="158"/>
        <v/>
      </c>
      <c r="K4477" s="52" t="str">
        <f ca="1" t="shared" si="159"/>
        <v/>
      </c>
    </row>
    <row r="4478" customHeight="1" spans="9:11">
      <c r="I4478" s="52" t="str">
        <f>IF(OR(ISBLANK(G4478),ISBLANK(H4478)),"",NETWORKDAYS.INTL(G4478,H4478,自定义配置表!$V$3,自定义配置表!$P$3:$P$33)+COUNTIFS(自定义配置表!$S:$S,"&gt;="&amp;G4478,自定义配置表!$S:$S,"&lt;="&amp;H4478))</f>
        <v/>
      </c>
      <c r="J4478" s="52" t="str">
        <f ca="1" t="shared" si="158"/>
        <v/>
      </c>
      <c r="K4478" s="52" t="str">
        <f ca="1" t="shared" si="159"/>
        <v/>
      </c>
    </row>
    <row r="4479" customHeight="1" spans="9:11">
      <c r="I4479" s="52" t="str">
        <f>IF(OR(ISBLANK(G4479),ISBLANK(H4479)),"",NETWORKDAYS.INTL(G4479,H4479,自定义配置表!$V$3,自定义配置表!$P$3:$P$33)+COUNTIFS(自定义配置表!$S:$S,"&gt;="&amp;G4479,自定义配置表!$S:$S,"&lt;="&amp;H4479))</f>
        <v/>
      </c>
      <c r="J4479" s="52" t="str">
        <f ca="1" t="shared" si="158"/>
        <v/>
      </c>
      <c r="K4479" s="52" t="str">
        <f ca="1" t="shared" si="159"/>
        <v/>
      </c>
    </row>
    <row r="4480" customHeight="1" spans="9:11">
      <c r="I4480" s="52" t="str">
        <f>IF(OR(ISBLANK(G4480),ISBLANK(H4480)),"",NETWORKDAYS.INTL(G4480,H4480,自定义配置表!$V$3,自定义配置表!$P$3:$P$33)+COUNTIFS(自定义配置表!$S:$S,"&gt;="&amp;G4480,自定义配置表!$S:$S,"&lt;="&amp;H4480))</f>
        <v/>
      </c>
      <c r="J4480" s="52" t="str">
        <f ca="1" t="shared" si="158"/>
        <v/>
      </c>
      <c r="K4480" s="52" t="str">
        <f ca="1" t="shared" si="159"/>
        <v/>
      </c>
    </row>
    <row r="4481" customHeight="1" spans="9:11">
      <c r="I4481" s="52" t="str">
        <f>IF(OR(ISBLANK(G4481),ISBLANK(H4481)),"",NETWORKDAYS.INTL(G4481,H4481,自定义配置表!$V$3,自定义配置表!$P$3:$P$33)+COUNTIFS(自定义配置表!$S:$S,"&gt;="&amp;G4481,自定义配置表!$S:$S,"&lt;="&amp;H4481))</f>
        <v/>
      </c>
      <c r="J4481" s="52" t="str">
        <f ca="1" t="shared" si="158"/>
        <v/>
      </c>
      <c r="K4481" s="52" t="str">
        <f ca="1" t="shared" si="159"/>
        <v/>
      </c>
    </row>
    <row r="4482" customHeight="1" spans="9:11">
      <c r="I4482" s="52" t="str">
        <f>IF(OR(ISBLANK(G4482),ISBLANK(H4482)),"",NETWORKDAYS.INTL(G4482,H4482,自定义配置表!$V$3,自定义配置表!$P$3:$P$33)+COUNTIFS(自定义配置表!$S:$S,"&gt;="&amp;G4482,自定义配置表!$S:$S,"&lt;="&amp;H4482))</f>
        <v/>
      </c>
      <c r="J4482" s="52" t="str">
        <f ca="1" t="shared" si="158"/>
        <v/>
      </c>
      <c r="K4482" s="52" t="str">
        <f ca="1" t="shared" si="159"/>
        <v/>
      </c>
    </row>
    <row r="4483" customHeight="1" spans="9:11">
      <c r="I4483" s="52" t="str">
        <f>IF(OR(ISBLANK(G4483),ISBLANK(H4483)),"",NETWORKDAYS.INTL(G4483,H4483,自定义配置表!$V$3,自定义配置表!$P$3:$P$33)+COUNTIFS(自定义配置表!$S:$S,"&gt;="&amp;G4483,自定义配置表!$S:$S,"&lt;="&amp;H4483))</f>
        <v/>
      </c>
      <c r="J4483" s="52" t="str">
        <f ca="1" t="shared" si="158"/>
        <v/>
      </c>
      <c r="K4483" s="52" t="str">
        <f ca="1" t="shared" si="159"/>
        <v/>
      </c>
    </row>
    <row r="4484" customHeight="1" spans="9:11">
      <c r="I4484" s="52" t="str">
        <f>IF(OR(ISBLANK(G4484),ISBLANK(H4484)),"",NETWORKDAYS.INTL(G4484,H4484,自定义配置表!$V$3,自定义配置表!$P$3:$P$33)+COUNTIFS(自定义配置表!$S:$S,"&gt;="&amp;G4484,自定义配置表!$S:$S,"&lt;="&amp;H4484))</f>
        <v/>
      </c>
      <c r="J4484" s="52" t="str">
        <f ca="1" t="shared" si="158"/>
        <v/>
      </c>
      <c r="K4484" s="52" t="str">
        <f ca="1" t="shared" si="159"/>
        <v/>
      </c>
    </row>
    <row r="4485" customHeight="1" spans="9:11">
      <c r="I4485" s="52" t="str">
        <f>IF(OR(ISBLANK(G4485),ISBLANK(H4485)),"",NETWORKDAYS.INTL(G4485,H4485,自定义配置表!$V$3,自定义配置表!$P$3:$P$33)+COUNTIFS(自定义配置表!$S:$S,"&gt;="&amp;G4485,自定义配置表!$S:$S,"&lt;="&amp;H4485))</f>
        <v/>
      </c>
      <c r="J4485" s="52" t="str">
        <f ca="1" t="shared" si="158"/>
        <v/>
      </c>
      <c r="K4485" s="52" t="str">
        <f ca="1" t="shared" si="159"/>
        <v/>
      </c>
    </row>
    <row r="4486" customHeight="1" spans="9:11">
      <c r="I4486" s="52" t="str">
        <f>IF(OR(ISBLANK(G4486),ISBLANK(H4486)),"",NETWORKDAYS.INTL(G4486,H4486,自定义配置表!$V$3,自定义配置表!$P$3:$P$33)+COUNTIFS(自定义配置表!$S:$S,"&gt;="&amp;G4486,自定义配置表!$S:$S,"&lt;="&amp;H4486))</f>
        <v/>
      </c>
      <c r="J4486" s="52" t="str">
        <f ca="1" t="shared" ref="J4486:J4549" si="160">IF(OR(ISBLANK(G4486),ISBLANK(H4486)),"",IF(TODAY()-G4486&gt;I4486,I4486,IF(TODAY()-G4486&lt;0,0,TODAY()-G4486)))</f>
        <v/>
      </c>
      <c r="K4486" s="52" t="str">
        <f ca="1" t="shared" ref="K4486:K4549" si="161">IFERROR(I4486-J4486,"")</f>
        <v/>
      </c>
    </row>
    <row r="4487" customHeight="1" spans="9:11">
      <c r="I4487" s="52" t="str">
        <f>IF(OR(ISBLANK(G4487),ISBLANK(H4487)),"",NETWORKDAYS.INTL(G4487,H4487,自定义配置表!$V$3,自定义配置表!$P$3:$P$33)+COUNTIFS(自定义配置表!$S:$S,"&gt;="&amp;G4487,自定义配置表!$S:$S,"&lt;="&amp;H4487))</f>
        <v/>
      </c>
      <c r="J4487" s="52" t="str">
        <f ca="1" t="shared" si="160"/>
        <v/>
      </c>
      <c r="K4487" s="52" t="str">
        <f ca="1" t="shared" si="161"/>
        <v/>
      </c>
    </row>
    <row r="4488" customHeight="1" spans="9:11">
      <c r="I4488" s="52" t="str">
        <f>IF(OR(ISBLANK(G4488),ISBLANK(H4488)),"",NETWORKDAYS.INTL(G4488,H4488,自定义配置表!$V$3,自定义配置表!$P$3:$P$33)+COUNTIFS(自定义配置表!$S:$S,"&gt;="&amp;G4488,自定义配置表!$S:$S,"&lt;="&amp;H4488))</f>
        <v/>
      </c>
      <c r="J4488" s="52" t="str">
        <f ca="1" t="shared" si="160"/>
        <v/>
      </c>
      <c r="K4488" s="52" t="str">
        <f ca="1" t="shared" si="161"/>
        <v/>
      </c>
    </row>
    <row r="4489" customHeight="1" spans="9:11">
      <c r="I4489" s="52" t="str">
        <f>IF(OR(ISBLANK(G4489),ISBLANK(H4489)),"",NETWORKDAYS.INTL(G4489,H4489,自定义配置表!$V$3,自定义配置表!$P$3:$P$33)+COUNTIFS(自定义配置表!$S:$S,"&gt;="&amp;G4489,自定义配置表!$S:$S,"&lt;="&amp;H4489))</f>
        <v/>
      </c>
      <c r="J4489" s="52" t="str">
        <f ca="1" t="shared" si="160"/>
        <v/>
      </c>
      <c r="K4489" s="52" t="str">
        <f ca="1" t="shared" si="161"/>
        <v/>
      </c>
    </row>
    <row r="4490" customHeight="1" spans="9:11">
      <c r="I4490" s="52" t="str">
        <f>IF(OR(ISBLANK(G4490),ISBLANK(H4490)),"",NETWORKDAYS.INTL(G4490,H4490,自定义配置表!$V$3,自定义配置表!$P$3:$P$33)+COUNTIFS(自定义配置表!$S:$S,"&gt;="&amp;G4490,自定义配置表!$S:$S,"&lt;="&amp;H4490))</f>
        <v/>
      </c>
      <c r="J4490" s="52" t="str">
        <f ca="1" t="shared" si="160"/>
        <v/>
      </c>
      <c r="K4490" s="52" t="str">
        <f ca="1" t="shared" si="161"/>
        <v/>
      </c>
    </row>
    <row r="4491" customHeight="1" spans="9:11">
      <c r="I4491" s="52" t="str">
        <f>IF(OR(ISBLANK(G4491),ISBLANK(H4491)),"",NETWORKDAYS.INTL(G4491,H4491,自定义配置表!$V$3,自定义配置表!$P$3:$P$33)+COUNTIFS(自定义配置表!$S:$S,"&gt;="&amp;G4491,自定义配置表!$S:$S,"&lt;="&amp;H4491))</f>
        <v/>
      </c>
      <c r="J4491" s="52" t="str">
        <f ca="1" t="shared" si="160"/>
        <v/>
      </c>
      <c r="K4491" s="52" t="str">
        <f ca="1" t="shared" si="161"/>
        <v/>
      </c>
    </row>
    <row r="4492" customHeight="1" spans="9:11">
      <c r="I4492" s="52" t="str">
        <f>IF(OR(ISBLANK(G4492),ISBLANK(H4492)),"",NETWORKDAYS.INTL(G4492,H4492,自定义配置表!$V$3,自定义配置表!$P$3:$P$33)+COUNTIFS(自定义配置表!$S:$S,"&gt;="&amp;G4492,自定义配置表!$S:$S,"&lt;="&amp;H4492))</f>
        <v/>
      </c>
      <c r="J4492" s="52" t="str">
        <f ca="1" t="shared" si="160"/>
        <v/>
      </c>
      <c r="K4492" s="52" t="str">
        <f ca="1" t="shared" si="161"/>
        <v/>
      </c>
    </row>
    <row r="4493" customHeight="1" spans="9:11">
      <c r="I4493" s="52" t="str">
        <f>IF(OR(ISBLANK(G4493),ISBLANK(H4493)),"",NETWORKDAYS.INTL(G4493,H4493,自定义配置表!$V$3,自定义配置表!$P$3:$P$33)+COUNTIFS(自定义配置表!$S:$S,"&gt;="&amp;G4493,自定义配置表!$S:$S,"&lt;="&amp;H4493))</f>
        <v/>
      </c>
      <c r="J4493" s="52" t="str">
        <f ca="1" t="shared" si="160"/>
        <v/>
      </c>
      <c r="K4493" s="52" t="str">
        <f ca="1" t="shared" si="161"/>
        <v/>
      </c>
    </row>
    <row r="4494" customHeight="1" spans="9:11">
      <c r="I4494" s="52" t="str">
        <f>IF(OR(ISBLANK(G4494),ISBLANK(H4494)),"",NETWORKDAYS.INTL(G4494,H4494,自定义配置表!$V$3,自定义配置表!$P$3:$P$33)+COUNTIFS(自定义配置表!$S:$S,"&gt;="&amp;G4494,自定义配置表!$S:$S,"&lt;="&amp;H4494))</f>
        <v/>
      </c>
      <c r="J4494" s="52" t="str">
        <f ca="1" t="shared" si="160"/>
        <v/>
      </c>
      <c r="K4494" s="52" t="str">
        <f ca="1" t="shared" si="161"/>
        <v/>
      </c>
    </row>
    <row r="4495" customHeight="1" spans="9:11">
      <c r="I4495" s="52" t="str">
        <f>IF(OR(ISBLANK(G4495),ISBLANK(H4495)),"",NETWORKDAYS.INTL(G4495,H4495,自定义配置表!$V$3,自定义配置表!$P$3:$P$33)+COUNTIFS(自定义配置表!$S:$S,"&gt;="&amp;G4495,自定义配置表!$S:$S,"&lt;="&amp;H4495))</f>
        <v/>
      </c>
      <c r="J4495" s="52" t="str">
        <f ca="1" t="shared" si="160"/>
        <v/>
      </c>
      <c r="K4495" s="52" t="str">
        <f ca="1" t="shared" si="161"/>
        <v/>
      </c>
    </row>
    <row r="4496" customHeight="1" spans="9:11">
      <c r="I4496" s="52" t="str">
        <f>IF(OR(ISBLANK(G4496),ISBLANK(H4496)),"",NETWORKDAYS.INTL(G4496,H4496,自定义配置表!$V$3,自定义配置表!$P$3:$P$33)+COUNTIFS(自定义配置表!$S:$S,"&gt;="&amp;G4496,自定义配置表!$S:$S,"&lt;="&amp;H4496))</f>
        <v/>
      </c>
      <c r="J4496" s="52" t="str">
        <f ca="1" t="shared" si="160"/>
        <v/>
      </c>
      <c r="K4496" s="52" t="str">
        <f ca="1" t="shared" si="161"/>
        <v/>
      </c>
    </row>
    <row r="4497" customHeight="1" spans="9:11">
      <c r="I4497" s="52" t="str">
        <f>IF(OR(ISBLANK(G4497),ISBLANK(H4497)),"",NETWORKDAYS.INTL(G4497,H4497,自定义配置表!$V$3,自定义配置表!$P$3:$P$33)+COUNTIFS(自定义配置表!$S:$S,"&gt;="&amp;G4497,自定义配置表!$S:$S,"&lt;="&amp;H4497))</f>
        <v/>
      </c>
      <c r="J4497" s="52" t="str">
        <f ca="1" t="shared" si="160"/>
        <v/>
      </c>
      <c r="K4497" s="52" t="str">
        <f ca="1" t="shared" si="161"/>
        <v/>
      </c>
    </row>
    <row r="4498" customHeight="1" spans="9:11">
      <c r="I4498" s="52" t="str">
        <f>IF(OR(ISBLANK(G4498),ISBLANK(H4498)),"",NETWORKDAYS.INTL(G4498,H4498,自定义配置表!$V$3,自定义配置表!$P$3:$P$33)+COUNTIFS(自定义配置表!$S:$S,"&gt;="&amp;G4498,自定义配置表!$S:$S,"&lt;="&amp;H4498))</f>
        <v/>
      </c>
      <c r="J4498" s="52" t="str">
        <f ca="1" t="shared" si="160"/>
        <v/>
      </c>
      <c r="K4498" s="52" t="str">
        <f ca="1" t="shared" si="161"/>
        <v/>
      </c>
    </row>
    <row r="4499" customHeight="1" spans="9:11">
      <c r="I4499" s="52" t="str">
        <f>IF(OR(ISBLANK(G4499),ISBLANK(H4499)),"",NETWORKDAYS.INTL(G4499,H4499,自定义配置表!$V$3,自定义配置表!$P$3:$P$33)+COUNTIFS(自定义配置表!$S:$S,"&gt;="&amp;G4499,自定义配置表!$S:$S,"&lt;="&amp;H4499))</f>
        <v/>
      </c>
      <c r="J4499" s="52" t="str">
        <f ca="1" t="shared" si="160"/>
        <v/>
      </c>
      <c r="K4499" s="52" t="str">
        <f ca="1" t="shared" si="161"/>
        <v/>
      </c>
    </row>
    <row r="4500" customHeight="1" spans="9:11">
      <c r="I4500" s="52" t="str">
        <f>IF(OR(ISBLANK(G4500),ISBLANK(H4500)),"",NETWORKDAYS.INTL(G4500,H4500,自定义配置表!$V$3,自定义配置表!$P$3:$P$33)+COUNTIFS(自定义配置表!$S:$S,"&gt;="&amp;G4500,自定义配置表!$S:$S,"&lt;="&amp;H4500))</f>
        <v/>
      </c>
      <c r="J4500" s="52" t="str">
        <f ca="1" t="shared" si="160"/>
        <v/>
      </c>
      <c r="K4500" s="52" t="str">
        <f ca="1" t="shared" si="161"/>
        <v/>
      </c>
    </row>
    <row r="4501" customHeight="1" spans="9:11">
      <c r="I4501" s="52" t="str">
        <f>IF(OR(ISBLANK(G4501),ISBLANK(H4501)),"",NETWORKDAYS.INTL(G4501,H4501,自定义配置表!$V$3,自定义配置表!$P$3:$P$33)+COUNTIFS(自定义配置表!$S:$S,"&gt;="&amp;G4501,自定义配置表!$S:$S,"&lt;="&amp;H4501))</f>
        <v/>
      </c>
      <c r="J4501" s="52" t="str">
        <f ca="1" t="shared" si="160"/>
        <v/>
      </c>
      <c r="K4501" s="52" t="str">
        <f ca="1" t="shared" si="161"/>
        <v/>
      </c>
    </row>
    <row r="4502" customHeight="1" spans="9:11">
      <c r="I4502" s="52" t="str">
        <f>IF(OR(ISBLANK(G4502),ISBLANK(H4502)),"",NETWORKDAYS.INTL(G4502,H4502,自定义配置表!$V$3,自定义配置表!$P$3:$P$33)+COUNTIFS(自定义配置表!$S:$S,"&gt;="&amp;G4502,自定义配置表!$S:$S,"&lt;="&amp;H4502))</f>
        <v/>
      </c>
      <c r="J4502" s="52" t="str">
        <f ca="1" t="shared" si="160"/>
        <v/>
      </c>
      <c r="K4502" s="52" t="str">
        <f ca="1" t="shared" si="161"/>
        <v/>
      </c>
    </row>
    <row r="4503" customHeight="1" spans="9:11">
      <c r="I4503" s="52" t="str">
        <f>IF(OR(ISBLANK(G4503),ISBLANK(H4503)),"",NETWORKDAYS.INTL(G4503,H4503,自定义配置表!$V$3,自定义配置表!$P$3:$P$33)+COUNTIFS(自定义配置表!$S:$S,"&gt;="&amp;G4503,自定义配置表!$S:$S,"&lt;="&amp;H4503))</f>
        <v/>
      </c>
      <c r="J4503" s="52" t="str">
        <f ca="1" t="shared" si="160"/>
        <v/>
      </c>
      <c r="K4503" s="52" t="str">
        <f ca="1" t="shared" si="161"/>
        <v/>
      </c>
    </row>
    <row r="4504" customHeight="1" spans="9:11">
      <c r="I4504" s="52" t="str">
        <f>IF(OR(ISBLANK(G4504),ISBLANK(H4504)),"",NETWORKDAYS.INTL(G4504,H4504,自定义配置表!$V$3,自定义配置表!$P$3:$P$33)+COUNTIFS(自定义配置表!$S:$S,"&gt;="&amp;G4504,自定义配置表!$S:$S,"&lt;="&amp;H4504))</f>
        <v/>
      </c>
      <c r="J4504" s="52" t="str">
        <f ca="1" t="shared" si="160"/>
        <v/>
      </c>
      <c r="K4504" s="52" t="str">
        <f ca="1" t="shared" si="161"/>
        <v/>
      </c>
    </row>
    <row r="4505" customHeight="1" spans="9:11">
      <c r="I4505" s="52" t="str">
        <f>IF(OR(ISBLANK(G4505),ISBLANK(H4505)),"",NETWORKDAYS.INTL(G4505,H4505,自定义配置表!$V$3,自定义配置表!$P$3:$P$33)+COUNTIFS(自定义配置表!$S:$S,"&gt;="&amp;G4505,自定义配置表!$S:$S,"&lt;="&amp;H4505))</f>
        <v/>
      </c>
      <c r="J4505" s="52" t="str">
        <f ca="1" t="shared" si="160"/>
        <v/>
      </c>
      <c r="K4505" s="52" t="str">
        <f ca="1" t="shared" si="161"/>
        <v/>
      </c>
    </row>
    <row r="4506" customHeight="1" spans="9:11">
      <c r="I4506" s="52" t="str">
        <f>IF(OR(ISBLANK(G4506),ISBLANK(H4506)),"",NETWORKDAYS.INTL(G4506,H4506,自定义配置表!$V$3,自定义配置表!$P$3:$P$33)+COUNTIFS(自定义配置表!$S:$S,"&gt;="&amp;G4506,自定义配置表!$S:$S,"&lt;="&amp;H4506))</f>
        <v/>
      </c>
      <c r="J4506" s="52" t="str">
        <f ca="1" t="shared" si="160"/>
        <v/>
      </c>
      <c r="K4506" s="52" t="str">
        <f ca="1" t="shared" si="161"/>
        <v/>
      </c>
    </row>
    <row r="4507" customHeight="1" spans="9:11">
      <c r="I4507" s="52" t="str">
        <f>IF(OR(ISBLANK(G4507),ISBLANK(H4507)),"",NETWORKDAYS.INTL(G4507,H4507,自定义配置表!$V$3,自定义配置表!$P$3:$P$33)+COUNTIFS(自定义配置表!$S:$S,"&gt;="&amp;G4507,自定义配置表!$S:$S,"&lt;="&amp;H4507))</f>
        <v/>
      </c>
      <c r="J4507" s="52" t="str">
        <f ca="1" t="shared" si="160"/>
        <v/>
      </c>
      <c r="K4507" s="52" t="str">
        <f ca="1" t="shared" si="161"/>
        <v/>
      </c>
    </row>
    <row r="4508" customHeight="1" spans="9:11">
      <c r="I4508" s="52" t="str">
        <f>IF(OR(ISBLANK(G4508),ISBLANK(H4508)),"",NETWORKDAYS.INTL(G4508,H4508,自定义配置表!$V$3,自定义配置表!$P$3:$P$33)+COUNTIFS(自定义配置表!$S:$S,"&gt;="&amp;G4508,自定义配置表!$S:$S,"&lt;="&amp;H4508))</f>
        <v/>
      </c>
      <c r="J4508" s="52" t="str">
        <f ca="1" t="shared" si="160"/>
        <v/>
      </c>
      <c r="K4508" s="52" t="str">
        <f ca="1" t="shared" si="161"/>
        <v/>
      </c>
    </row>
    <row r="4509" customHeight="1" spans="9:11">
      <c r="I4509" s="52" t="str">
        <f>IF(OR(ISBLANK(G4509),ISBLANK(H4509)),"",NETWORKDAYS.INTL(G4509,H4509,自定义配置表!$V$3,自定义配置表!$P$3:$P$33)+COUNTIFS(自定义配置表!$S:$S,"&gt;="&amp;G4509,自定义配置表!$S:$S,"&lt;="&amp;H4509))</f>
        <v/>
      </c>
      <c r="J4509" s="52" t="str">
        <f ca="1" t="shared" si="160"/>
        <v/>
      </c>
      <c r="K4509" s="52" t="str">
        <f ca="1" t="shared" si="161"/>
        <v/>
      </c>
    </row>
    <row r="4510" customHeight="1" spans="9:11">
      <c r="I4510" s="52" t="str">
        <f>IF(OR(ISBLANK(G4510),ISBLANK(H4510)),"",NETWORKDAYS.INTL(G4510,H4510,自定义配置表!$V$3,自定义配置表!$P$3:$P$33)+COUNTIFS(自定义配置表!$S:$S,"&gt;="&amp;G4510,自定义配置表!$S:$S,"&lt;="&amp;H4510))</f>
        <v/>
      </c>
      <c r="J4510" s="52" t="str">
        <f ca="1" t="shared" si="160"/>
        <v/>
      </c>
      <c r="K4510" s="52" t="str">
        <f ca="1" t="shared" si="161"/>
        <v/>
      </c>
    </row>
    <row r="4511" customHeight="1" spans="9:11">
      <c r="I4511" s="52" t="str">
        <f>IF(OR(ISBLANK(G4511),ISBLANK(H4511)),"",NETWORKDAYS.INTL(G4511,H4511,自定义配置表!$V$3,自定义配置表!$P$3:$P$33)+COUNTIFS(自定义配置表!$S:$S,"&gt;="&amp;G4511,自定义配置表!$S:$S,"&lt;="&amp;H4511))</f>
        <v/>
      </c>
      <c r="J4511" s="52" t="str">
        <f ca="1" t="shared" si="160"/>
        <v/>
      </c>
      <c r="K4511" s="52" t="str">
        <f ca="1" t="shared" si="161"/>
        <v/>
      </c>
    </row>
    <row r="4512" customHeight="1" spans="9:11">
      <c r="I4512" s="52" t="str">
        <f>IF(OR(ISBLANK(G4512),ISBLANK(H4512)),"",NETWORKDAYS.INTL(G4512,H4512,自定义配置表!$V$3,自定义配置表!$P$3:$P$33)+COUNTIFS(自定义配置表!$S:$S,"&gt;="&amp;G4512,自定义配置表!$S:$S,"&lt;="&amp;H4512))</f>
        <v/>
      </c>
      <c r="J4512" s="52" t="str">
        <f ca="1" t="shared" si="160"/>
        <v/>
      </c>
      <c r="K4512" s="52" t="str">
        <f ca="1" t="shared" si="161"/>
        <v/>
      </c>
    </row>
    <row r="4513" customHeight="1" spans="9:11">
      <c r="I4513" s="52" t="str">
        <f>IF(OR(ISBLANK(G4513),ISBLANK(H4513)),"",NETWORKDAYS.INTL(G4513,H4513,自定义配置表!$V$3,自定义配置表!$P$3:$P$33)+COUNTIFS(自定义配置表!$S:$S,"&gt;="&amp;G4513,自定义配置表!$S:$S,"&lt;="&amp;H4513))</f>
        <v/>
      </c>
      <c r="J4513" s="52" t="str">
        <f ca="1" t="shared" si="160"/>
        <v/>
      </c>
      <c r="K4513" s="52" t="str">
        <f ca="1" t="shared" si="161"/>
        <v/>
      </c>
    </row>
    <row r="4514" customHeight="1" spans="9:11">
      <c r="I4514" s="52" t="str">
        <f>IF(OR(ISBLANK(G4514),ISBLANK(H4514)),"",NETWORKDAYS.INTL(G4514,H4514,自定义配置表!$V$3,自定义配置表!$P$3:$P$33)+COUNTIFS(自定义配置表!$S:$S,"&gt;="&amp;G4514,自定义配置表!$S:$S,"&lt;="&amp;H4514))</f>
        <v/>
      </c>
      <c r="J4514" s="52" t="str">
        <f ca="1" t="shared" si="160"/>
        <v/>
      </c>
      <c r="K4514" s="52" t="str">
        <f ca="1" t="shared" si="161"/>
        <v/>
      </c>
    </row>
    <row r="4515" customHeight="1" spans="9:11">
      <c r="I4515" s="52" t="str">
        <f>IF(OR(ISBLANK(G4515),ISBLANK(H4515)),"",NETWORKDAYS.INTL(G4515,H4515,自定义配置表!$V$3,自定义配置表!$P$3:$P$33)+COUNTIFS(自定义配置表!$S:$S,"&gt;="&amp;G4515,自定义配置表!$S:$S,"&lt;="&amp;H4515))</f>
        <v/>
      </c>
      <c r="J4515" s="52" t="str">
        <f ca="1" t="shared" si="160"/>
        <v/>
      </c>
      <c r="K4515" s="52" t="str">
        <f ca="1" t="shared" si="161"/>
        <v/>
      </c>
    </row>
    <row r="4516" customHeight="1" spans="9:11">
      <c r="I4516" s="52" t="str">
        <f>IF(OR(ISBLANK(G4516),ISBLANK(H4516)),"",NETWORKDAYS.INTL(G4516,H4516,自定义配置表!$V$3,自定义配置表!$P$3:$P$33)+COUNTIFS(自定义配置表!$S:$S,"&gt;="&amp;G4516,自定义配置表!$S:$S,"&lt;="&amp;H4516))</f>
        <v/>
      </c>
      <c r="J4516" s="52" t="str">
        <f ca="1" t="shared" si="160"/>
        <v/>
      </c>
      <c r="K4516" s="52" t="str">
        <f ca="1" t="shared" si="161"/>
        <v/>
      </c>
    </row>
    <row r="4517" customHeight="1" spans="9:11">
      <c r="I4517" s="52" t="str">
        <f>IF(OR(ISBLANK(G4517),ISBLANK(H4517)),"",NETWORKDAYS.INTL(G4517,H4517,自定义配置表!$V$3,自定义配置表!$P$3:$P$33)+COUNTIFS(自定义配置表!$S:$S,"&gt;="&amp;G4517,自定义配置表!$S:$S,"&lt;="&amp;H4517))</f>
        <v/>
      </c>
      <c r="J4517" s="52" t="str">
        <f ca="1" t="shared" si="160"/>
        <v/>
      </c>
      <c r="K4517" s="52" t="str">
        <f ca="1" t="shared" si="161"/>
        <v/>
      </c>
    </row>
    <row r="4518" customHeight="1" spans="9:11">
      <c r="I4518" s="52" t="str">
        <f>IF(OR(ISBLANK(G4518),ISBLANK(H4518)),"",NETWORKDAYS.INTL(G4518,H4518,自定义配置表!$V$3,自定义配置表!$P$3:$P$33)+COUNTIFS(自定义配置表!$S:$S,"&gt;="&amp;G4518,自定义配置表!$S:$S,"&lt;="&amp;H4518))</f>
        <v/>
      </c>
      <c r="J4518" s="52" t="str">
        <f ca="1" t="shared" si="160"/>
        <v/>
      </c>
      <c r="K4518" s="52" t="str">
        <f ca="1" t="shared" si="161"/>
        <v/>
      </c>
    </row>
    <row r="4519" customHeight="1" spans="9:11">
      <c r="I4519" s="52" t="str">
        <f>IF(OR(ISBLANK(G4519),ISBLANK(H4519)),"",NETWORKDAYS.INTL(G4519,H4519,自定义配置表!$V$3,自定义配置表!$P$3:$P$33)+COUNTIFS(自定义配置表!$S:$S,"&gt;="&amp;G4519,自定义配置表!$S:$S,"&lt;="&amp;H4519))</f>
        <v/>
      </c>
      <c r="J4519" s="52" t="str">
        <f ca="1" t="shared" si="160"/>
        <v/>
      </c>
      <c r="K4519" s="52" t="str">
        <f ca="1" t="shared" si="161"/>
        <v/>
      </c>
    </row>
    <row r="4520" customHeight="1" spans="9:11">
      <c r="I4520" s="52" t="str">
        <f>IF(OR(ISBLANK(G4520),ISBLANK(H4520)),"",NETWORKDAYS.INTL(G4520,H4520,自定义配置表!$V$3,自定义配置表!$P$3:$P$33)+COUNTIFS(自定义配置表!$S:$S,"&gt;="&amp;G4520,自定义配置表!$S:$S,"&lt;="&amp;H4520))</f>
        <v/>
      </c>
      <c r="J4520" s="52" t="str">
        <f ca="1" t="shared" si="160"/>
        <v/>
      </c>
      <c r="K4520" s="52" t="str">
        <f ca="1" t="shared" si="161"/>
        <v/>
      </c>
    </row>
    <row r="4521" customHeight="1" spans="9:11">
      <c r="I4521" s="52" t="str">
        <f>IF(OR(ISBLANK(G4521),ISBLANK(H4521)),"",NETWORKDAYS.INTL(G4521,H4521,自定义配置表!$V$3,自定义配置表!$P$3:$P$33)+COUNTIFS(自定义配置表!$S:$S,"&gt;="&amp;G4521,自定义配置表!$S:$S,"&lt;="&amp;H4521))</f>
        <v/>
      </c>
      <c r="J4521" s="52" t="str">
        <f ca="1" t="shared" si="160"/>
        <v/>
      </c>
      <c r="K4521" s="52" t="str">
        <f ca="1" t="shared" si="161"/>
        <v/>
      </c>
    </row>
    <row r="4522" customHeight="1" spans="9:11">
      <c r="I4522" s="52" t="str">
        <f>IF(OR(ISBLANK(G4522),ISBLANK(H4522)),"",NETWORKDAYS.INTL(G4522,H4522,自定义配置表!$V$3,自定义配置表!$P$3:$P$33)+COUNTIFS(自定义配置表!$S:$S,"&gt;="&amp;G4522,自定义配置表!$S:$S,"&lt;="&amp;H4522))</f>
        <v/>
      </c>
      <c r="J4522" s="52" t="str">
        <f ca="1" t="shared" si="160"/>
        <v/>
      </c>
      <c r="K4522" s="52" t="str">
        <f ca="1" t="shared" si="161"/>
        <v/>
      </c>
    </row>
    <row r="4523" customHeight="1" spans="9:11">
      <c r="I4523" s="52" t="str">
        <f>IF(OR(ISBLANK(G4523),ISBLANK(H4523)),"",NETWORKDAYS.INTL(G4523,H4523,自定义配置表!$V$3,自定义配置表!$P$3:$P$33)+COUNTIFS(自定义配置表!$S:$S,"&gt;="&amp;G4523,自定义配置表!$S:$S,"&lt;="&amp;H4523))</f>
        <v/>
      </c>
      <c r="J4523" s="52" t="str">
        <f ca="1" t="shared" si="160"/>
        <v/>
      </c>
      <c r="K4523" s="52" t="str">
        <f ca="1" t="shared" si="161"/>
        <v/>
      </c>
    </row>
    <row r="4524" customHeight="1" spans="9:11">
      <c r="I4524" s="52" t="str">
        <f>IF(OR(ISBLANK(G4524),ISBLANK(H4524)),"",NETWORKDAYS.INTL(G4524,H4524,自定义配置表!$V$3,自定义配置表!$P$3:$P$33)+COUNTIFS(自定义配置表!$S:$S,"&gt;="&amp;G4524,自定义配置表!$S:$S,"&lt;="&amp;H4524))</f>
        <v/>
      </c>
      <c r="J4524" s="52" t="str">
        <f ca="1" t="shared" si="160"/>
        <v/>
      </c>
      <c r="K4524" s="52" t="str">
        <f ca="1" t="shared" si="161"/>
        <v/>
      </c>
    </row>
    <row r="4525" customHeight="1" spans="9:11">
      <c r="I4525" s="52" t="str">
        <f>IF(OR(ISBLANK(G4525),ISBLANK(H4525)),"",NETWORKDAYS.INTL(G4525,H4525,自定义配置表!$V$3,自定义配置表!$P$3:$P$33)+COUNTIFS(自定义配置表!$S:$S,"&gt;="&amp;G4525,自定义配置表!$S:$S,"&lt;="&amp;H4525))</f>
        <v/>
      </c>
      <c r="J4525" s="52" t="str">
        <f ca="1" t="shared" si="160"/>
        <v/>
      </c>
      <c r="K4525" s="52" t="str">
        <f ca="1" t="shared" si="161"/>
        <v/>
      </c>
    </row>
    <row r="4526" customHeight="1" spans="9:11">
      <c r="I4526" s="52" t="str">
        <f>IF(OR(ISBLANK(G4526),ISBLANK(H4526)),"",NETWORKDAYS.INTL(G4526,H4526,自定义配置表!$V$3,自定义配置表!$P$3:$P$33)+COUNTIFS(自定义配置表!$S:$S,"&gt;="&amp;G4526,自定义配置表!$S:$S,"&lt;="&amp;H4526))</f>
        <v/>
      </c>
      <c r="J4526" s="52" t="str">
        <f ca="1" t="shared" si="160"/>
        <v/>
      </c>
      <c r="K4526" s="52" t="str">
        <f ca="1" t="shared" si="161"/>
        <v/>
      </c>
    </row>
    <row r="4527" customHeight="1" spans="9:11">
      <c r="I4527" s="52" t="str">
        <f>IF(OR(ISBLANK(G4527),ISBLANK(H4527)),"",NETWORKDAYS.INTL(G4527,H4527,自定义配置表!$V$3,自定义配置表!$P$3:$P$33)+COUNTIFS(自定义配置表!$S:$S,"&gt;="&amp;G4527,自定义配置表!$S:$S,"&lt;="&amp;H4527))</f>
        <v/>
      </c>
      <c r="J4527" s="52" t="str">
        <f ca="1" t="shared" si="160"/>
        <v/>
      </c>
      <c r="K4527" s="52" t="str">
        <f ca="1" t="shared" si="161"/>
        <v/>
      </c>
    </row>
    <row r="4528" customHeight="1" spans="9:11">
      <c r="I4528" s="52" t="str">
        <f>IF(OR(ISBLANK(G4528),ISBLANK(H4528)),"",NETWORKDAYS.INTL(G4528,H4528,自定义配置表!$V$3,自定义配置表!$P$3:$P$33)+COUNTIFS(自定义配置表!$S:$S,"&gt;="&amp;G4528,自定义配置表!$S:$S,"&lt;="&amp;H4528))</f>
        <v/>
      </c>
      <c r="J4528" s="52" t="str">
        <f ca="1" t="shared" si="160"/>
        <v/>
      </c>
      <c r="K4528" s="52" t="str">
        <f ca="1" t="shared" si="161"/>
        <v/>
      </c>
    </row>
    <row r="4529" customHeight="1" spans="9:11">
      <c r="I4529" s="52" t="str">
        <f>IF(OR(ISBLANK(G4529),ISBLANK(H4529)),"",NETWORKDAYS.INTL(G4529,H4529,自定义配置表!$V$3,自定义配置表!$P$3:$P$33)+COUNTIFS(自定义配置表!$S:$S,"&gt;="&amp;G4529,自定义配置表!$S:$S,"&lt;="&amp;H4529))</f>
        <v/>
      </c>
      <c r="J4529" s="52" t="str">
        <f ca="1" t="shared" si="160"/>
        <v/>
      </c>
      <c r="K4529" s="52" t="str">
        <f ca="1" t="shared" si="161"/>
        <v/>
      </c>
    </row>
    <row r="4530" customHeight="1" spans="9:11">
      <c r="I4530" s="52" t="str">
        <f>IF(OR(ISBLANK(G4530),ISBLANK(H4530)),"",NETWORKDAYS.INTL(G4530,H4530,自定义配置表!$V$3,自定义配置表!$P$3:$P$33)+COUNTIFS(自定义配置表!$S:$S,"&gt;="&amp;G4530,自定义配置表!$S:$S,"&lt;="&amp;H4530))</f>
        <v/>
      </c>
      <c r="J4530" s="52" t="str">
        <f ca="1" t="shared" si="160"/>
        <v/>
      </c>
      <c r="K4530" s="52" t="str">
        <f ca="1" t="shared" si="161"/>
        <v/>
      </c>
    </row>
    <row r="4531" customHeight="1" spans="9:11">
      <c r="I4531" s="52" t="str">
        <f>IF(OR(ISBLANK(G4531),ISBLANK(H4531)),"",NETWORKDAYS.INTL(G4531,H4531,自定义配置表!$V$3,自定义配置表!$P$3:$P$33)+COUNTIFS(自定义配置表!$S:$S,"&gt;="&amp;G4531,自定义配置表!$S:$S,"&lt;="&amp;H4531))</f>
        <v/>
      </c>
      <c r="J4531" s="52" t="str">
        <f ca="1" t="shared" si="160"/>
        <v/>
      </c>
      <c r="K4531" s="52" t="str">
        <f ca="1" t="shared" si="161"/>
        <v/>
      </c>
    </row>
    <row r="4532" customHeight="1" spans="9:11">
      <c r="I4532" s="52" t="str">
        <f>IF(OR(ISBLANK(G4532),ISBLANK(H4532)),"",NETWORKDAYS.INTL(G4532,H4532,自定义配置表!$V$3,自定义配置表!$P$3:$P$33)+COUNTIFS(自定义配置表!$S:$S,"&gt;="&amp;G4532,自定义配置表!$S:$S,"&lt;="&amp;H4532))</f>
        <v/>
      </c>
      <c r="J4532" s="52" t="str">
        <f ca="1" t="shared" si="160"/>
        <v/>
      </c>
      <c r="K4532" s="52" t="str">
        <f ca="1" t="shared" si="161"/>
        <v/>
      </c>
    </row>
    <row r="4533" customHeight="1" spans="9:11">
      <c r="I4533" s="52" t="str">
        <f>IF(OR(ISBLANK(G4533),ISBLANK(H4533)),"",NETWORKDAYS.INTL(G4533,H4533,自定义配置表!$V$3,自定义配置表!$P$3:$P$33)+COUNTIFS(自定义配置表!$S:$S,"&gt;="&amp;G4533,自定义配置表!$S:$S,"&lt;="&amp;H4533))</f>
        <v/>
      </c>
      <c r="J4533" s="52" t="str">
        <f ca="1" t="shared" si="160"/>
        <v/>
      </c>
      <c r="K4533" s="52" t="str">
        <f ca="1" t="shared" si="161"/>
        <v/>
      </c>
    </row>
    <row r="4534" customHeight="1" spans="9:11">
      <c r="I4534" s="52" t="str">
        <f>IF(OR(ISBLANK(G4534),ISBLANK(H4534)),"",NETWORKDAYS.INTL(G4534,H4534,自定义配置表!$V$3,自定义配置表!$P$3:$P$33)+COUNTIFS(自定义配置表!$S:$S,"&gt;="&amp;G4534,自定义配置表!$S:$S,"&lt;="&amp;H4534))</f>
        <v/>
      </c>
      <c r="J4534" s="52" t="str">
        <f ca="1" t="shared" si="160"/>
        <v/>
      </c>
      <c r="K4534" s="52" t="str">
        <f ca="1" t="shared" si="161"/>
        <v/>
      </c>
    </row>
    <row r="4535" customHeight="1" spans="9:11">
      <c r="I4535" s="52" t="str">
        <f>IF(OR(ISBLANK(G4535),ISBLANK(H4535)),"",NETWORKDAYS.INTL(G4535,H4535,自定义配置表!$V$3,自定义配置表!$P$3:$P$33)+COUNTIFS(自定义配置表!$S:$S,"&gt;="&amp;G4535,自定义配置表!$S:$S,"&lt;="&amp;H4535))</f>
        <v/>
      </c>
      <c r="J4535" s="52" t="str">
        <f ca="1" t="shared" si="160"/>
        <v/>
      </c>
      <c r="K4535" s="52" t="str">
        <f ca="1" t="shared" si="161"/>
        <v/>
      </c>
    </row>
    <row r="4536" customHeight="1" spans="9:11">
      <c r="I4536" s="52" t="str">
        <f>IF(OR(ISBLANK(G4536),ISBLANK(H4536)),"",NETWORKDAYS.INTL(G4536,H4536,自定义配置表!$V$3,自定义配置表!$P$3:$P$33)+COUNTIFS(自定义配置表!$S:$S,"&gt;="&amp;G4536,自定义配置表!$S:$S,"&lt;="&amp;H4536))</f>
        <v/>
      </c>
      <c r="J4536" s="52" t="str">
        <f ca="1" t="shared" si="160"/>
        <v/>
      </c>
      <c r="K4536" s="52" t="str">
        <f ca="1" t="shared" si="161"/>
        <v/>
      </c>
    </row>
    <row r="4537" customHeight="1" spans="9:11">
      <c r="I4537" s="52" t="str">
        <f>IF(OR(ISBLANK(G4537),ISBLANK(H4537)),"",NETWORKDAYS.INTL(G4537,H4537,自定义配置表!$V$3,自定义配置表!$P$3:$P$33)+COUNTIFS(自定义配置表!$S:$S,"&gt;="&amp;G4537,自定义配置表!$S:$S,"&lt;="&amp;H4537))</f>
        <v/>
      </c>
      <c r="J4537" s="52" t="str">
        <f ca="1" t="shared" si="160"/>
        <v/>
      </c>
      <c r="K4537" s="52" t="str">
        <f ca="1" t="shared" si="161"/>
        <v/>
      </c>
    </row>
    <row r="4538" customHeight="1" spans="9:11">
      <c r="I4538" s="52" t="str">
        <f>IF(OR(ISBLANK(G4538),ISBLANK(H4538)),"",NETWORKDAYS.INTL(G4538,H4538,自定义配置表!$V$3,自定义配置表!$P$3:$P$33)+COUNTIFS(自定义配置表!$S:$S,"&gt;="&amp;G4538,自定义配置表!$S:$S,"&lt;="&amp;H4538))</f>
        <v/>
      </c>
      <c r="J4538" s="52" t="str">
        <f ca="1" t="shared" si="160"/>
        <v/>
      </c>
      <c r="K4538" s="52" t="str">
        <f ca="1" t="shared" si="161"/>
        <v/>
      </c>
    </row>
    <row r="4539" customHeight="1" spans="9:11">
      <c r="I4539" s="52" t="str">
        <f>IF(OR(ISBLANK(G4539),ISBLANK(H4539)),"",NETWORKDAYS.INTL(G4539,H4539,自定义配置表!$V$3,自定义配置表!$P$3:$P$33)+COUNTIFS(自定义配置表!$S:$S,"&gt;="&amp;G4539,自定义配置表!$S:$S,"&lt;="&amp;H4539))</f>
        <v/>
      </c>
      <c r="J4539" s="52" t="str">
        <f ca="1" t="shared" si="160"/>
        <v/>
      </c>
      <c r="K4539" s="52" t="str">
        <f ca="1" t="shared" si="161"/>
        <v/>
      </c>
    </row>
    <row r="4540" customHeight="1" spans="9:11">
      <c r="I4540" s="52" t="str">
        <f>IF(OR(ISBLANK(G4540),ISBLANK(H4540)),"",NETWORKDAYS.INTL(G4540,H4540,自定义配置表!$V$3,自定义配置表!$P$3:$P$33)+COUNTIFS(自定义配置表!$S:$S,"&gt;="&amp;G4540,自定义配置表!$S:$S,"&lt;="&amp;H4540))</f>
        <v/>
      </c>
      <c r="J4540" s="52" t="str">
        <f ca="1" t="shared" si="160"/>
        <v/>
      </c>
      <c r="K4540" s="52" t="str">
        <f ca="1" t="shared" si="161"/>
        <v/>
      </c>
    </row>
    <row r="4541" customHeight="1" spans="9:11">
      <c r="I4541" s="52" t="str">
        <f>IF(OR(ISBLANK(G4541),ISBLANK(H4541)),"",NETWORKDAYS.INTL(G4541,H4541,自定义配置表!$V$3,自定义配置表!$P$3:$P$33)+COUNTIFS(自定义配置表!$S:$S,"&gt;="&amp;G4541,自定义配置表!$S:$S,"&lt;="&amp;H4541))</f>
        <v/>
      </c>
      <c r="J4541" s="52" t="str">
        <f ca="1" t="shared" si="160"/>
        <v/>
      </c>
      <c r="K4541" s="52" t="str">
        <f ca="1" t="shared" si="161"/>
        <v/>
      </c>
    </row>
    <row r="4542" customHeight="1" spans="9:11">
      <c r="I4542" s="52" t="str">
        <f>IF(OR(ISBLANK(G4542),ISBLANK(H4542)),"",NETWORKDAYS.INTL(G4542,H4542,自定义配置表!$V$3,自定义配置表!$P$3:$P$33)+COUNTIFS(自定义配置表!$S:$S,"&gt;="&amp;G4542,自定义配置表!$S:$S,"&lt;="&amp;H4542))</f>
        <v/>
      </c>
      <c r="J4542" s="52" t="str">
        <f ca="1" t="shared" si="160"/>
        <v/>
      </c>
      <c r="K4542" s="52" t="str">
        <f ca="1" t="shared" si="161"/>
        <v/>
      </c>
    </row>
    <row r="4543" customHeight="1" spans="9:11">
      <c r="I4543" s="52" t="str">
        <f>IF(OR(ISBLANK(G4543),ISBLANK(H4543)),"",NETWORKDAYS.INTL(G4543,H4543,自定义配置表!$V$3,自定义配置表!$P$3:$P$33)+COUNTIFS(自定义配置表!$S:$S,"&gt;="&amp;G4543,自定义配置表!$S:$S,"&lt;="&amp;H4543))</f>
        <v/>
      </c>
      <c r="J4543" s="52" t="str">
        <f ca="1" t="shared" si="160"/>
        <v/>
      </c>
      <c r="K4543" s="52" t="str">
        <f ca="1" t="shared" si="161"/>
        <v/>
      </c>
    </row>
    <row r="4544" customHeight="1" spans="9:11">
      <c r="I4544" s="52" t="str">
        <f>IF(OR(ISBLANK(G4544),ISBLANK(H4544)),"",NETWORKDAYS.INTL(G4544,H4544,自定义配置表!$V$3,自定义配置表!$P$3:$P$33)+COUNTIFS(自定义配置表!$S:$S,"&gt;="&amp;G4544,自定义配置表!$S:$S,"&lt;="&amp;H4544))</f>
        <v/>
      </c>
      <c r="J4544" s="52" t="str">
        <f ca="1" t="shared" si="160"/>
        <v/>
      </c>
      <c r="K4544" s="52" t="str">
        <f ca="1" t="shared" si="161"/>
        <v/>
      </c>
    </row>
    <row r="4545" customHeight="1" spans="9:11">
      <c r="I4545" s="52" t="str">
        <f>IF(OR(ISBLANK(G4545),ISBLANK(H4545)),"",NETWORKDAYS.INTL(G4545,H4545,自定义配置表!$V$3,自定义配置表!$P$3:$P$33)+COUNTIFS(自定义配置表!$S:$S,"&gt;="&amp;G4545,自定义配置表!$S:$S,"&lt;="&amp;H4545))</f>
        <v/>
      </c>
      <c r="J4545" s="52" t="str">
        <f ca="1" t="shared" si="160"/>
        <v/>
      </c>
      <c r="K4545" s="52" t="str">
        <f ca="1" t="shared" si="161"/>
        <v/>
      </c>
    </row>
    <row r="4546" customHeight="1" spans="9:11">
      <c r="I4546" s="52" t="str">
        <f>IF(OR(ISBLANK(G4546),ISBLANK(H4546)),"",NETWORKDAYS.INTL(G4546,H4546,自定义配置表!$V$3,自定义配置表!$P$3:$P$33)+COUNTIFS(自定义配置表!$S:$S,"&gt;="&amp;G4546,自定义配置表!$S:$S,"&lt;="&amp;H4546))</f>
        <v/>
      </c>
      <c r="J4546" s="52" t="str">
        <f ca="1" t="shared" si="160"/>
        <v/>
      </c>
      <c r="K4546" s="52" t="str">
        <f ca="1" t="shared" si="161"/>
        <v/>
      </c>
    </row>
    <row r="4547" customHeight="1" spans="9:11">
      <c r="I4547" s="52" t="str">
        <f>IF(OR(ISBLANK(G4547),ISBLANK(H4547)),"",NETWORKDAYS.INTL(G4547,H4547,自定义配置表!$V$3,自定义配置表!$P$3:$P$33)+COUNTIFS(自定义配置表!$S:$S,"&gt;="&amp;G4547,自定义配置表!$S:$S,"&lt;="&amp;H4547))</f>
        <v/>
      </c>
      <c r="J4547" s="52" t="str">
        <f ca="1" t="shared" si="160"/>
        <v/>
      </c>
      <c r="K4547" s="52" t="str">
        <f ca="1" t="shared" si="161"/>
        <v/>
      </c>
    </row>
    <row r="4548" customHeight="1" spans="9:11">
      <c r="I4548" s="52" t="str">
        <f>IF(OR(ISBLANK(G4548),ISBLANK(H4548)),"",NETWORKDAYS.INTL(G4548,H4548,自定义配置表!$V$3,自定义配置表!$P$3:$P$33)+COUNTIFS(自定义配置表!$S:$S,"&gt;="&amp;G4548,自定义配置表!$S:$S,"&lt;="&amp;H4548))</f>
        <v/>
      </c>
      <c r="J4548" s="52" t="str">
        <f ca="1" t="shared" si="160"/>
        <v/>
      </c>
      <c r="K4548" s="52" t="str">
        <f ca="1" t="shared" si="161"/>
        <v/>
      </c>
    </row>
    <row r="4549" customHeight="1" spans="9:11">
      <c r="I4549" s="52" t="str">
        <f>IF(OR(ISBLANK(G4549),ISBLANK(H4549)),"",NETWORKDAYS.INTL(G4549,H4549,自定义配置表!$V$3,自定义配置表!$P$3:$P$33)+COUNTIFS(自定义配置表!$S:$S,"&gt;="&amp;G4549,自定义配置表!$S:$S,"&lt;="&amp;H4549))</f>
        <v/>
      </c>
      <c r="J4549" s="52" t="str">
        <f ca="1" t="shared" si="160"/>
        <v/>
      </c>
      <c r="K4549" s="52" t="str">
        <f ca="1" t="shared" si="161"/>
        <v/>
      </c>
    </row>
    <row r="4550" customHeight="1" spans="9:11">
      <c r="I4550" s="52" t="str">
        <f>IF(OR(ISBLANK(G4550),ISBLANK(H4550)),"",NETWORKDAYS.INTL(G4550,H4550,自定义配置表!$V$3,自定义配置表!$P$3:$P$33)+COUNTIFS(自定义配置表!$S:$S,"&gt;="&amp;G4550,自定义配置表!$S:$S,"&lt;="&amp;H4550))</f>
        <v/>
      </c>
      <c r="J4550" s="52" t="str">
        <f ca="1" t="shared" ref="J4550:J4613" si="162">IF(OR(ISBLANK(G4550),ISBLANK(H4550)),"",IF(TODAY()-G4550&gt;I4550,I4550,IF(TODAY()-G4550&lt;0,0,TODAY()-G4550)))</f>
        <v/>
      </c>
      <c r="K4550" s="52" t="str">
        <f ca="1" t="shared" ref="K4550:K4613" si="163">IFERROR(I4550-J4550,"")</f>
        <v/>
      </c>
    </row>
    <row r="4551" customHeight="1" spans="9:11">
      <c r="I4551" s="52" t="str">
        <f>IF(OR(ISBLANK(G4551),ISBLANK(H4551)),"",NETWORKDAYS.INTL(G4551,H4551,自定义配置表!$V$3,自定义配置表!$P$3:$P$33)+COUNTIFS(自定义配置表!$S:$S,"&gt;="&amp;G4551,自定义配置表!$S:$S,"&lt;="&amp;H4551))</f>
        <v/>
      </c>
      <c r="J4551" s="52" t="str">
        <f ca="1" t="shared" si="162"/>
        <v/>
      </c>
      <c r="K4551" s="52" t="str">
        <f ca="1" t="shared" si="163"/>
        <v/>
      </c>
    </row>
    <row r="4552" customHeight="1" spans="9:11">
      <c r="I4552" s="52" t="str">
        <f>IF(OR(ISBLANK(G4552),ISBLANK(H4552)),"",NETWORKDAYS.INTL(G4552,H4552,自定义配置表!$V$3,自定义配置表!$P$3:$P$33)+COUNTIFS(自定义配置表!$S:$S,"&gt;="&amp;G4552,自定义配置表!$S:$S,"&lt;="&amp;H4552))</f>
        <v/>
      </c>
      <c r="J4552" s="52" t="str">
        <f ca="1" t="shared" si="162"/>
        <v/>
      </c>
      <c r="K4552" s="52" t="str">
        <f ca="1" t="shared" si="163"/>
        <v/>
      </c>
    </row>
    <row r="4553" customHeight="1" spans="9:11">
      <c r="I4553" s="52" t="str">
        <f>IF(OR(ISBLANK(G4553),ISBLANK(H4553)),"",NETWORKDAYS.INTL(G4553,H4553,自定义配置表!$V$3,自定义配置表!$P$3:$P$33)+COUNTIFS(自定义配置表!$S:$S,"&gt;="&amp;G4553,自定义配置表!$S:$S,"&lt;="&amp;H4553))</f>
        <v/>
      </c>
      <c r="J4553" s="52" t="str">
        <f ca="1" t="shared" si="162"/>
        <v/>
      </c>
      <c r="K4553" s="52" t="str">
        <f ca="1" t="shared" si="163"/>
        <v/>
      </c>
    </row>
    <row r="4554" customHeight="1" spans="9:11">
      <c r="I4554" s="52" t="str">
        <f>IF(OR(ISBLANK(G4554),ISBLANK(H4554)),"",NETWORKDAYS.INTL(G4554,H4554,自定义配置表!$V$3,自定义配置表!$P$3:$P$33)+COUNTIFS(自定义配置表!$S:$S,"&gt;="&amp;G4554,自定义配置表!$S:$S,"&lt;="&amp;H4554))</f>
        <v/>
      </c>
      <c r="J4554" s="52" t="str">
        <f ca="1" t="shared" si="162"/>
        <v/>
      </c>
      <c r="K4554" s="52" t="str">
        <f ca="1" t="shared" si="163"/>
        <v/>
      </c>
    </row>
    <row r="4555" customHeight="1" spans="9:11">
      <c r="I4555" s="52" t="str">
        <f>IF(OR(ISBLANK(G4555),ISBLANK(H4555)),"",NETWORKDAYS.INTL(G4555,H4555,自定义配置表!$V$3,自定义配置表!$P$3:$P$33)+COUNTIFS(自定义配置表!$S:$S,"&gt;="&amp;G4555,自定义配置表!$S:$S,"&lt;="&amp;H4555))</f>
        <v/>
      </c>
      <c r="J4555" s="52" t="str">
        <f ca="1" t="shared" si="162"/>
        <v/>
      </c>
      <c r="K4555" s="52" t="str">
        <f ca="1" t="shared" si="163"/>
        <v/>
      </c>
    </row>
    <row r="4556" customHeight="1" spans="9:11">
      <c r="I4556" s="52" t="str">
        <f>IF(OR(ISBLANK(G4556),ISBLANK(H4556)),"",NETWORKDAYS.INTL(G4556,H4556,自定义配置表!$V$3,自定义配置表!$P$3:$P$33)+COUNTIFS(自定义配置表!$S:$S,"&gt;="&amp;G4556,自定义配置表!$S:$S,"&lt;="&amp;H4556))</f>
        <v/>
      </c>
      <c r="J4556" s="52" t="str">
        <f ca="1" t="shared" si="162"/>
        <v/>
      </c>
      <c r="K4556" s="52" t="str">
        <f ca="1" t="shared" si="163"/>
        <v/>
      </c>
    </row>
    <row r="4557" customHeight="1" spans="9:11">
      <c r="I4557" s="52" t="str">
        <f>IF(OR(ISBLANK(G4557),ISBLANK(H4557)),"",NETWORKDAYS.INTL(G4557,H4557,自定义配置表!$V$3,自定义配置表!$P$3:$P$33)+COUNTIFS(自定义配置表!$S:$S,"&gt;="&amp;G4557,自定义配置表!$S:$S,"&lt;="&amp;H4557))</f>
        <v/>
      </c>
      <c r="J4557" s="52" t="str">
        <f ca="1" t="shared" si="162"/>
        <v/>
      </c>
      <c r="K4557" s="52" t="str">
        <f ca="1" t="shared" si="163"/>
        <v/>
      </c>
    </row>
    <row r="4558" customHeight="1" spans="9:11">
      <c r="I4558" s="52" t="str">
        <f>IF(OR(ISBLANK(G4558),ISBLANK(H4558)),"",NETWORKDAYS.INTL(G4558,H4558,自定义配置表!$V$3,自定义配置表!$P$3:$P$33)+COUNTIFS(自定义配置表!$S:$S,"&gt;="&amp;G4558,自定义配置表!$S:$S,"&lt;="&amp;H4558))</f>
        <v/>
      </c>
      <c r="J4558" s="52" t="str">
        <f ca="1" t="shared" si="162"/>
        <v/>
      </c>
      <c r="K4558" s="52" t="str">
        <f ca="1" t="shared" si="163"/>
        <v/>
      </c>
    </row>
    <row r="4559" customHeight="1" spans="9:11">
      <c r="I4559" s="52" t="str">
        <f>IF(OR(ISBLANK(G4559),ISBLANK(H4559)),"",NETWORKDAYS.INTL(G4559,H4559,自定义配置表!$V$3,自定义配置表!$P$3:$P$33)+COUNTIFS(自定义配置表!$S:$S,"&gt;="&amp;G4559,自定义配置表!$S:$S,"&lt;="&amp;H4559))</f>
        <v/>
      </c>
      <c r="J4559" s="52" t="str">
        <f ca="1" t="shared" si="162"/>
        <v/>
      </c>
      <c r="K4559" s="52" t="str">
        <f ca="1" t="shared" si="163"/>
        <v/>
      </c>
    </row>
    <row r="4560" customHeight="1" spans="9:11">
      <c r="I4560" s="52" t="str">
        <f>IF(OR(ISBLANK(G4560),ISBLANK(H4560)),"",NETWORKDAYS.INTL(G4560,H4560,自定义配置表!$V$3,自定义配置表!$P$3:$P$33)+COUNTIFS(自定义配置表!$S:$S,"&gt;="&amp;G4560,自定义配置表!$S:$S,"&lt;="&amp;H4560))</f>
        <v/>
      </c>
      <c r="J4560" s="52" t="str">
        <f ca="1" t="shared" si="162"/>
        <v/>
      </c>
      <c r="K4560" s="52" t="str">
        <f ca="1" t="shared" si="163"/>
        <v/>
      </c>
    </row>
    <row r="4561" customHeight="1" spans="9:11">
      <c r="I4561" s="52" t="str">
        <f>IF(OR(ISBLANK(G4561),ISBLANK(H4561)),"",NETWORKDAYS.INTL(G4561,H4561,自定义配置表!$V$3,自定义配置表!$P$3:$P$33)+COUNTIFS(自定义配置表!$S:$S,"&gt;="&amp;G4561,自定义配置表!$S:$S,"&lt;="&amp;H4561))</f>
        <v/>
      </c>
      <c r="J4561" s="52" t="str">
        <f ca="1" t="shared" si="162"/>
        <v/>
      </c>
      <c r="K4561" s="52" t="str">
        <f ca="1" t="shared" si="163"/>
        <v/>
      </c>
    </row>
    <row r="4562" customHeight="1" spans="9:11">
      <c r="I4562" s="52" t="str">
        <f>IF(OR(ISBLANK(G4562),ISBLANK(H4562)),"",NETWORKDAYS.INTL(G4562,H4562,自定义配置表!$V$3,自定义配置表!$P$3:$P$33)+COUNTIFS(自定义配置表!$S:$S,"&gt;="&amp;G4562,自定义配置表!$S:$S,"&lt;="&amp;H4562))</f>
        <v/>
      </c>
      <c r="J4562" s="52" t="str">
        <f ca="1" t="shared" si="162"/>
        <v/>
      </c>
      <c r="K4562" s="52" t="str">
        <f ca="1" t="shared" si="163"/>
        <v/>
      </c>
    </row>
    <row r="4563" customHeight="1" spans="9:11">
      <c r="I4563" s="52" t="str">
        <f>IF(OR(ISBLANK(G4563),ISBLANK(H4563)),"",NETWORKDAYS.INTL(G4563,H4563,自定义配置表!$V$3,自定义配置表!$P$3:$P$33)+COUNTIFS(自定义配置表!$S:$S,"&gt;="&amp;G4563,自定义配置表!$S:$S,"&lt;="&amp;H4563))</f>
        <v/>
      </c>
      <c r="J4563" s="52" t="str">
        <f ca="1" t="shared" si="162"/>
        <v/>
      </c>
      <c r="K4563" s="52" t="str">
        <f ca="1" t="shared" si="163"/>
        <v/>
      </c>
    </row>
    <row r="4564" customHeight="1" spans="9:11">
      <c r="I4564" s="52" t="str">
        <f>IF(OR(ISBLANK(G4564),ISBLANK(H4564)),"",NETWORKDAYS.INTL(G4564,H4564,自定义配置表!$V$3,自定义配置表!$P$3:$P$33)+COUNTIFS(自定义配置表!$S:$S,"&gt;="&amp;G4564,自定义配置表!$S:$S,"&lt;="&amp;H4564))</f>
        <v/>
      </c>
      <c r="J4564" s="52" t="str">
        <f ca="1" t="shared" si="162"/>
        <v/>
      </c>
      <c r="K4564" s="52" t="str">
        <f ca="1" t="shared" si="163"/>
        <v/>
      </c>
    </row>
    <row r="4565" customHeight="1" spans="9:11">
      <c r="I4565" s="52" t="str">
        <f>IF(OR(ISBLANK(G4565),ISBLANK(H4565)),"",NETWORKDAYS.INTL(G4565,H4565,自定义配置表!$V$3,自定义配置表!$P$3:$P$33)+COUNTIFS(自定义配置表!$S:$S,"&gt;="&amp;G4565,自定义配置表!$S:$S,"&lt;="&amp;H4565))</f>
        <v/>
      </c>
      <c r="J4565" s="52" t="str">
        <f ca="1" t="shared" si="162"/>
        <v/>
      </c>
      <c r="K4565" s="52" t="str">
        <f ca="1" t="shared" si="163"/>
        <v/>
      </c>
    </row>
    <row r="4566" customHeight="1" spans="9:11">
      <c r="I4566" s="52" t="str">
        <f>IF(OR(ISBLANK(G4566),ISBLANK(H4566)),"",NETWORKDAYS.INTL(G4566,H4566,自定义配置表!$V$3,自定义配置表!$P$3:$P$33)+COUNTIFS(自定义配置表!$S:$S,"&gt;="&amp;G4566,自定义配置表!$S:$S,"&lt;="&amp;H4566))</f>
        <v/>
      </c>
      <c r="J4566" s="52" t="str">
        <f ca="1" t="shared" si="162"/>
        <v/>
      </c>
      <c r="K4566" s="52" t="str">
        <f ca="1" t="shared" si="163"/>
        <v/>
      </c>
    </row>
    <row r="4567" customHeight="1" spans="9:11">
      <c r="I4567" s="52" t="str">
        <f>IF(OR(ISBLANK(G4567),ISBLANK(H4567)),"",NETWORKDAYS.INTL(G4567,H4567,自定义配置表!$V$3,自定义配置表!$P$3:$P$33)+COUNTIFS(自定义配置表!$S:$S,"&gt;="&amp;G4567,自定义配置表!$S:$S,"&lt;="&amp;H4567))</f>
        <v/>
      </c>
      <c r="J4567" s="52" t="str">
        <f ca="1" t="shared" si="162"/>
        <v/>
      </c>
      <c r="K4567" s="52" t="str">
        <f ca="1" t="shared" si="163"/>
        <v/>
      </c>
    </row>
    <row r="4568" customHeight="1" spans="9:11">
      <c r="I4568" s="52" t="str">
        <f>IF(OR(ISBLANK(G4568),ISBLANK(H4568)),"",NETWORKDAYS.INTL(G4568,H4568,自定义配置表!$V$3,自定义配置表!$P$3:$P$33)+COUNTIFS(自定义配置表!$S:$S,"&gt;="&amp;G4568,自定义配置表!$S:$S,"&lt;="&amp;H4568))</f>
        <v/>
      </c>
      <c r="J4568" s="52" t="str">
        <f ca="1" t="shared" si="162"/>
        <v/>
      </c>
      <c r="K4568" s="52" t="str">
        <f ca="1" t="shared" si="163"/>
        <v/>
      </c>
    </row>
    <row r="4569" customHeight="1" spans="9:11">
      <c r="I4569" s="52" t="str">
        <f>IF(OR(ISBLANK(G4569),ISBLANK(H4569)),"",NETWORKDAYS.INTL(G4569,H4569,自定义配置表!$V$3,自定义配置表!$P$3:$P$33)+COUNTIFS(自定义配置表!$S:$S,"&gt;="&amp;G4569,自定义配置表!$S:$S,"&lt;="&amp;H4569))</f>
        <v/>
      </c>
      <c r="J4569" s="52" t="str">
        <f ca="1" t="shared" si="162"/>
        <v/>
      </c>
      <c r="K4569" s="52" t="str">
        <f ca="1" t="shared" si="163"/>
        <v/>
      </c>
    </row>
    <row r="4570" customHeight="1" spans="9:11">
      <c r="I4570" s="52" t="str">
        <f>IF(OR(ISBLANK(G4570),ISBLANK(H4570)),"",NETWORKDAYS.INTL(G4570,H4570,自定义配置表!$V$3,自定义配置表!$P$3:$P$33)+COUNTIFS(自定义配置表!$S:$S,"&gt;="&amp;G4570,自定义配置表!$S:$S,"&lt;="&amp;H4570))</f>
        <v/>
      </c>
      <c r="J4570" s="52" t="str">
        <f ca="1" t="shared" si="162"/>
        <v/>
      </c>
      <c r="K4570" s="52" t="str">
        <f ca="1" t="shared" si="163"/>
        <v/>
      </c>
    </row>
    <row r="4571" customHeight="1" spans="9:11">
      <c r="I4571" s="52" t="str">
        <f>IF(OR(ISBLANK(G4571),ISBLANK(H4571)),"",NETWORKDAYS.INTL(G4571,H4571,自定义配置表!$V$3,自定义配置表!$P$3:$P$33)+COUNTIFS(自定义配置表!$S:$S,"&gt;="&amp;G4571,自定义配置表!$S:$S,"&lt;="&amp;H4571))</f>
        <v/>
      </c>
      <c r="J4571" s="52" t="str">
        <f ca="1" t="shared" si="162"/>
        <v/>
      </c>
      <c r="K4571" s="52" t="str">
        <f ca="1" t="shared" si="163"/>
        <v/>
      </c>
    </row>
    <row r="4572" customHeight="1" spans="9:11">
      <c r="I4572" s="52" t="str">
        <f>IF(OR(ISBLANK(G4572),ISBLANK(H4572)),"",NETWORKDAYS.INTL(G4572,H4572,自定义配置表!$V$3,自定义配置表!$P$3:$P$33)+COUNTIFS(自定义配置表!$S:$S,"&gt;="&amp;G4572,自定义配置表!$S:$S,"&lt;="&amp;H4572))</f>
        <v/>
      </c>
      <c r="J4572" s="52" t="str">
        <f ca="1" t="shared" si="162"/>
        <v/>
      </c>
      <c r="K4572" s="52" t="str">
        <f ca="1" t="shared" si="163"/>
        <v/>
      </c>
    </row>
    <row r="4573" customHeight="1" spans="9:11">
      <c r="I4573" s="52" t="str">
        <f>IF(OR(ISBLANK(G4573),ISBLANK(H4573)),"",NETWORKDAYS.INTL(G4573,H4573,自定义配置表!$V$3,自定义配置表!$P$3:$P$33)+COUNTIFS(自定义配置表!$S:$S,"&gt;="&amp;G4573,自定义配置表!$S:$S,"&lt;="&amp;H4573))</f>
        <v/>
      </c>
      <c r="J4573" s="52" t="str">
        <f ca="1" t="shared" si="162"/>
        <v/>
      </c>
      <c r="K4573" s="52" t="str">
        <f ca="1" t="shared" si="163"/>
        <v/>
      </c>
    </row>
    <row r="4574" customHeight="1" spans="9:11">
      <c r="I4574" s="52" t="str">
        <f>IF(OR(ISBLANK(G4574),ISBLANK(H4574)),"",NETWORKDAYS.INTL(G4574,H4574,自定义配置表!$V$3,自定义配置表!$P$3:$P$33)+COUNTIFS(自定义配置表!$S:$S,"&gt;="&amp;G4574,自定义配置表!$S:$S,"&lt;="&amp;H4574))</f>
        <v/>
      </c>
      <c r="J4574" s="52" t="str">
        <f ca="1" t="shared" si="162"/>
        <v/>
      </c>
      <c r="K4574" s="52" t="str">
        <f ca="1" t="shared" si="163"/>
        <v/>
      </c>
    </row>
    <row r="4575" customHeight="1" spans="9:11">
      <c r="I4575" s="52" t="str">
        <f>IF(OR(ISBLANK(G4575),ISBLANK(H4575)),"",NETWORKDAYS.INTL(G4575,H4575,自定义配置表!$V$3,自定义配置表!$P$3:$P$33)+COUNTIFS(自定义配置表!$S:$S,"&gt;="&amp;G4575,自定义配置表!$S:$S,"&lt;="&amp;H4575))</f>
        <v/>
      </c>
      <c r="J4575" s="52" t="str">
        <f ca="1" t="shared" si="162"/>
        <v/>
      </c>
      <c r="K4575" s="52" t="str">
        <f ca="1" t="shared" si="163"/>
        <v/>
      </c>
    </row>
    <row r="4576" customHeight="1" spans="9:11">
      <c r="I4576" s="52" t="str">
        <f>IF(OR(ISBLANK(G4576),ISBLANK(H4576)),"",NETWORKDAYS.INTL(G4576,H4576,自定义配置表!$V$3,自定义配置表!$P$3:$P$33)+COUNTIFS(自定义配置表!$S:$S,"&gt;="&amp;G4576,自定义配置表!$S:$S,"&lt;="&amp;H4576))</f>
        <v/>
      </c>
      <c r="J4576" s="52" t="str">
        <f ca="1" t="shared" si="162"/>
        <v/>
      </c>
      <c r="K4576" s="52" t="str">
        <f ca="1" t="shared" si="163"/>
        <v/>
      </c>
    </row>
    <row r="4577" customHeight="1" spans="9:11">
      <c r="I4577" s="52" t="str">
        <f>IF(OR(ISBLANK(G4577),ISBLANK(H4577)),"",NETWORKDAYS.INTL(G4577,H4577,自定义配置表!$V$3,自定义配置表!$P$3:$P$33)+COUNTIFS(自定义配置表!$S:$S,"&gt;="&amp;G4577,自定义配置表!$S:$S,"&lt;="&amp;H4577))</f>
        <v/>
      </c>
      <c r="J4577" s="52" t="str">
        <f ca="1" t="shared" si="162"/>
        <v/>
      </c>
      <c r="K4577" s="52" t="str">
        <f ca="1" t="shared" si="163"/>
        <v/>
      </c>
    </row>
    <row r="4578" customHeight="1" spans="9:11">
      <c r="I4578" s="52" t="str">
        <f>IF(OR(ISBLANK(G4578),ISBLANK(H4578)),"",NETWORKDAYS.INTL(G4578,H4578,自定义配置表!$V$3,自定义配置表!$P$3:$P$33)+COUNTIFS(自定义配置表!$S:$S,"&gt;="&amp;G4578,自定义配置表!$S:$S,"&lt;="&amp;H4578))</f>
        <v/>
      </c>
      <c r="J4578" s="52" t="str">
        <f ca="1" t="shared" si="162"/>
        <v/>
      </c>
      <c r="K4578" s="52" t="str">
        <f ca="1" t="shared" si="163"/>
        <v/>
      </c>
    </row>
    <row r="4579" customHeight="1" spans="9:11">
      <c r="I4579" s="52" t="str">
        <f>IF(OR(ISBLANK(G4579),ISBLANK(H4579)),"",NETWORKDAYS.INTL(G4579,H4579,自定义配置表!$V$3,自定义配置表!$P$3:$P$33)+COUNTIFS(自定义配置表!$S:$S,"&gt;="&amp;G4579,自定义配置表!$S:$S,"&lt;="&amp;H4579))</f>
        <v/>
      </c>
      <c r="J4579" s="52" t="str">
        <f ca="1" t="shared" si="162"/>
        <v/>
      </c>
      <c r="K4579" s="52" t="str">
        <f ca="1" t="shared" si="163"/>
        <v/>
      </c>
    </row>
    <row r="4580" customHeight="1" spans="9:11">
      <c r="I4580" s="52" t="str">
        <f>IF(OR(ISBLANK(G4580),ISBLANK(H4580)),"",NETWORKDAYS.INTL(G4580,H4580,自定义配置表!$V$3,自定义配置表!$P$3:$P$33)+COUNTIFS(自定义配置表!$S:$S,"&gt;="&amp;G4580,自定义配置表!$S:$S,"&lt;="&amp;H4580))</f>
        <v/>
      </c>
      <c r="J4580" s="52" t="str">
        <f ca="1" t="shared" si="162"/>
        <v/>
      </c>
      <c r="K4580" s="52" t="str">
        <f ca="1" t="shared" si="163"/>
        <v/>
      </c>
    </row>
    <row r="4581" customHeight="1" spans="9:11">
      <c r="I4581" s="52" t="str">
        <f>IF(OR(ISBLANK(G4581),ISBLANK(H4581)),"",NETWORKDAYS.INTL(G4581,H4581,自定义配置表!$V$3,自定义配置表!$P$3:$P$33)+COUNTIFS(自定义配置表!$S:$S,"&gt;="&amp;G4581,自定义配置表!$S:$S,"&lt;="&amp;H4581))</f>
        <v/>
      </c>
      <c r="J4581" s="52" t="str">
        <f ca="1" t="shared" si="162"/>
        <v/>
      </c>
      <c r="K4581" s="52" t="str">
        <f ca="1" t="shared" si="163"/>
        <v/>
      </c>
    </row>
    <row r="4582" customHeight="1" spans="9:11">
      <c r="I4582" s="52" t="str">
        <f>IF(OR(ISBLANK(G4582),ISBLANK(H4582)),"",NETWORKDAYS.INTL(G4582,H4582,自定义配置表!$V$3,自定义配置表!$P$3:$P$33)+COUNTIFS(自定义配置表!$S:$S,"&gt;="&amp;G4582,自定义配置表!$S:$S,"&lt;="&amp;H4582))</f>
        <v/>
      </c>
      <c r="J4582" s="52" t="str">
        <f ca="1" t="shared" si="162"/>
        <v/>
      </c>
      <c r="K4582" s="52" t="str">
        <f ca="1" t="shared" si="163"/>
        <v/>
      </c>
    </row>
    <row r="4583" customHeight="1" spans="9:11">
      <c r="I4583" s="52" t="str">
        <f>IF(OR(ISBLANK(G4583),ISBLANK(H4583)),"",NETWORKDAYS.INTL(G4583,H4583,自定义配置表!$V$3,自定义配置表!$P$3:$P$33)+COUNTIFS(自定义配置表!$S:$S,"&gt;="&amp;G4583,自定义配置表!$S:$S,"&lt;="&amp;H4583))</f>
        <v/>
      </c>
      <c r="J4583" s="52" t="str">
        <f ca="1" t="shared" si="162"/>
        <v/>
      </c>
      <c r="K4583" s="52" t="str">
        <f ca="1" t="shared" si="163"/>
        <v/>
      </c>
    </row>
    <row r="4584" customHeight="1" spans="9:11">
      <c r="I4584" s="52" t="str">
        <f>IF(OR(ISBLANK(G4584),ISBLANK(H4584)),"",NETWORKDAYS.INTL(G4584,H4584,自定义配置表!$V$3,自定义配置表!$P$3:$P$33)+COUNTIFS(自定义配置表!$S:$S,"&gt;="&amp;G4584,自定义配置表!$S:$S,"&lt;="&amp;H4584))</f>
        <v/>
      </c>
      <c r="J4584" s="52" t="str">
        <f ca="1" t="shared" si="162"/>
        <v/>
      </c>
      <c r="K4584" s="52" t="str">
        <f ca="1" t="shared" si="163"/>
        <v/>
      </c>
    </row>
    <row r="4585" customHeight="1" spans="9:11">
      <c r="I4585" s="52" t="str">
        <f>IF(OR(ISBLANK(G4585),ISBLANK(H4585)),"",NETWORKDAYS.INTL(G4585,H4585,自定义配置表!$V$3,自定义配置表!$P$3:$P$33)+COUNTIFS(自定义配置表!$S:$S,"&gt;="&amp;G4585,自定义配置表!$S:$S,"&lt;="&amp;H4585))</f>
        <v/>
      </c>
      <c r="J4585" s="52" t="str">
        <f ca="1" t="shared" si="162"/>
        <v/>
      </c>
      <c r="K4585" s="52" t="str">
        <f ca="1" t="shared" si="163"/>
        <v/>
      </c>
    </row>
    <row r="4586" customHeight="1" spans="9:11">
      <c r="I4586" s="52" t="str">
        <f>IF(OR(ISBLANK(G4586),ISBLANK(H4586)),"",NETWORKDAYS.INTL(G4586,H4586,自定义配置表!$V$3,自定义配置表!$P$3:$P$33)+COUNTIFS(自定义配置表!$S:$S,"&gt;="&amp;G4586,自定义配置表!$S:$S,"&lt;="&amp;H4586))</f>
        <v/>
      </c>
      <c r="J4586" s="52" t="str">
        <f ca="1" t="shared" si="162"/>
        <v/>
      </c>
      <c r="K4586" s="52" t="str">
        <f ca="1" t="shared" si="163"/>
        <v/>
      </c>
    </row>
    <row r="4587" customHeight="1" spans="9:11">
      <c r="I4587" s="52" t="str">
        <f>IF(OR(ISBLANK(G4587),ISBLANK(H4587)),"",NETWORKDAYS.INTL(G4587,H4587,自定义配置表!$V$3,自定义配置表!$P$3:$P$33)+COUNTIFS(自定义配置表!$S:$S,"&gt;="&amp;G4587,自定义配置表!$S:$S,"&lt;="&amp;H4587))</f>
        <v/>
      </c>
      <c r="J4587" s="52" t="str">
        <f ca="1" t="shared" si="162"/>
        <v/>
      </c>
      <c r="K4587" s="52" t="str">
        <f ca="1" t="shared" si="163"/>
        <v/>
      </c>
    </row>
    <row r="4588" customHeight="1" spans="9:11">
      <c r="I4588" s="52" t="str">
        <f>IF(OR(ISBLANK(G4588),ISBLANK(H4588)),"",NETWORKDAYS.INTL(G4588,H4588,自定义配置表!$V$3,自定义配置表!$P$3:$P$33)+COUNTIFS(自定义配置表!$S:$S,"&gt;="&amp;G4588,自定义配置表!$S:$S,"&lt;="&amp;H4588))</f>
        <v/>
      </c>
      <c r="J4588" s="52" t="str">
        <f ca="1" t="shared" si="162"/>
        <v/>
      </c>
      <c r="K4588" s="52" t="str">
        <f ca="1" t="shared" si="163"/>
        <v/>
      </c>
    </row>
    <row r="4589" customHeight="1" spans="9:11">
      <c r="I4589" s="52" t="str">
        <f>IF(OR(ISBLANK(G4589),ISBLANK(H4589)),"",NETWORKDAYS.INTL(G4589,H4589,自定义配置表!$V$3,自定义配置表!$P$3:$P$33)+COUNTIFS(自定义配置表!$S:$S,"&gt;="&amp;G4589,自定义配置表!$S:$S,"&lt;="&amp;H4589))</f>
        <v/>
      </c>
      <c r="J4589" s="52" t="str">
        <f ca="1" t="shared" si="162"/>
        <v/>
      </c>
      <c r="K4589" s="52" t="str">
        <f ca="1" t="shared" si="163"/>
        <v/>
      </c>
    </row>
    <row r="4590" customHeight="1" spans="9:11">
      <c r="I4590" s="52" t="str">
        <f>IF(OR(ISBLANK(G4590),ISBLANK(H4590)),"",NETWORKDAYS.INTL(G4590,H4590,自定义配置表!$V$3,自定义配置表!$P$3:$P$33)+COUNTIFS(自定义配置表!$S:$S,"&gt;="&amp;G4590,自定义配置表!$S:$S,"&lt;="&amp;H4590))</f>
        <v/>
      </c>
      <c r="J4590" s="52" t="str">
        <f ca="1" t="shared" si="162"/>
        <v/>
      </c>
      <c r="K4590" s="52" t="str">
        <f ca="1" t="shared" si="163"/>
        <v/>
      </c>
    </row>
    <row r="4591" customHeight="1" spans="9:11">
      <c r="I4591" s="52" t="str">
        <f>IF(OR(ISBLANK(G4591),ISBLANK(H4591)),"",NETWORKDAYS.INTL(G4591,H4591,自定义配置表!$V$3,自定义配置表!$P$3:$P$33)+COUNTIFS(自定义配置表!$S:$S,"&gt;="&amp;G4591,自定义配置表!$S:$S,"&lt;="&amp;H4591))</f>
        <v/>
      </c>
      <c r="J4591" s="52" t="str">
        <f ca="1" t="shared" si="162"/>
        <v/>
      </c>
      <c r="K4591" s="52" t="str">
        <f ca="1" t="shared" si="163"/>
        <v/>
      </c>
    </row>
    <row r="4592" customHeight="1" spans="9:11">
      <c r="I4592" s="52" t="str">
        <f>IF(OR(ISBLANK(G4592),ISBLANK(H4592)),"",NETWORKDAYS.INTL(G4592,H4592,自定义配置表!$V$3,自定义配置表!$P$3:$P$33)+COUNTIFS(自定义配置表!$S:$S,"&gt;="&amp;G4592,自定义配置表!$S:$S,"&lt;="&amp;H4592))</f>
        <v/>
      </c>
      <c r="J4592" s="52" t="str">
        <f ca="1" t="shared" si="162"/>
        <v/>
      </c>
      <c r="K4592" s="52" t="str">
        <f ca="1" t="shared" si="163"/>
        <v/>
      </c>
    </row>
    <row r="4593" customHeight="1" spans="9:11">
      <c r="I4593" s="52" t="str">
        <f>IF(OR(ISBLANK(G4593),ISBLANK(H4593)),"",NETWORKDAYS.INTL(G4593,H4593,自定义配置表!$V$3,自定义配置表!$P$3:$P$33)+COUNTIFS(自定义配置表!$S:$S,"&gt;="&amp;G4593,自定义配置表!$S:$S,"&lt;="&amp;H4593))</f>
        <v/>
      </c>
      <c r="J4593" s="52" t="str">
        <f ca="1" t="shared" si="162"/>
        <v/>
      </c>
      <c r="K4593" s="52" t="str">
        <f ca="1" t="shared" si="163"/>
        <v/>
      </c>
    </row>
    <row r="4594" customHeight="1" spans="9:11">
      <c r="I4594" s="52" t="str">
        <f>IF(OR(ISBLANK(G4594),ISBLANK(H4594)),"",NETWORKDAYS.INTL(G4594,H4594,自定义配置表!$V$3,自定义配置表!$P$3:$P$33)+COUNTIFS(自定义配置表!$S:$S,"&gt;="&amp;G4594,自定义配置表!$S:$S,"&lt;="&amp;H4594))</f>
        <v/>
      </c>
      <c r="J4594" s="52" t="str">
        <f ca="1" t="shared" si="162"/>
        <v/>
      </c>
      <c r="K4594" s="52" t="str">
        <f ca="1" t="shared" si="163"/>
        <v/>
      </c>
    </row>
    <row r="4595" customHeight="1" spans="9:11">
      <c r="I4595" s="52" t="str">
        <f>IF(OR(ISBLANK(G4595),ISBLANK(H4595)),"",NETWORKDAYS.INTL(G4595,H4595,自定义配置表!$V$3,自定义配置表!$P$3:$P$33)+COUNTIFS(自定义配置表!$S:$S,"&gt;="&amp;G4595,自定义配置表!$S:$S,"&lt;="&amp;H4595))</f>
        <v/>
      </c>
      <c r="J4595" s="52" t="str">
        <f ca="1" t="shared" si="162"/>
        <v/>
      </c>
      <c r="K4595" s="52" t="str">
        <f ca="1" t="shared" si="163"/>
        <v/>
      </c>
    </row>
    <row r="4596" customHeight="1" spans="9:11">
      <c r="I4596" s="52" t="str">
        <f>IF(OR(ISBLANK(G4596),ISBLANK(H4596)),"",NETWORKDAYS.INTL(G4596,H4596,自定义配置表!$V$3,自定义配置表!$P$3:$P$33)+COUNTIFS(自定义配置表!$S:$S,"&gt;="&amp;G4596,自定义配置表!$S:$S,"&lt;="&amp;H4596))</f>
        <v/>
      </c>
      <c r="J4596" s="52" t="str">
        <f ca="1" t="shared" si="162"/>
        <v/>
      </c>
      <c r="K4596" s="52" t="str">
        <f ca="1" t="shared" si="163"/>
        <v/>
      </c>
    </row>
    <row r="4597" customHeight="1" spans="9:11">
      <c r="I4597" s="52" t="str">
        <f>IF(OR(ISBLANK(G4597),ISBLANK(H4597)),"",NETWORKDAYS.INTL(G4597,H4597,自定义配置表!$V$3,自定义配置表!$P$3:$P$33)+COUNTIFS(自定义配置表!$S:$S,"&gt;="&amp;G4597,自定义配置表!$S:$S,"&lt;="&amp;H4597))</f>
        <v/>
      </c>
      <c r="J4597" s="52" t="str">
        <f ca="1" t="shared" si="162"/>
        <v/>
      </c>
      <c r="K4597" s="52" t="str">
        <f ca="1" t="shared" si="163"/>
        <v/>
      </c>
    </row>
    <row r="4598" customHeight="1" spans="9:11">
      <c r="I4598" s="52" t="str">
        <f>IF(OR(ISBLANK(G4598),ISBLANK(H4598)),"",NETWORKDAYS.INTL(G4598,H4598,自定义配置表!$V$3,自定义配置表!$P$3:$P$33)+COUNTIFS(自定义配置表!$S:$S,"&gt;="&amp;G4598,自定义配置表!$S:$S,"&lt;="&amp;H4598))</f>
        <v/>
      </c>
      <c r="J4598" s="52" t="str">
        <f ca="1" t="shared" si="162"/>
        <v/>
      </c>
      <c r="K4598" s="52" t="str">
        <f ca="1" t="shared" si="163"/>
        <v/>
      </c>
    </row>
    <row r="4599" customHeight="1" spans="9:11">
      <c r="I4599" s="52" t="str">
        <f>IF(OR(ISBLANK(G4599),ISBLANK(H4599)),"",NETWORKDAYS.INTL(G4599,H4599,自定义配置表!$V$3,自定义配置表!$P$3:$P$33)+COUNTIFS(自定义配置表!$S:$S,"&gt;="&amp;G4599,自定义配置表!$S:$S,"&lt;="&amp;H4599))</f>
        <v/>
      </c>
      <c r="J4599" s="52" t="str">
        <f ca="1" t="shared" si="162"/>
        <v/>
      </c>
      <c r="K4599" s="52" t="str">
        <f ca="1" t="shared" si="163"/>
        <v/>
      </c>
    </row>
    <row r="4600" customHeight="1" spans="9:11">
      <c r="I4600" s="52" t="str">
        <f>IF(OR(ISBLANK(G4600),ISBLANK(H4600)),"",NETWORKDAYS.INTL(G4600,H4600,自定义配置表!$V$3,自定义配置表!$P$3:$P$33)+COUNTIFS(自定义配置表!$S:$S,"&gt;="&amp;G4600,自定义配置表!$S:$S,"&lt;="&amp;H4600))</f>
        <v/>
      </c>
      <c r="J4600" s="52" t="str">
        <f ca="1" t="shared" si="162"/>
        <v/>
      </c>
      <c r="K4600" s="52" t="str">
        <f ca="1" t="shared" si="163"/>
        <v/>
      </c>
    </row>
    <row r="4601" customHeight="1" spans="9:11">
      <c r="I4601" s="52" t="str">
        <f>IF(OR(ISBLANK(G4601),ISBLANK(H4601)),"",NETWORKDAYS.INTL(G4601,H4601,自定义配置表!$V$3,自定义配置表!$P$3:$P$33)+COUNTIFS(自定义配置表!$S:$S,"&gt;="&amp;G4601,自定义配置表!$S:$S,"&lt;="&amp;H4601))</f>
        <v/>
      </c>
      <c r="J4601" s="52" t="str">
        <f ca="1" t="shared" si="162"/>
        <v/>
      </c>
      <c r="K4601" s="52" t="str">
        <f ca="1" t="shared" si="163"/>
        <v/>
      </c>
    </row>
    <row r="4602" customHeight="1" spans="9:11">
      <c r="I4602" s="52" t="str">
        <f>IF(OR(ISBLANK(G4602),ISBLANK(H4602)),"",NETWORKDAYS.INTL(G4602,H4602,自定义配置表!$V$3,自定义配置表!$P$3:$P$33)+COUNTIFS(自定义配置表!$S:$S,"&gt;="&amp;G4602,自定义配置表!$S:$S,"&lt;="&amp;H4602))</f>
        <v/>
      </c>
      <c r="J4602" s="52" t="str">
        <f ca="1" t="shared" si="162"/>
        <v/>
      </c>
      <c r="K4602" s="52" t="str">
        <f ca="1" t="shared" si="163"/>
        <v/>
      </c>
    </row>
    <row r="4603" customHeight="1" spans="9:11">
      <c r="I4603" s="52" t="str">
        <f>IF(OR(ISBLANK(G4603),ISBLANK(H4603)),"",NETWORKDAYS.INTL(G4603,H4603,自定义配置表!$V$3,自定义配置表!$P$3:$P$33)+COUNTIFS(自定义配置表!$S:$S,"&gt;="&amp;G4603,自定义配置表!$S:$S,"&lt;="&amp;H4603))</f>
        <v/>
      </c>
      <c r="J4603" s="52" t="str">
        <f ca="1" t="shared" si="162"/>
        <v/>
      </c>
      <c r="K4603" s="52" t="str">
        <f ca="1" t="shared" si="163"/>
        <v/>
      </c>
    </row>
    <row r="4604" customHeight="1" spans="9:11">
      <c r="I4604" s="52" t="str">
        <f>IF(OR(ISBLANK(G4604),ISBLANK(H4604)),"",NETWORKDAYS.INTL(G4604,H4604,自定义配置表!$V$3,自定义配置表!$P$3:$P$33)+COUNTIFS(自定义配置表!$S:$S,"&gt;="&amp;G4604,自定义配置表!$S:$S,"&lt;="&amp;H4604))</f>
        <v/>
      </c>
      <c r="J4604" s="52" t="str">
        <f ca="1" t="shared" si="162"/>
        <v/>
      </c>
      <c r="K4604" s="52" t="str">
        <f ca="1" t="shared" si="163"/>
        <v/>
      </c>
    </row>
    <row r="4605" customHeight="1" spans="9:11">
      <c r="I4605" s="52" t="str">
        <f>IF(OR(ISBLANK(G4605),ISBLANK(H4605)),"",NETWORKDAYS.INTL(G4605,H4605,自定义配置表!$V$3,自定义配置表!$P$3:$P$33)+COUNTIFS(自定义配置表!$S:$S,"&gt;="&amp;G4605,自定义配置表!$S:$S,"&lt;="&amp;H4605))</f>
        <v/>
      </c>
      <c r="J4605" s="52" t="str">
        <f ca="1" t="shared" si="162"/>
        <v/>
      </c>
      <c r="K4605" s="52" t="str">
        <f ca="1" t="shared" si="163"/>
        <v/>
      </c>
    </row>
    <row r="4606" customHeight="1" spans="9:11">
      <c r="I4606" s="52" t="str">
        <f>IF(OR(ISBLANK(G4606),ISBLANK(H4606)),"",NETWORKDAYS.INTL(G4606,H4606,自定义配置表!$V$3,自定义配置表!$P$3:$P$33)+COUNTIFS(自定义配置表!$S:$S,"&gt;="&amp;G4606,自定义配置表!$S:$S,"&lt;="&amp;H4606))</f>
        <v/>
      </c>
      <c r="J4606" s="52" t="str">
        <f ca="1" t="shared" si="162"/>
        <v/>
      </c>
      <c r="K4606" s="52" t="str">
        <f ca="1" t="shared" si="163"/>
        <v/>
      </c>
    </row>
    <row r="4607" customHeight="1" spans="9:11">
      <c r="I4607" s="52" t="str">
        <f>IF(OR(ISBLANK(G4607),ISBLANK(H4607)),"",NETWORKDAYS.INTL(G4607,H4607,自定义配置表!$V$3,自定义配置表!$P$3:$P$33)+COUNTIFS(自定义配置表!$S:$S,"&gt;="&amp;G4607,自定义配置表!$S:$S,"&lt;="&amp;H4607))</f>
        <v/>
      </c>
      <c r="J4607" s="52" t="str">
        <f ca="1" t="shared" si="162"/>
        <v/>
      </c>
      <c r="K4607" s="52" t="str">
        <f ca="1" t="shared" si="163"/>
        <v/>
      </c>
    </row>
    <row r="4608" customHeight="1" spans="9:11">
      <c r="I4608" s="52" t="str">
        <f>IF(OR(ISBLANK(G4608),ISBLANK(H4608)),"",NETWORKDAYS.INTL(G4608,H4608,自定义配置表!$V$3,自定义配置表!$P$3:$P$33)+COUNTIFS(自定义配置表!$S:$S,"&gt;="&amp;G4608,自定义配置表!$S:$S,"&lt;="&amp;H4608))</f>
        <v/>
      </c>
      <c r="J4608" s="52" t="str">
        <f ca="1" t="shared" si="162"/>
        <v/>
      </c>
      <c r="K4608" s="52" t="str">
        <f ca="1" t="shared" si="163"/>
        <v/>
      </c>
    </row>
    <row r="4609" customHeight="1" spans="9:11">
      <c r="I4609" s="52" t="str">
        <f>IF(OR(ISBLANK(G4609),ISBLANK(H4609)),"",NETWORKDAYS.INTL(G4609,H4609,自定义配置表!$V$3,自定义配置表!$P$3:$P$33)+COUNTIFS(自定义配置表!$S:$S,"&gt;="&amp;G4609,自定义配置表!$S:$S,"&lt;="&amp;H4609))</f>
        <v/>
      </c>
      <c r="J4609" s="52" t="str">
        <f ca="1" t="shared" si="162"/>
        <v/>
      </c>
      <c r="K4609" s="52" t="str">
        <f ca="1" t="shared" si="163"/>
        <v/>
      </c>
    </row>
    <row r="4610" customHeight="1" spans="9:11">
      <c r="I4610" s="52" t="str">
        <f>IF(OR(ISBLANK(G4610),ISBLANK(H4610)),"",NETWORKDAYS.INTL(G4610,H4610,自定义配置表!$V$3,自定义配置表!$P$3:$P$33)+COUNTIFS(自定义配置表!$S:$S,"&gt;="&amp;G4610,自定义配置表!$S:$S,"&lt;="&amp;H4610))</f>
        <v/>
      </c>
      <c r="J4610" s="52" t="str">
        <f ca="1" t="shared" si="162"/>
        <v/>
      </c>
      <c r="K4610" s="52" t="str">
        <f ca="1" t="shared" si="163"/>
        <v/>
      </c>
    </row>
    <row r="4611" customHeight="1" spans="9:11">
      <c r="I4611" s="52" t="str">
        <f>IF(OR(ISBLANK(G4611),ISBLANK(H4611)),"",NETWORKDAYS.INTL(G4611,H4611,自定义配置表!$V$3,自定义配置表!$P$3:$P$33)+COUNTIFS(自定义配置表!$S:$S,"&gt;="&amp;G4611,自定义配置表!$S:$S,"&lt;="&amp;H4611))</f>
        <v/>
      </c>
      <c r="J4611" s="52" t="str">
        <f ca="1" t="shared" si="162"/>
        <v/>
      </c>
      <c r="K4611" s="52" t="str">
        <f ca="1" t="shared" si="163"/>
        <v/>
      </c>
    </row>
    <row r="4612" customHeight="1" spans="9:11">
      <c r="I4612" s="52" t="str">
        <f>IF(OR(ISBLANK(G4612),ISBLANK(H4612)),"",NETWORKDAYS.INTL(G4612,H4612,自定义配置表!$V$3,自定义配置表!$P$3:$P$33)+COUNTIFS(自定义配置表!$S:$S,"&gt;="&amp;G4612,自定义配置表!$S:$S,"&lt;="&amp;H4612))</f>
        <v/>
      </c>
      <c r="J4612" s="52" t="str">
        <f ca="1" t="shared" si="162"/>
        <v/>
      </c>
      <c r="K4612" s="52" t="str">
        <f ca="1" t="shared" si="163"/>
        <v/>
      </c>
    </row>
    <row r="4613" customHeight="1" spans="9:11">
      <c r="I4613" s="52" t="str">
        <f>IF(OR(ISBLANK(G4613),ISBLANK(H4613)),"",NETWORKDAYS.INTL(G4613,H4613,自定义配置表!$V$3,自定义配置表!$P$3:$P$33)+COUNTIFS(自定义配置表!$S:$S,"&gt;="&amp;G4613,自定义配置表!$S:$S,"&lt;="&amp;H4613))</f>
        <v/>
      </c>
      <c r="J4613" s="52" t="str">
        <f ca="1" t="shared" si="162"/>
        <v/>
      </c>
      <c r="K4613" s="52" t="str">
        <f ca="1" t="shared" si="163"/>
        <v/>
      </c>
    </row>
    <row r="4614" customHeight="1" spans="9:11">
      <c r="I4614" s="52" t="str">
        <f>IF(OR(ISBLANK(G4614),ISBLANK(H4614)),"",NETWORKDAYS.INTL(G4614,H4614,自定义配置表!$V$3,自定义配置表!$P$3:$P$33)+COUNTIFS(自定义配置表!$S:$S,"&gt;="&amp;G4614,自定义配置表!$S:$S,"&lt;="&amp;H4614))</f>
        <v/>
      </c>
      <c r="J4614" s="52" t="str">
        <f ca="1" t="shared" ref="J4614:J4677" si="164">IF(OR(ISBLANK(G4614),ISBLANK(H4614)),"",IF(TODAY()-G4614&gt;I4614,I4614,IF(TODAY()-G4614&lt;0,0,TODAY()-G4614)))</f>
        <v/>
      </c>
      <c r="K4614" s="52" t="str">
        <f ca="1" t="shared" ref="K4614:K4677" si="165">IFERROR(I4614-J4614,"")</f>
        <v/>
      </c>
    </row>
    <row r="4615" customHeight="1" spans="9:11">
      <c r="I4615" s="52" t="str">
        <f>IF(OR(ISBLANK(G4615),ISBLANK(H4615)),"",NETWORKDAYS.INTL(G4615,H4615,自定义配置表!$V$3,自定义配置表!$P$3:$P$33)+COUNTIFS(自定义配置表!$S:$S,"&gt;="&amp;G4615,自定义配置表!$S:$S,"&lt;="&amp;H4615))</f>
        <v/>
      </c>
      <c r="J4615" s="52" t="str">
        <f ca="1" t="shared" si="164"/>
        <v/>
      </c>
      <c r="K4615" s="52" t="str">
        <f ca="1" t="shared" si="165"/>
        <v/>
      </c>
    </row>
    <row r="4616" customHeight="1" spans="9:11">
      <c r="I4616" s="52" t="str">
        <f>IF(OR(ISBLANK(G4616),ISBLANK(H4616)),"",NETWORKDAYS.INTL(G4616,H4616,自定义配置表!$V$3,自定义配置表!$P$3:$P$33)+COUNTIFS(自定义配置表!$S:$S,"&gt;="&amp;G4616,自定义配置表!$S:$S,"&lt;="&amp;H4616))</f>
        <v/>
      </c>
      <c r="J4616" s="52" t="str">
        <f ca="1" t="shared" si="164"/>
        <v/>
      </c>
      <c r="K4616" s="52" t="str">
        <f ca="1" t="shared" si="165"/>
        <v/>
      </c>
    </row>
    <row r="4617" customHeight="1" spans="9:11">
      <c r="I4617" s="52" t="str">
        <f>IF(OR(ISBLANK(G4617),ISBLANK(H4617)),"",NETWORKDAYS.INTL(G4617,H4617,自定义配置表!$V$3,自定义配置表!$P$3:$P$33)+COUNTIFS(自定义配置表!$S:$S,"&gt;="&amp;G4617,自定义配置表!$S:$S,"&lt;="&amp;H4617))</f>
        <v/>
      </c>
      <c r="J4617" s="52" t="str">
        <f ca="1" t="shared" si="164"/>
        <v/>
      </c>
      <c r="K4617" s="52" t="str">
        <f ca="1" t="shared" si="165"/>
        <v/>
      </c>
    </row>
    <row r="4618" customHeight="1" spans="9:11">
      <c r="I4618" s="52" t="str">
        <f>IF(OR(ISBLANK(G4618),ISBLANK(H4618)),"",NETWORKDAYS.INTL(G4618,H4618,自定义配置表!$V$3,自定义配置表!$P$3:$P$33)+COUNTIFS(自定义配置表!$S:$S,"&gt;="&amp;G4618,自定义配置表!$S:$S,"&lt;="&amp;H4618))</f>
        <v/>
      </c>
      <c r="J4618" s="52" t="str">
        <f ca="1" t="shared" si="164"/>
        <v/>
      </c>
      <c r="K4618" s="52" t="str">
        <f ca="1" t="shared" si="165"/>
        <v/>
      </c>
    </row>
    <row r="4619" customHeight="1" spans="9:11">
      <c r="I4619" s="52" t="str">
        <f>IF(OR(ISBLANK(G4619),ISBLANK(H4619)),"",NETWORKDAYS.INTL(G4619,H4619,自定义配置表!$V$3,自定义配置表!$P$3:$P$33)+COUNTIFS(自定义配置表!$S:$S,"&gt;="&amp;G4619,自定义配置表!$S:$S,"&lt;="&amp;H4619))</f>
        <v/>
      </c>
      <c r="J4619" s="52" t="str">
        <f ca="1" t="shared" si="164"/>
        <v/>
      </c>
      <c r="K4619" s="52" t="str">
        <f ca="1" t="shared" si="165"/>
        <v/>
      </c>
    </row>
    <row r="4620" customHeight="1" spans="9:11">
      <c r="I4620" s="52" t="str">
        <f>IF(OR(ISBLANK(G4620),ISBLANK(H4620)),"",NETWORKDAYS.INTL(G4620,H4620,自定义配置表!$V$3,自定义配置表!$P$3:$P$33)+COUNTIFS(自定义配置表!$S:$S,"&gt;="&amp;G4620,自定义配置表!$S:$S,"&lt;="&amp;H4620))</f>
        <v/>
      </c>
      <c r="J4620" s="52" t="str">
        <f ca="1" t="shared" si="164"/>
        <v/>
      </c>
      <c r="K4620" s="52" t="str">
        <f ca="1" t="shared" si="165"/>
        <v/>
      </c>
    </row>
    <row r="4621" customHeight="1" spans="9:11">
      <c r="I4621" s="52" t="str">
        <f>IF(OR(ISBLANK(G4621),ISBLANK(H4621)),"",NETWORKDAYS.INTL(G4621,H4621,自定义配置表!$V$3,自定义配置表!$P$3:$P$33)+COUNTIFS(自定义配置表!$S:$S,"&gt;="&amp;G4621,自定义配置表!$S:$S,"&lt;="&amp;H4621))</f>
        <v/>
      </c>
      <c r="J4621" s="52" t="str">
        <f ca="1" t="shared" si="164"/>
        <v/>
      </c>
      <c r="K4621" s="52" t="str">
        <f ca="1" t="shared" si="165"/>
        <v/>
      </c>
    </row>
    <row r="4622" customHeight="1" spans="9:11">
      <c r="I4622" s="52" t="str">
        <f>IF(OR(ISBLANK(G4622),ISBLANK(H4622)),"",NETWORKDAYS.INTL(G4622,H4622,自定义配置表!$V$3,自定义配置表!$P$3:$P$33)+COUNTIFS(自定义配置表!$S:$S,"&gt;="&amp;G4622,自定义配置表!$S:$S,"&lt;="&amp;H4622))</f>
        <v/>
      </c>
      <c r="J4622" s="52" t="str">
        <f ca="1" t="shared" si="164"/>
        <v/>
      </c>
      <c r="K4622" s="52" t="str">
        <f ca="1" t="shared" si="165"/>
        <v/>
      </c>
    </row>
    <row r="4623" customHeight="1" spans="9:11">
      <c r="I4623" s="52" t="str">
        <f>IF(OR(ISBLANK(G4623),ISBLANK(H4623)),"",NETWORKDAYS.INTL(G4623,H4623,自定义配置表!$V$3,自定义配置表!$P$3:$P$33)+COUNTIFS(自定义配置表!$S:$S,"&gt;="&amp;G4623,自定义配置表!$S:$S,"&lt;="&amp;H4623))</f>
        <v/>
      </c>
      <c r="J4623" s="52" t="str">
        <f ca="1" t="shared" si="164"/>
        <v/>
      </c>
      <c r="K4623" s="52" t="str">
        <f ca="1" t="shared" si="165"/>
        <v/>
      </c>
    </row>
    <row r="4624" customHeight="1" spans="9:11">
      <c r="I4624" s="52" t="str">
        <f>IF(OR(ISBLANK(G4624),ISBLANK(H4624)),"",NETWORKDAYS.INTL(G4624,H4624,自定义配置表!$V$3,自定义配置表!$P$3:$P$33)+COUNTIFS(自定义配置表!$S:$S,"&gt;="&amp;G4624,自定义配置表!$S:$S,"&lt;="&amp;H4624))</f>
        <v/>
      </c>
      <c r="J4624" s="52" t="str">
        <f ca="1" t="shared" si="164"/>
        <v/>
      </c>
      <c r="K4624" s="52" t="str">
        <f ca="1" t="shared" si="165"/>
        <v/>
      </c>
    </row>
    <row r="4625" customHeight="1" spans="9:11">
      <c r="I4625" s="52" t="str">
        <f>IF(OR(ISBLANK(G4625),ISBLANK(H4625)),"",NETWORKDAYS.INTL(G4625,H4625,自定义配置表!$V$3,自定义配置表!$P$3:$P$33)+COUNTIFS(自定义配置表!$S:$S,"&gt;="&amp;G4625,自定义配置表!$S:$S,"&lt;="&amp;H4625))</f>
        <v/>
      </c>
      <c r="J4625" s="52" t="str">
        <f ca="1" t="shared" si="164"/>
        <v/>
      </c>
      <c r="K4625" s="52" t="str">
        <f ca="1" t="shared" si="165"/>
        <v/>
      </c>
    </row>
    <row r="4626" customHeight="1" spans="9:11">
      <c r="I4626" s="52" t="str">
        <f>IF(OR(ISBLANK(G4626),ISBLANK(H4626)),"",NETWORKDAYS.INTL(G4626,H4626,自定义配置表!$V$3,自定义配置表!$P$3:$P$33)+COUNTIFS(自定义配置表!$S:$S,"&gt;="&amp;G4626,自定义配置表!$S:$S,"&lt;="&amp;H4626))</f>
        <v/>
      </c>
      <c r="J4626" s="52" t="str">
        <f ca="1" t="shared" si="164"/>
        <v/>
      </c>
      <c r="K4626" s="52" t="str">
        <f ca="1" t="shared" si="165"/>
        <v/>
      </c>
    </row>
    <row r="4627" customHeight="1" spans="9:11">
      <c r="I4627" s="52" t="str">
        <f>IF(OR(ISBLANK(G4627),ISBLANK(H4627)),"",NETWORKDAYS.INTL(G4627,H4627,自定义配置表!$V$3,自定义配置表!$P$3:$P$33)+COUNTIFS(自定义配置表!$S:$S,"&gt;="&amp;G4627,自定义配置表!$S:$S,"&lt;="&amp;H4627))</f>
        <v/>
      </c>
      <c r="J4627" s="52" t="str">
        <f ca="1" t="shared" si="164"/>
        <v/>
      </c>
      <c r="K4627" s="52" t="str">
        <f ca="1" t="shared" si="165"/>
        <v/>
      </c>
    </row>
    <row r="4628" customHeight="1" spans="9:11">
      <c r="I4628" s="52" t="str">
        <f>IF(OR(ISBLANK(G4628),ISBLANK(H4628)),"",NETWORKDAYS.INTL(G4628,H4628,自定义配置表!$V$3,自定义配置表!$P$3:$P$33)+COUNTIFS(自定义配置表!$S:$S,"&gt;="&amp;G4628,自定义配置表!$S:$S,"&lt;="&amp;H4628))</f>
        <v/>
      </c>
      <c r="J4628" s="52" t="str">
        <f ca="1" t="shared" si="164"/>
        <v/>
      </c>
      <c r="K4628" s="52" t="str">
        <f ca="1" t="shared" si="165"/>
        <v/>
      </c>
    </row>
    <row r="4629" customHeight="1" spans="9:11">
      <c r="I4629" s="52" t="str">
        <f>IF(OR(ISBLANK(G4629),ISBLANK(H4629)),"",NETWORKDAYS.INTL(G4629,H4629,自定义配置表!$V$3,自定义配置表!$P$3:$P$33)+COUNTIFS(自定义配置表!$S:$S,"&gt;="&amp;G4629,自定义配置表!$S:$S,"&lt;="&amp;H4629))</f>
        <v/>
      </c>
      <c r="J4629" s="52" t="str">
        <f ca="1" t="shared" si="164"/>
        <v/>
      </c>
      <c r="K4629" s="52" t="str">
        <f ca="1" t="shared" si="165"/>
        <v/>
      </c>
    </row>
    <row r="4630" customHeight="1" spans="9:11">
      <c r="I4630" s="52" t="str">
        <f>IF(OR(ISBLANK(G4630),ISBLANK(H4630)),"",NETWORKDAYS.INTL(G4630,H4630,自定义配置表!$V$3,自定义配置表!$P$3:$P$33)+COUNTIFS(自定义配置表!$S:$S,"&gt;="&amp;G4630,自定义配置表!$S:$S,"&lt;="&amp;H4630))</f>
        <v/>
      </c>
      <c r="J4630" s="52" t="str">
        <f ca="1" t="shared" si="164"/>
        <v/>
      </c>
      <c r="K4630" s="52" t="str">
        <f ca="1" t="shared" si="165"/>
        <v/>
      </c>
    </row>
    <row r="4631" customHeight="1" spans="9:11">
      <c r="I4631" s="52" t="str">
        <f>IF(OR(ISBLANK(G4631),ISBLANK(H4631)),"",NETWORKDAYS.INTL(G4631,H4631,自定义配置表!$V$3,自定义配置表!$P$3:$P$33)+COUNTIFS(自定义配置表!$S:$S,"&gt;="&amp;G4631,自定义配置表!$S:$S,"&lt;="&amp;H4631))</f>
        <v/>
      </c>
      <c r="J4631" s="52" t="str">
        <f ca="1" t="shared" si="164"/>
        <v/>
      </c>
      <c r="K4631" s="52" t="str">
        <f ca="1" t="shared" si="165"/>
        <v/>
      </c>
    </row>
    <row r="4632" customHeight="1" spans="9:11">
      <c r="I4632" s="52" t="str">
        <f>IF(OR(ISBLANK(G4632),ISBLANK(H4632)),"",NETWORKDAYS.INTL(G4632,H4632,自定义配置表!$V$3,自定义配置表!$P$3:$P$33)+COUNTIFS(自定义配置表!$S:$S,"&gt;="&amp;G4632,自定义配置表!$S:$S,"&lt;="&amp;H4632))</f>
        <v/>
      </c>
      <c r="J4632" s="52" t="str">
        <f ca="1" t="shared" si="164"/>
        <v/>
      </c>
      <c r="K4632" s="52" t="str">
        <f ca="1" t="shared" si="165"/>
        <v/>
      </c>
    </row>
    <row r="4633" customHeight="1" spans="9:11">
      <c r="I4633" s="52" t="str">
        <f>IF(OR(ISBLANK(G4633),ISBLANK(H4633)),"",NETWORKDAYS.INTL(G4633,H4633,自定义配置表!$V$3,自定义配置表!$P$3:$P$33)+COUNTIFS(自定义配置表!$S:$S,"&gt;="&amp;G4633,自定义配置表!$S:$S,"&lt;="&amp;H4633))</f>
        <v/>
      </c>
      <c r="J4633" s="52" t="str">
        <f ca="1" t="shared" si="164"/>
        <v/>
      </c>
      <c r="K4633" s="52" t="str">
        <f ca="1" t="shared" si="165"/>
        <v/>
      </c>
    </row>
    <row r="4634" customHeight="1" spans="9:11">
      <c r="I4634" s="52" t="str">
        <f>IF(OR(ISBLANK(G4634),ISBLANK(H4634)),"",NETWORKDAYS.INTL(G4634,H4634,自定义配置表!$V$3,自定义配置表!$P$3:$P$33)+COUNTIFS(自定义配置表!$S:$S,"&gt;="&amp;G4634,自定义配置表!$S:$S,"&lt;="&amp;H4634))</f>
        <v/>
      </c>
      <c r="J4634" s="52" t="str">
        <f ca="1" t="shared" si="164"/>
        <v/>
      </c>
      <c r="K4634" s="52" t="str">
        <f ca="1" t="shared" si="165"/>
        <v/>
      </c>
    </row>
    <row r="4635" customHeight="1" spans="9:11">
      <c r="I4635" s="52" t="str">
        <f>IF(OR(ISBLANK(G4635),ISBLANK(H4635)),"",NETWORKDAYS.INTL(G4635,H4635,自定义配置表!$V$3,自定义配置表!$P$3:$P$33)+COUNTIFS(自定义配置表!$S:$S,"&gt;="&amp;G4635,自定义配置表!$S:$S,"&lt;="&amp;H4635))</f>
        <v/>
      </c>
      <c r="J4635" s="52" t="str">
        <f ca="1" t="shared" si="164"/>
        <v/>
      </c>
      <c r="K4635" s="52" t="str">
        <f ca="1" t="shared" si="165"/>
        <v/>
      </c>
    </row>
    <row r="4636" customHeight="1" spans="9:11">
      <c r="I4636" s="52" t="str">
        <f>IF(OR(ISBLANK(G4636),ISBLANK(H4636)),"",NETWORKDAYS.INTL(G4636,H4636,自定义配置表!$V$3,自定义配置表!$P$3:$P$33)+COUNTIFS(自定义配置表!$S:$S,"&gt;="&amp;G4636,自定义配置表!$S:$S,"&lt;="&amp;H4636))</f>
        <v/>
      </c>
      <c r="J4636" s="52" t="str">
        <f ca="1" t="shared" si="164"/>
        <v/>
      </c>
      <c r="K4636" s="52" t="str">
        <f ca="1" t="shared" si="165"/>
        <v/>
      </c>
    </row>
    <row r="4637" customHeight="1" spans="9:11">
      <c r="I4637" s="52" t="str">
        <f>IF(OR(ISBLANK(G4637),ISBLANK(H4637)),"",NETWORKDAYS.INTL(G4637,H4637,自定义配置表!$V$3,自定义配置表!$P$3:$P$33)+COUNTIFS(自定义配置表!$S:$S,"&gt;="&amp;G4637,自定义配置表!$S:$S,"&lt;="&amp;H4637))</f>
        <v/>
      </c>
      <c r="J4637" s="52" t="str">
        <f ca="1" t="shared" si="164"/>
        <v/>
      </c>
      <c r="K4637" s="52" t="str">
        <f ca="1" t="shared" si="165"/>
        <v/>
      </c>
    </row>
    <row r="4638" customHeight="1" spans="9:11">
      <c r="I4638" s="52" t="str">
        <f>IF(OR(ISBLANK(G4638),ISBLANK(H4638)),"",NETWORKDAYS.INTL(G4638,H4638,自定义配置表!$V$3,自定义配置表!$P$3:$P$33)+COUNTIFS(自定义配置表!$S:$S,"&gt;="&amp;G4638,自定义配置表!$S:$S,"&lt;="&amp;H4638))</f>
        <v/>
      </c>
      <c r="J4638" s="52" t="str">
        <f ca="1" t="shared" si="164"/>
        <v/>
      </c>
      <c r="K4638" s="52" t="str">
        <f ca="1" t="shared" si="165"/>
        <v/>
      </c>
    </row>
    <row r="4639" customHeight="1" spans="9:11">
      <c r="I4639" s="52" t="str">
        <f>IF(OR(ISBLANK(G4639),ISBLANK(H4639)),"",NETWORKDAYS.INTL(G4639,H4639,自定义配置表!$V$3,自定义配置表!$P$3:$P$33)+COUNTIFS(自定义配置表!$S:$S,"&gt;="&amp;G4639,自定义配置表!$S:$S,"&lt;="&amp;H4639))</f>
        <v/>
      </c>
      <c r="J4639" s="52" t="str">
        <f ca="1" t="shared" si="164"/>
        <v/>
      </c>
      <c r="K4639" s="52" t="str">
        <f ca="1" t="shared" si="165"/>
        <v/>
      </c>
    </row>
    <row r="4640" customHeight="1" spans="9:11">
      <c r="I4640" s="52" t="str">
        <f>IF(OR(ISBLANK(G4640),ISBLANK(H4640)),"",NETWORKDAYS.INTL(G4640,H4640,自定义配置表!$V$3,自定义配置表!$P$3:$P$33)+COUNTIFS(自定义配置表!$S:$S,"&gt;="&amp;G4640,自定义配置表!$S:$S,"&lt;="&amp;H4640))</f>
        <v/>
      </c>
      <c r="J4640" s="52" t="str">
        <f ca="1" t="shared" si="164"/>
        <v/>
      </c>
      <c r="K4640" s="52" t="str">
        <f ca="1" t="shared" si="165"/>
        <v/>
      </c>
    </row>
    <row r="4641" customHeight="1" spans="9:11">
      <c r="I4641" s="52" t="str">
        <f>IF(OR(ISBLANK(G4641),ISBLANK(H4641)),"",NETWORKDAYS.INTL(G4641,H4641,自定义配置表!$V$3,自定义配置表!$P$3:$P$33)+COUNTIFS(自定义配置表!$S:$S,"&gt;="&amp;G4641,自定义配置表!$S:$S,"&lt;="&amp;H4641))</f>
        <v/>
      </c>
      <c r="J4641" s="52" t="str">
        <f ca="1" t="shared" si="164"/>
        <v/>
      </c>
      <c r="K4641" s="52" t="str">
        <f ca="1" t="shared" si="165"/>
        <v/>
      </c>
    </row>
    <row r="4642" customHeight="1" spans="9:11">
      <c r="I4642" s="52" t="str">
        <f>IF(OR(ISBLANK(G4642),ISBLANK(H4642)),"",NETWORKDAYS.INTL(G4642,H4642,自定义配置表!$V$3,自定义配置表!$P$3:$P$33)+COUNTIFS(自定义配置表!$S:$S,"&gt;="&amp;G4642,自定义配置表!$S:$S,"&lt;="&amp;H4642))</f>
        <v/>
      </c>
      <c r="J4642" s="52" t="str">
        <f ca="1" t="shared" si="164"/>
        <v/>
      </c>
      <c r="K4642" s="52" t="str">
        <f ca="1" t="shared" si="165"/>
        <v/>
      </c>
    </row>
    <row r="4643" customHeight="1" spans="9:11">
      <c r="I4643" s="52" t="str">
        <f>IF(OR(ISBLANK(G4643),ISBLANK(H4643)),"",NETWORKDAYS.INTL(G4643,H4643,自定义配置表!$V$3,自定义配置表!$P$3:$P$33)+COUNTIFS(自定义配置表!$S:$S,"&gt;="&amp;G4643,自定义配置表!$S:$S,"&lt;="&amp;H4643))</f>
        <v/>
      </c>
      <c r="J4643" s="52" t="str">
        <f ca="1" t="shared" si="164"/>
        <v/>
      </c>
      <c r="K4643" s="52" t="str">
        <f ca="1" t="shared" si="165"/>
        <v/>
      </c>
    </row>
    <row r="4644" customHeight="1" spans="9:11">
      <c r="I4644" s="52" t="str">
        <f>IF(OR(ISBLANK(G4644),ISBLANK(H4644)),"",NETWORKDAYS.INTL(G4644,H4644,自定义配置表!$V$3,自定义配置表!$P$3:$P$33)+COUNTIFS(自定义配置表!$S:$S,"&gt;="&amp;G4644,自定义配置表!$S:$S,"&lt;="&amp;H4644))</f>
        <v/>
      </c>
      <c r="J4644" s="52" t="str">
        <f ca="1" t="shared" si="164"/>
        <v/>
      </c>
      <c r="K4644" s="52" t="str">
        <f ca="1" t="shared" si="165"/>
        <v/>
      </c>
    </row>
    <row r="4645" customHeight="1" spans="9:11">
      <c r="I4645" s="52" t="str">
        <f>IF(OR(ISBLANK(G4645),ISBLANK(H4645)),"",NETWORKDAYS.INTL(G4645,H4645,自定义配置表!$V$3,自定义配置表!$P$3:$P$33)+COUNTIFS(自定义配置表!$S:$S,"&gt;="&amp;G4645,自定义配置表!$S:$S,"&lt;="&amp;H4645))</f>
        <v/>
      </c>
      <c r="J4645" s="52" t="str">
        <f ca="1" t="shared" si="164"/>
        <v/>
      </c>
      <c r="K4645" s="52" t="str">
        <f ca="1" t="shared" si="165"/>
        <v/>
      </c>
    </row>
    <row r="4646" customHeight="1" spans="9:11">
      <c r="I4646" s="52" t="str">
        <f>IF(OR(ISBLANK(G4646),ISBLANK(H4646)),"",NETWORKDAYS.INTL(G4646,H4646,自定义配置表!$V$3,自定义配置表!$P$3:$P$33)+COUNTIFS(自定义配置表!$S:$S,"&gt;="&amp;G4646,自定义配置表!$S:$S,"&lt;="&amp;H4646))</f>
        <v/>
      </c>
      <c r="J4646" s="52" t="str">
        <f ca="1" t="shared" si="164"/>
        <v/>
      </c>
      <c r="K4646" s="52" t="str">
        <f ca="1" t="shared" si="165"/>
        <v/>
      </c>
    </row>
    <row r="4647" customHeight="1" spans="9:11">
      <c r="I4647" s="52" t="str">
        <f>IF(OR(ISBLANK(G4647),ISBLANK(H4647)),"",NETWORKDAYS.INTL(G4647,H4647,自定义配置表!$V$3,自定义配置表!$P$3:$P$33)+COUNTIFS(自定义配置表!$S:$S,"&gt;="&amp;G4647,自定义配置表!$S:$S,"&lt;="&amp;H4647))</f>
        <v/>
      </c>
      <c r="J4647" s="52" t="str">
        <f ca="1" t="shared" si="164"/>
        <v/>
      </c>
      <c r="K4647" s="52" t="str">
        <f ca="1" t="shared" si="165"/>
        <v/>
      </c>
    </row>
    <row r="4648" customHeight="1" spans="9:11">
      <c r="I4648" s="52" t="str">
        <f>IF(OR(ISBLANK(G4648),ISBLANK(H4648)),"",NETWORKDAYS.INTL(G4648,H4648,自定义配置表!$V$3,自定义配置表!$P$3:$P$33)+COUNTIFS(自定义配置表!$S:$S,"&gt;="&amp;G4648,自定义配置表!$S:$S,"&lt;="&amp;H4648))</f>
        <v/>
      </c>
      <c r="J4648" s="52" t="str">
        <f ca="1" t="shared" si="164"/>
        <v/>
      </c>
      <c r="K4648" s="52" t="str">
        <f ca="1" t="shared" si="165"/>
        <v/>
      </c>
    </row>
    <row r="4649" customHeight="1" spans="9:11">
      <c r="I4649" s="52" t="str">
        <f>IF(OR(ISBLANK(G4649),ISBLANK(H4649)),"",NETWORKDAYS.INTL(G4649,H4649,自定义配置表!$V$3,自定义配置表!$P$3:$P$33)+COUNTIFS(自定义配置表!$S:$S,"&gt;="&amp;G4649,自定义配置表!$S:$S,"&lt;="&amp;H4649))</f>
        <v/>
      </c>
      <c r="J4649" s="52" t="str">
        <f ca="1" t="shared" si="164"/>
        <v/>
      </c>
      <c r="K4649" s="52" t="str">
        <f ca="1" t="shared" si="165"/>
        <v/>
      </c>
    </row>
    <row r="4650" customHeight="1" spans="9:11">
      <c r="I4650" s="52" t="str">
        <f>IF(OR(ISBLANK(G4650),ISBLANK(H4650)),"",NETWORKDAYS.INTL(G4650,H4650,自定义配置表!$V$3,自定义配置表!$P$3:$P$33)+COUNTIFS(自定义配置表!$S:$S,"&gt;="&amp;G4650,自定义配置表!$S:$S,"&lt;="&amp;H4650))</f>
        <v/>
      </c>
      <c r="J4650" s="52" t="str">
        <f ca="1" t="shared" si="164"/>
        <v/>
      </c>
      <c r="K4650" s="52" t="str">
        <f ca="1" t="shared" si="165"/>
        <v/>
      </c>
    </row>
    <row r="4651" customHeight="1" spans="9:11">
      <c r="I4651" s="52" t="str">
        <f>IF(OR(ISBLANK(G4651),ISBLANK(H4651)),"",NETWORKDAYS.INTL(G4651,H4651,自定义配置表!$V$3,自定义配置表!$P$3:$P$33)+COUNTIFS(自定义配置表!$S:$S,"&gt;="&amp;G4651,自定义配置表!$S:$S,"&lt;="&amp;H4651))</f>
        <v/>
      </c>
      <c r="J4651" s="52" t="str">
        <f ca="1" t="shared" si="164"/>
        <v/>
      </c>
      <c r="K4651" s="52" t="str">
        <f ca="1" t="shared" si="165"/>
        <v/>
      </c>
    </row>
    <row r="4652" customHeight="1" spans="9:11">
      <c r="I4652" s="52" t="str">
        <f>IF(OR(ISBLANK(G4652),ISBLANK(H4652)),"",NETWORKDAYS.INTL(G4652,H4652,自定义配置表!$V$3,自定义配置表!$P$3:$P$33)+COUNTIFS(自定义配置表!$S:$S,"&gt;="&amp;G4652,自定义配置表!$S:$S,"&lt;="&amp;H4652))</f>
        <v/>
      </c>
      <c r="J4652" s="52" t="str">
        <f ca="1" t="shared" si="164"/>
        <v/>
      </c>
      <c r="K4652" s="52" t="str">
        <f ca="1" t="shared" si="165"/>
        <v/>
      </c>
    </row>
    <row r="4653" customHeight="1" spans="9:11">
      <c r="I4653" s="52" t="str">
        <f>IF(OR(ISBLANK(G4653),ISBLANK(H4653)),"",NETWORKDAYS.INTL(G4653,H4653,自定义配置表!$V$3,自定义配置表!$P$3:$P$33)+COUNTIFS(自定义配置表!$S:$S,"&gt;="&amp;G4653,自定义配置表!$S:$S,"&lt;="&amp;H4653))</f>
        <v/>
      </c>
      <c r="J4653" s="52" t="str">
        <f ca="1" t="shared" si="164"/>
        <v/>
      </c>
      <c r="K4653" s="52" t="str">
        <f ca="1" t="shared" si="165"/>
        <v/>
      </c>
    </row>
    <row r="4654" customHeight="1" spans="9:11">
      <c r="I4654" s="52" t="str">
        <f>IF(OR(ISBLANK(G4654),ISBLANK(H4654)),"",NETWORKDAYS.INTL(G4654,H4654,自定义配置表!$V$3,自定义配置表!$P$3:$P$33)+COUNTIFS(自定义配置表!$S:$S,"&gt;="&amp;G4654,自定义配置表!$S:$S,"&lt;="&amp;H4654))</f>
        <v/>
      </c>
      <c r="J4654" s="52" t="str">
        <f ca="1" t="shared" si="164"/>
        <v/>
      </c>
      <c r="K4654" s="52" t="str">
        <f ca="1" t="shared" si="165"/>
        <v/>
      </c>
    </row>
    <row r="4655" customHeight="1" spans="9:11">
      <c r="I4655" s="52" t="str">
        <f>IF(OR(ISBLANK(G4655),ISBLANK(H4655)),"",NETWORKDAYS.INTL(G4655,H4655,自定义配置表!$V$3,自定义配置表!$P$3:$P$33)+COUNTIFS(自定义配置表!$S:$S,"&gt;="&amp;G4655,自定义配置表!$S:$S,"&lt;="&amp;H4655))</f>
        <v/>
      </c>
      <c r="J4655" s="52" t="str">
        <f ca="1" t="shared" si="164"/>
        <v/>
      </c>
      <c r="K4655" s="52" t="str">
        <f ca="1" t="shared" si="165"/>
        <v/>
      </c>
    </row>
    <row r="4656" customHeight="1" spans="9:11">
      <c r="I4656" s="52" t="str">
        <f>IF(OR(ISBLANK(G4656),ISBLANK(H4656)),"",NETWORKDAYS.INTL(G4656,H4656,自定义配置表!$V$3,自定义配置表!$P$3:$P$33)+COUNTIFS(自定义配置表!$S:$S,"&gt;="&amp;G4656,自定义配置表!$S:$S,"&lt;="&amp;H4656))</f>
        <v/>
      </c>
      <c r="J4656" s="52" t="str">
        <f ca="1" t="shared" si="164"/>
        <v/>
      </c>
      <c r="K4656" s="52" t="str">
        <f ca="1" t="shared" si="165"/>
        <v/>
      </c>
    </row>
    <row r="4657" customHeight="1" spans="9:11">
      <c r="I4657" s="52" t="str">
        <f>IF(OR(ISBLANK(G4657),ISBLANK(H4657)),"",NETWORKDAYS.INTL(G4657,H4657,自定义配置表!$V$3,自定义配置表!$P$3:$P$33)+COUNTIFS(自定义配置表!$S:$S,"&gt;="&amp;G4657,自定义配置表!$S:$S,"&lt;="&amp;H4657))</f>
        <v/>
      </c>
      <c r="J4657" s="52" t="str">
        <f ca="1" t="shared" si="164"/>
        <v/>
      </c>
      <c r="K4657" s="52" t="str">
        <f ca="1" t="shared" si="165"/>
        <v/>
      </c>
    </row>
    <row r="4658" customHeight="1" spans="9:11">
      <c r="I4658" s="52" t="str">
        <f>IF(OR(ISBLANK(G4658),ISBLANK(H4658)),"",NETWORKDAYS.INTL(G4658,H4658,自定义配置表!$V$3,自定义配置表!$P$3:$P$33)+COUNTIFS(自定义配置表!$S:$S,"&gt;="&amp;G4658,自定义配置表!$S:$S,"&lt;="&amp;H4658))</f>
        <v/>
      </c>
      <c r="J4658" s="52" t="str">
        <f ca="1" t="shared" si="164"/>
        <v/>
      </c>
      <c r="K4658" s="52" t="str">
        <f ca="1" t="shared" si="165"/>
        <v/>
      </c>
    </row>
    <row r="4659" customHeight="1" spans="9:11">
      <c r="I4659" s="52" t="str">
        <f>IF(OR(ISBLANK(G4659),ISBLANK(H4659)),"",NETWORKDAYS.INTL(G4659,H4659,自定义配置表!$V$3,自定义配置表!$P$3:$P$33)+COUNTIFS(自定义配置表!$S:$S,"&gt;="&amp;G4659,自定义配置表!$S:$S,"&lt;="&amp;H4659))</f>
        <v/>
      </c>
      <c r="J4659" s="52" t="str">
        <f ca="1" t="shared" si="164"/>
        <v/>
      </c>
      <c r="K4659" s="52" t="str">
        <f ca="1" t="shared" si="165"/>
        <v/>
      </c>
    </row>
    <row r="4660" customHeight="1" spans="9:11">
      <c r="I4660" s="52" t="str">
        <f>IF(OR(ISBLANK(G4660),ISBLANK(H4660)),"",NETWORKDAYS.INTL(G4660,H4660,自定义配置表!$V$3,自定义配置表!$P$3:$P$33)+COUNTIFS(自定义配置表!$S:$S,"&gt;="&amp;G4660,自定义配置表!$S:$S,"&lt;="&amp;H4660))</f>
        <v/>
      </c>
      <c r="J4660" s="52" t="str">
        <f ca="1" t="shared" si="164"/>
        <v/>
      </c>
      <c r="K4660" s="52" t="str">
        <f ca="1" t="shared" si="165"/>
        <v/>
      </c>
    </row>
    <row r="4661" customHeight="1" spans="9:11">
      <c r="I4661" s="52" t="str">
        <f>IF(OR(ISBLANK(G4661),ISBLANK(H4661)),"",NETWORKDAYS.INTL(G4661,H4661,自定义配置表!$V$3,自定义配置表!$P$3:$P$33)+COUNTIFS(自定义配置表!$S:$S,"&gt;="&amp;G4661,自定义配置表!$S:$S,"&lt;="&amp;H4661))</f>
        <v/>
      </c>
      <c r="J4661" s="52" t="str">
        <f ca="1" t="shared" si="164"/>
        <v/>
      </c>
      <c r="K4661" s="52" t="str">
        <f ca="1" t="shared" si="165"/>
        <v/>
      </c>
    </row>
    <row r="4662" customHeight="1" spans="9:11">
      <c r="I4662" s="52" t="str">
        <f>IF(OR(ISBLANK(G4662),ISBLANK(H4662)),"",NETWORKDAYS.INTL(G4662,H4662,自定义配置表!$V$3,自定义配置表!$P$3:$P$33)+COUNTIFS(自定义配置表!$S:$S,"&gt;="&amp;G4662,自定义配置表!$S:$S,"&lt;="&amp;H4662))</f>
        <v/>
      </c>
      <c r="J4662" s="52" t="str">
        <f ca="1" t="shared" si="164"/>
        <v/>
      </c>
      <c r="K4662" s="52" t="str">
        <f ca="1" t="shared" si="165"/>
        <v/>
      </c>
    </row>
    <row r="4663" customHeight="1" spans="9:11">
      <c r="I4663" s="52" t="str">
        <f>IF(OR(ISBLANK(G4663),ISBLANK(H4663)),"",NETWORKDAYS.INTL(G4663,H4663,自定义配置表!$V$3,自定义配置表!$P$3:$P$33)+COUNTIFS(自定义配置表!$S:$S,"&gt;="&amp;G4663,自定义配置表!$S:$S,"&lt;="&amp;H4663))</f>
        <v/>
      </c>
      <c r="J4663" s="52" t="str">
        <f ca="1" t="shared" si="164"/>
        <v/>
      </c>
      <c r="K4663" s="52" t="str">
        <f ca="1" t="shared" si="165"/>
        <v/>
      </c>
    </row>
    <row r="4664" customHeight="1" spans="9:11">
      <c r="I4664" s="52" t="str">
        <f>IF(OR(ISBLANK(G4664),ISBLANK(H4664)),"",NETWORKDAYS.INTL(G4664,H4664,自定义配置表!$V$3,自定义配置表!$P$3:$P$33)+COUNTIFS(自定义配置表!$S:$S,"&gt;="&amp;G4664,自定义配置表!$S:$S,"&lt;="&amp;H4664))</f>
        <v/>
      </c>
      <c r="J4664" s="52" t="str">
        <f ca="1" t="shared" si="164"/>
        <v/>
      </c>
      <c r="K4664" s="52" t="str">
        <f ca="1" t="shared" si="165"/>
        <v/>
      </c>
    </row>
    <row r="4665" customHeight="1" spans="9:11">
      <c r="I4665" s="52" t="str">
        <f>IF(OR(ISBLANK(G4665),ISBLANK(H4665)),"",NETWORKDAYS.INTL(G4665,H4665,自定义配置表!$V$3,自定义配置表!$P$3:$P$33)+COUNTIFS(自定义配置表!$S:$S,"&gt;="&amp;G4665,自定义配置表!$S:$S,"&lt;="&amp;H4665))</f>
        <v/>
      </c>
      <c r="J4665" s="52" t="str">
        <f ca="1" t="shared" si="164"/>
        <v/>
      </c>
      <c r="K4665" s="52" t="str">
        <f ca="1" t="shared" si="165"/>
        <v/>
      </c>
    </row>
    <row r="4666" customHeight="1" spans="9:11">
      <c r="I4666" s="52" t="str">
        <f>IF(OR(ISBLANK(G4666),ISBLANK(H4666)),"",NETWORKDAYS.INTL(G4666,H4666,自定义配置表!$V$3,自定义配置表!$P$3:$P$33)+COUNTIFS(自定义配置表!$S:$S,"&gt;="&amp;G4666,自定义配置表!$S:$S,"&lt;="&amp;H4666))</f>
        <v/>
      </c>
      <c r="J4666" s="52" t="str">
        <f ca="1" t="shared" si="164"/>
        <v/>
      </c>
      <c r="K4666" s="52" t="str">
        <f ca="1" t="shared" si="165"/>
        <v/>
      </c>
    </row>
    <row r="4667" customHeight="1" spans="9:11">
      <c r="I4667" s="52" t="str">
        <f>IF(OR(ISBLANK(G4667),ISBLANK(H4667)),"",NETWORKDAYS.INTL(G4667,H4667,自定义配置表!$V$3,自定义配置表!$P$3:$P$33)+COUNTIFS(自定义配置表!$S:$S,"&gt;="&amp;G4667,自定义配置表!$S:$S,"&lt;="&amp;H4667))</f>
        <v/>
      </c>
      <c r="J4667" s="52" t="str">
        <f ca="1" t="shared" si="164"/>
        <v/>
      </c>
      <c r="K4667" s="52" t="str">
        <f ca="1" t="shared" si="165"/>
        <v/>
      </c>
    </row>
    <row r="4668" customHeight="1" spans="9:11">
      <c r="I4668" s="52" t="str">
        <f>IF(OR(ISBLANK(G4668),ISBLANK(H4668)),"",NETWORKDAYS.INTL(G4668,H4668,自定义配置表!$V$3,自定义配置表!$P$3:$P$33)+COUNTIFS(自定义配置表!$S:$S,"&gt;="&amp;G4668,自定义配置表!$S:$S,"&lt;="&amp;H4668))</f>
        <v/>
      </c>
      <c r="J4668" s="52" t="str">
        <f ca="1" t="shared" si="164"/>
        <v/>
      </c>
      <c r="K4668" s="52" t="str">
        <f ca="1" t="shared" si="165"/>
        <v/>
      </c>
    </row>
    <row r="4669" customHeight="1" spans="9:11">
      <c r="I4669" s="52" t="str">
        <f>IF(OR(ISBLANK(G4669),ISBLANK(H4669)),"",NETWORKDAYS.INTL(G4669,H4669,自定义配置表!$V$3,自定义配置表!$P$3:$P$33)+COUNTIFS(自定义配置表!$S:$S,"&gt;="&amp;G4669,自定义配置表!$S:$S,"&lt;="&amp;H4669))</f>
        <v/>
      </c>
      <c r="J4669" s="52" t="str">
        <f ca="1" t="shared" si="164"/>
        <v/>
      </c>
      <c r="K4669" s="52" t="str">
        <f ca="1" t="shared" si="165"/>
        <v/>
      </c>
    </row>
    <row r="4670" customHeight="1" spans="9:11">
      <c r="I4670" s="52" t="str">
        <f>IF(OR(ISBLANK(G4670),ISBLANK(H4670)),"",NETWORKDAYS.INTL(G4670,H4670,自定义配置表!$V$3,自定义配置表!$P$3:$P$33)+COUNTIFS(自定义配置表!$S:$S,"&gt;="&amp;G4670,自定义配置表!$S:$S,"&lt;="&amp;H4670))</f>
        <v/>
      </c>
      <c r="J4670" s="52" t="str">
        <f ca="1" t="shared" si="164"/>
        <v/>
      </c>
      <c r="K4670" s="52" t="str">
        <f ca="1" t="shared" si="165"/>
        <v/>
      </c>
    </row>
    <row r="4671" customHeight="1" spans="9:11">
      <c r="I4671" s="52" t="str">
        <f>IF(OR(ISBLANK(G4671),ISBLANK(H4671)),"",NETWORKDAYS.INTL(G4671,H4671,自定义配置表!$V$3,自定义配置表!$P$3:$P$33)+COUNTIFS(自定义配置表!$S:$S,"&gt;="&amp;G4671,自定义配置表!$S:$S,"&lt;="&amp;H4671))</f>
        <v/>
      </c>
      <c r="J4671" s="52" t="str">
        <f ca="1" t="shared" si="164"/>
        <v/>
      </c>
      <c r="K4671" s="52" t="str">
        <f ca="1" t="shared" si="165"/>
        <v/>
      </c>
    </row>
    <row r="4672" customHeight="1" spans="9:11">
      <c r="I4672" s="52" t="str">
        <f>IF(OR(ISBLANK(G4672),ISBLANK(H4672)),"",NETWORKDAYS.INTL(G4672,H4672,自定义配置表!$V$3,自定义配置表!$P$3:$P$33)+COUNTIFS(自定义配置表!$S:$S,"&gt;="&amp;G4672,自定义配置表!$S:$S,"&lt;="&amp;H4672))</f>
        <v/>
      </c>
      <c r="J4672" s="52" t="str">
        <f ca="1" t="shared" si="164"/>
        <v/>
      </c>
      <c r="K4672" s="52" t="str">
        <f ca="1" t="shared" si="165"/>
        <v/>
      </c>
    </row>
    <row r="4673" customHeight="1" spans="9:11">
      <c r="I4673" s="52" t="str">
        <f>IF(OR(ISBLANK(G4673),ISBLANK(H4673)),"",NETWORKDAYS.INTL(G4673,H4673,自定义配置表!$V$3,自定义配置表!$P$3:$P$33)+COUNTIFS(自定义配置表!$S:$S,"&gt;="&amp;G4673,自定义配置表!$S:$S,"&lt;="&amp;H4673))</f>
        <v/>
      </c>
      <c r="J4673" s="52" t="str">
        <f ca="1" t="shared" si="164"/>
        <v/>
      </c>
      <c r="K4673" s="52" t="str">
        <f ca="1" t="shared" si="165"/>
        <v/>
      </c>
    </row>
    <row r="4674" customHeight="1" spans="9:11">
      <c r="I4674" s="52" t="str">
        <f>IF(OR(ISBLANK(G4674),ISBLANK(H4674)),"",NETWORKDAYS.INTL(G4674,H4674,自定义配置表!$V$3,自定义配置表!$P$3:$P$33)+COUNTIFS(自定义配置表!$S:$S,"&gt;="&amp;G4674,自定义配置表!$S:$S,"&lt;="&amp;H4674))</f>
        <v/>
      </c>
      <c r="J4674" s="52" t="str">
        <f ca="1" t="shared" si="164"/>
        <v/>
      </c>
      <c r="K4674" s="52" t="str">
        <f ca="1" t="shared" si="165"/>
        <v/>
      </c>
    </row>
    <row r="4675" customHeight="1" spans="9:11">
      <c r="I4675" s="52" t="str">
        <f>IF(OR(ISBLANK(G4675),ISBLANK(H4675)),"",NETWORKDAYS.INTL(G4675,H4675,自定义配置表!$V$3,自定义配置表!$P$3:$P$33)+COUNTIFS(自定义配置表!$S:$S,"&gt;="&amp;G4675,自定义配置表!$S:$S,"&lt;="&amp;H4675))</f>
        <v/>
      </c>
      <c r="J4675" s="52" t="str">
        <f ca="1" t="shared" si="164"/>
        <v/>
      </c>
      <c r="K4675" s="52" t="str">
        <f ca="1" t="shared" si="165"/>
        <v/>
      </c>
    </row>
    <row r="4676" customHeight="1" spans="9:11">
      <c r="I4676" s="52" t="str">
        <f>IF(OR(ISBLANK(G4676),ISBLANK(H4676)),"",NETWORKDAYS.INTL(G4676,H4676,自定义配置表!$V$3,自定义配置表!$P$3:$P$33)+COUNTIFS(自定义配置表!$S:$S,"&gt;="&amp;G4676,自定义配置表!$S:$S,"&lt;="&amp;H4676))</f>
        <v/>
      </c>
      <c r="J4676" s="52" t="str">
        <f ca="1" t="shared" si="164"/>
        <v/>
      </c>
      <c r="K4676" s="52" t="str">
        <f ca="1" t="shared" si="165"/>
        <v/>
      </c>
    </row>
    <row r="4677" customHeight="1" spans="9:11">
      <c r="I4677" s="52" t="str">
        <f>IF(OR(ISBLANK(G4677),ISBLANK(H4677)),"",NETWORKDAYS.INTL(G4677,H4677,自定义配置表!$V$3,自定义配置表!$P$3:$P$33)+COUNTIFS(自定义配置表!$S:$S,"&gt;="&amp;G4677,自定义配置表!$S:$S,"&lt;="&amp;H4677))</f>
        <v/>
      </c>
      <c r="J4677" s="52" t="str">
        <f ca="1" t="shared" si="164"/>
        <v/>
      </c>
      <c r="K4677" s="52" t="str">
        <f ca="1" t="shared" si="165"/>
        <v/>
      </c>
    </row>
    <row r="4678" customHeight="1" spans="9:11">
      <c r="I4678" s="52" t="str">
        <f>IF(OR(ISBLANK(G4678),ISBLANK(H4678)),"",NETWORKDAYS.INTL(G4678,H4678,自定义配置表!$V$3,自定义配置表!$P$3:$P$33)+COUNTIFS(自定义配置表!$S:$S,"&gt;="&amp;G4678,自定义配置表!$S:$S,"&lt;="&amp;H4678))</f>
        <v/>
      </c>
      <c r="J4678" s="52" t="str">
        <f ca="1" t="shared" ref="J4678:J4741" si="166">IF(OR(ISBLANK(G4678),ISBLANK(H4678)),"",IF(TODAY()-G4678&gt;I4678,I4678,IF(TODAY()-G4678&lt;0,0,TODAY()-G4678)))</f>
        <v/>
      </c>
      <c r="K4678" s="52" t="str">
        <f ca="1" t="shared" ref="K4678:K4741" si="167">IFERROR(I4678-J4678,"")</f>
        <v/>
      </c>
    </row>
    <row r="4679" customHeight="1" spans="9:11">
      <c r="I4679" s="52" t="str">
        <f>IF(OR(ISBLANK(G4679),ISBLANK(H4679)),"",NETWORKDAYS.INTL(G4679,H4679,自定义配置表!$V$3,自定义配置表!$P$3:$P$33)+COUNTIFS(自定义配置表!$S:$S,"&gt;="&amp;G4679,自定义配置表!$S:$S,"&lt;="&amp;H4679))</f>
        <v/>
      </c>
      <c r="J4679" s="52" t="str">
        <f ca="1" t="shared" si="166"/>
        <v/>
      </c>
      <c r="K4679" s="52" t="str">
        <f ca="1" t="shared" si="167"/>
        <v/>
      </c>
    </row>
    <row r="4680" customHeight="1" spans="9:11">
      <c r="I4680" s="52" t="str">
        <f>IF(OR(ISBLANK(G4680),ISBLANK(H4680)),"",NETWORKDAYS.INTL(G4680,H4680,自定义配置表!$V$3,自定义配置表!$P$3:$P$33)+COUNTIFS(自定义配置表!$S:$S,"&gt;="&amp;G4680,自定义配置表!$S:$S,"&lt;="&amp;H4680))</f>
        <v/>
      </c>
      <c r="J4680" s="52" t="str">
        <f ca="1" t="shared" si="166"/>
        <v/>
      </c>
      <c r="K4680" s="52" t="str">
        <f ca="1" t="shared" si="167"/>
        <v/>
      </c>
    </row>
    <row r="4681" customHeight="1" spans="9:11">
      <c r="I4681" s="52" t="str">
        <f>IF(OR(ISBLANK(G4681),ISBLANK(H4681)),"",NETWORKDAYS.INTL(G4681,H4681,自定义配置表!$V$3,自定义配置表!$P$3:$P$33)+COUNTIFS(自定义配置表!$S:$S,"&gt;="&amp;G4681,自定义配置表!$S:$S,"&lt;="&amp;H4681))</f>
        <v/>
      </c>
      <c r="J4681" s="52" t="str">
        <f ca="1" t="shared" si="166"/>
        <v/>
      </c>
      <c r="K4681" s="52" t="str">
        <f ca="1" t="shared" si="167"/>
        <v/>
      </c>
    </row>
    <row r="4682" customHeight="1" spans="9:11">
      <c r="I4682" s="52" t="str">
        <f>IF(OR(ISBLANK(G4682),ISBLANK(H4682)),"",NETWORKDAYS.INTL(G4682,H4682,自定义配置表!$V$3,自定义配置表!$P$3:$P$33)+COUNTIFS(自定义配置表!$S:$S,"&gt;="&amp;G4682,自定义配置表!$S:$S,"&lt;="&amp;H4682))</f>
        <v/>
      </c>
      <c r="J4682" s="52" t="str">
        <f ca="1" t="shared" si="166"/>
        <v/>
      </c>
      <c r="K4682" s="52" t="str">
        <f ca="1" t="shared" si="167"/>
        <v/>
      </c>
    </row>
    <row r="4683" customHeight="1" spans="9:11">
      <c r="I4683" s="52" t="str">
        <f>IF(OR(ISBLANK(G4683),ISBLANK(H4683)),"",NETWORKDAYS.INTL(G4683,H4683,自定义配置表!$V$3,自定义配置表!$P$3:$P$33)+COUNTIFS(自定义配置表!$S:$S,"&gt;="&amp;G4683,自定义配置表!$S:$S,"&lt;="&amp;H4683))</f>
        <v/>
      </c>
      <c r="J4683" s="52" t="str">
        <f ca="1" t="shared" si="166"/>
        <v/>
      </c>
      <c r="K4683" s="52" t="str">
        <f ca="1" t="shared" si="167"/>
        <v/>
      </c>
    </row>
    <row r="4684" customHeight="1" spans="9:11">
      <c r="I4684" s="52" t="str">
        <f>IF(OR(ISBLANK(G4684),ISBLANK(H4684)),"",NETWORKDAYS.INTL(G4684,H4684,自定义配置表!$V$3,自定义配置表!$P$3:$P$33)+COUNTIFS(自定义配置表!$S:$S,"&gt;="&amp;G4684,自定义配置表!$S:$S,"&lt;="&amp;H4684))</f>
        <v/>
      </c>
      <c r="J4684" s="52" t="str">
        <f ca="1" t="shared" si="166"/>
        <v/>
      </c>
      <c r="K4684" s="52" t="str">
        <f ca="1" t="shared" si="167"/>
        <v/>
      </c>
    </row>
    <row r="4685" customHeight="1" spans="9:11">
      <c r="I4685" s="52" t="str">
        <f>IF(OR(ISBLANK(G4685),ISBLANK(H4685)),"",NETWORKDAYS.INTL(G4685,H4685,自定义配置表!$V$3,自定义配置表!$P$3:$P$33)+COUNTIFS(自定义配置表!$S:$S,"&gt;="&amp;G4685,自定义配置表!$S:$S,"&lt;="&amp;H4685))</f>
        <v/>
      </c>
      <c r="J4685" s="52" t="str">
        <f ca="1" t="shared" si="166"/>
        <v/>
      </c>
      <c r="K4685" s="52" t="str">
        <f ca="1" t="shared" si="167"/>
        <v/>
      </c>
    </row>
    <row r="4686" customHeight="1" spans="9:11">
      <c r="I4686" s="52" t="str">
        <f>IF(OR(ISBLANK(G4686),ISBLANK(H4686)),"",NETWORKDAYS.INTL(G4686,H4686,自定义配置表!$V$3,自定义配置表!$P$3:$P$33)+COUNTIFS(自定义配置表!$S:$S,"&gt;="&amp;G4686,自定义配置表!$S:$S,"&lt;="&amp;H4686))</f>
        <v/>
      </c>
      <c r="J4686" s="52" t="str">
        <f ca="1" t="shared" si="166"/>
        <v/>
      </c>
      <c r="K4686" s="52" t="str">
        <f ca="1" t="shared" si="167"/>
        <v/>
      </c>
    </row>
    <row r="4687" customHeight="1" spans="9:11">
      <c r="I4687" s="52" t="str">
        <f>IF(OR(ISBLANK(G4687),ISBLANK(H4687)),"",NETWORKDAYS.INTL(G4687,H4687,自定义配置表!$V$3,自定义配置表!$P$3:$P$33)+COUNTIFS(自定义配置表!$S:$S,"&gt;="&amp;G4687,自定义配置表!$S:$S,"&lt;="&amp;H4687))</f>
        <v/>
      </c>
      <c r="J4687" s="52" t="str">
        <f ca="1" t="shared" si="166"/>
        <v/>
      </c>
      <c r="K4687" s="52" t="str">
        <f ca="1" t="shared" si="167"/>
        <v/>
      </c>
    </row>
    <row r="4688" customHeight="1" spans="9:11">
      <c r="I4688" s="52" t="str">
        <f>IF(OR(ISBLANK(G4688),ISBLANK(H4688)),"",NETWORKDAYS.INTL(G4688,H4688,自定义配置表!$V$3,自定义配置表!$P$3:$P$33)+COUNTIFS(自定义配置表!$S:$S,"&gt;="&amp;G4688,自定义配置表!$S:$S,"&lt;="&amp;H4688))</f>
        <v/>
      </c>
      <c r="J4688" s="52" t="str">
        <f ca="1" t="shared" si="166"/>
        <v/>
      </c>
      <c r="K4688" s="52" t="str">
        <f ca="1" t="shared" si="167"/>
        <v/>
      </c>
    </row>
    <row r="4689" customHeight="1" spans="9:11">
      <c r="I4689" s="52" t="str">
        <f>IF(OR(ISBLANK(G4689),ISBLANK(H4689)),"",NETWORKDAYS.INTL(G4689,H4689,自定义配置表!$V$3,自定义配置表!$P$3:$P$33)+COUNTIFS(自定义配置表!$S:$S,"&gt;="&amp;G4689,自定义配置表!$S:$S,"&lt;="&amp;H4689))</f>
        <v/>
      </c>
      <c r="J4689" s="52" t="str">
        <f ca="1" t="shared" si="166"/>
        <v/>
      </c>
      <c r="K4689" s="52" t="str">
        <f ca="1" t="shared" si="167"/>
        <v/>
      </c>
    </row>
    <row r="4690" customHeight="1" spans="9:11">
      <c r="I4690" s="52" t="str">
        <f>IF(OR(ISBLANK(G4690),ISBLANK(H4690)),"",NETWORKDAYS.INTL(G4690,H4690,自定义配置表!$V$3,自定义配置表!$P$3:$P$33)+COUNTIFS(自定义配置表!$S:$S,"&gt;="&amp;G4690,自定义配置表!$S:$S,"&lt;="&amp;H4690))</f>
        <v/>
      </c>
      <c r="J4690" s="52" t="str">
        <f ca="1" t="shared" si="166"/>
        <v/>
      </c>
      <c r="K4690" s="52" t="str">
        <f ca="1" t="shared" si="167"/>
        <v/>
      </c>
    </row>
    <row r="4691" customHeight="1" spans="9:11">
      <c r="I4691" s="52" t="str">
        <f>IF(OR(ISBLANK(G4691),ISBLANK(H4691)),"",NETWORKDAYS.INTL(G4691,H4691,自定义配置表!$V$3,自定义配置表!$P$3:$P$33)+COUNTIFS(自定义配置表!$S:$S,"&gt;="&amp;G4691,自定义配置表!$S:$S,"&lt;="&amp;H4691))</f>
        <v/>
      </c>
      <c r="J4691" s="52" t="str">
        <f ca="1" t="shared" si="166"/>
        <v/>
      </c>
      <c r="K4691" s="52" t="str">
        <f ca="1" t="shared" si="167"/>
        <v/>
      </c>
    </row>
    <row r="4692" customHeight="1" spans="9:11">
      <c r="I4692" s="52" t="str">
        <f>IF(OR(ISBLANK(G4692),ISBLANK(H4692)),"",NETWORKDAYS.INTL(G4692,H4692,自定义配置表!$V$3,自定义配置表!$P$3:$P$33)+COUNTIFS(自定义配置表!$S:$S,"&gt;="&amp;G4692,自定义配置表!$S:$S,"&lt;="&amp;H4692))</f>
        <v/>
      </c>
      <c r="J4692" s="52" t="str">
        <f ca="1" t="shared" si="166"/>
        <v/>
      </c>
      <c r="K4692" s="52" t="str">
        <f ca="1" t="shared" si="167"/>
        <v/>
      </c>
    </row>
    <row r="4693" customHeight="1" spans="9:11">
      <c r="I4693" s="52" t="str">
        <f>IF(OR(ISBLANK(G4693),ISBLANK(H4693)),"",NETWORKDAYS.INTL(G4693,H4693,自定义配置表!$V$3,自定义配置表!$P$3:$P$33)+COUNTIFS(自定义配置表!$S:$S,"&gt;="&amp;G4693,自定义配置表!$S:$S,"&lt;="&amp;H4693))</f>
        <v/>
      </c>
      <c r="J4693" s="52" t="str">
        <f ca="1" t="shared" si="166"/>
        <v/>
      </c>
      <c r="K4693" s="52" t="str">
        <f ca="1" t="shared" si="167"/>
        <v/>
      </c>
    </row>
    <row r="4694" customHeight="1" spans="9:11">
      <c r="I4694" s="52" t="str">
        <f>IF(OR(ISBLANK(G4694),ISBLANK(H4694)),"",NETWORKDAYS.INTL(G4694,H4694,自定义配置表!$V$3,自定义配置表!$P$3:$P$33)+COUNTIFS(自定义配置表!$S:$S,"&gt;="&amp;G4694,自定义配置表!$S:$S,"&lt;="&amp;H4694))</f>
        <v/>
      </c>
      <c r="J4694" s="52" t="str">
        <f ca="1" t="shared" si="166"/>
        <v/>
      </c>
      <c r="K4694" s="52" t="str">
        <f ca="1" t="shared" si="167"/>
        <v/>
      </c>
    </row>
    <row r="4695" customHeight="1" spans="9:11">
      <c r="I4695" s="52" t="str">
        <f>IF(OR(ISBLANK(G4695),ISBLANK(H4695)),"",NETWORKDAYS.INTL(G4695,H4695,自定义配置表!$V$3,自定义配置表!$P$3:$P$33)+COUNTIFS(自定义配置表!$S:$S,"&gt;="&amp;G4695,自定义配置表!$S:$S,"&lt;="&amp;H4695))</f>
        <v/>
      </c>
      <c r="J4695" s="52" t="str">
        <f ca="1" t="shared" si="166"/>
        <v/>
      </c>
      <c r="K4695" s="52" t="str">
        <f ca="1" t="shared" si="167"/>
        <v/>
      </c>
    </row>
    <row r="4696" customHeight="1" spans="9:11">
      <c r="I4696" s="52" t="str">
        <f>IF(OR(ISBLANK(G4696),ISBLANK(H4696)),"",NETWORKDAYS.INTL(G4696,H4696,自定义配置表!$V$3,自定义配置表!$P$3:$P$33)+COUNTIFS(自定义配置表!$S:$S,"&gt;="&amp;G4696,自定义配置表!$S:$S,"&lt;="&amp;H4696))</f>
        <v/>
      </c>
      <c r="J4696" s="52" t="str">
        <f ca="1" t="shared" si="166"/>
        <v/>
      </c>
      <c r="K4696" s="52" t="str">
        <f ca="1" t="shared" si="167"/>
        <v/>
      </c>
    </row>
    <row r="4697" customHeight="1" spans="9:11">
      <c r="I4697" s="52" t="str">
        <f>IF(OR(ISBLANK(G4697),ISBLANK(H4697)),"",NETWORKDAYS.INTL(G4697,H4697,自定义配置表!$V$3,自定义配置表!$P$3:$P$33)+COUNTIFS(自定义配置表!$S:$S,"&gt;="&amp;G4697,自定义配置表!$S:$S,"&lt;="&amp;H4697))</f>
        <v/>
      </c>
      <c r="J4697" s="52" t="str">
        <f ca="1" t="shared" si="166"/>
        <v/>
      </c>
      <c r="K4697" s="52" t="str">
        <f ca="1" t="shared" si="167"/>
        <v/>
      </c>
    </row>
    <row r="4698" customHeight="1" spans="9:11">
      <c r="I4698" s="52" t="str">
        <f>IF(OR(ISBLANK(G4698),ISBLANK(H4698)),"",NETWORKDAYS.INTL(G4698,H4698,自定义配置表!$V$3,自定义配置表!$P$3:$P$33)+COUNTIFS(自定义配置表!$S:$S,"&gt;="&amp;G4698,自定义配置表!$S:$S,"&lt;="&amp;H4698))</f>
        <v/>
      </c>
      <c r="J4698" s="52" t="str">
        <f ca="1" t="shared" si="166"/>
        <v/>
      </c>
      <c r="K4698" s="52" t="str">
        <f ca="1" t="shared" si="167"/>
        <v/>
      </c>
    </row>
    <row r="4699" customHeight="1" spans="9:11">
      <c r="I4699" s="52" t="str">
        <f>IF(OR(ISBLANK(G4699),ISBLANK(H4699)),"",NETWORKDAYS.INTL(G4699,H4699,自定义配置表!$V$3,自定义配置表!$P$3:$P$33)+COUNTIFS(自定义配置表!$S:$S,"&gt;="&amp;G4699,自定义配置表!$S:$S,"&lt;="&amp;H4699))</f>
        <v/>
      </c>
      <c r="J4699" s="52" t="str">
        <f ca="1" t="shared" si="166"/>
        <v/>
      </c>
      <c r="K4699" s="52" t="str">
        <f ca="1" t="shared" si="167"/>
        <v/>
      </c>
    </row>
    <row r="4700" customHeight="1" spans="9:11">
      <c r="I4700" s="52" t="str">
        <f>IF(OR(ISBLANK(G4700),ISBLANK(H4700)),"",NETWORKDAYS.INTL(G4700,H4700,自定义配置表!$V$3,自定义配置表!$P$3:$P$33)+COUNTIFS(自定义配置表!$S:$S,"&gt;="&amp;G4700,自定义配置表!$S:$S,"&lt;="&amp;H4700))</f>
        <v/>
      </c>
      <c r="J4700" s="52" t="str">
        <f ca="1" t="shared" si="166"/>
        <v/>
      </c>
      <c r="K4700" s="52" t="str">
        <f ca="1" t="shared" si="167"/>
        <v/>
      </c>
    </row>
    <row r="4701" customHeight="1" spans="9:11">
      <c r="I4701" s="52" t="str">
        <f>IF(OR(ISBLANK(G4701),ISBLANK(H4701)),"",NETWORKDAYS.INTL(G4701,H4701,自定义配置表!$V$3,自定义配置表!$P$3:$P$33)+COUNTIFS(自定义配置表!$S:$S,"&gt;="&amp;G4701,自定义配置表!$S:$S,"&lt;="&amp;H4701))</f>
        <v/>
      </c>
      <c r="J4701" s="52" t="str">
        <f ca="1" t="shared" si="166"/>
        <v/>
      </c>
      <c r="K4701" s="52" t="str">
        <f ca="1" t="shared" si="167"/>
        <v/>
      </c>
    </row>
    <row r="4702" customHeight="1" spans="9:11">
      <c r="I4702" s="52" t="str">
        <f>IF(OR(ISBLANK(G4702),ISBLANK(H4702)),"",NETWORKDAYS.INTL(G4702,H4702,自定义配置表!$V$3,自定义配置表!$P$3:$P$33)+COUNTIFS(自定义配置表!$S:$S,"&gt;="&amp;G4702,自定义配置表!$S:$S,"&lt;="&amp;H4702))</f>
        <v/>
      </c>
      <c r="J4702" s="52" t="str">
        <f ca="1" t="shared" si="166"/>
        <v/>
      </c>
      <c r="K4702" s="52" t="str">
        <f ca="1" t="shared" si="167"/>
        <v/>
      </c>
    </row>
    <row r="4703" customHeight="1" spans="9:11">
      <c r="I4703" s="52" t="str">
        <f>IF(OR(ISBLANK(G4703),ISBLANK(H4703)),"",NETWORKDAYS.INTL(G4703,H4703,自定义配置表!$V$3,自定义配置表!$P$3:$P$33)+COUNTIFS(自定义配置表!$S:$S,"&gt;="&amp;G4703,自定义配置表!$S:$S,"&lt;="&amp;H4703))</f>
        <v/>
      </c>
      <c r="J4703" s="52" t="str">
        <f ca="1" t="shared" si="166"/>
        <v/>
      </c>
      <c r="K4703" s="52" t="str">
        <f ca="1" t="shared" si="167"/>
        <v/>
      </c>
    </row>
    <row r="4704" customHeight="1" spans="9:11">
      <c r="I4704" s="52" t="str">
        <f>IF(OR(ISBLANK(G4704),ISBLANK(H4704)),"",NETWORKDAYS.INTL(G4704,H4704,自定义配置表!$V$3,自定义配置表!$P$3:$P$33)+COUNTIFS(自定义配置表!$S:$S,"&gt;="&amp;G4704,自定义配置表!$S:$S,"&lt;="&amp;H4704))</f>
        <v/>
      </c>
      <c r="J4704" s="52" t="str">
        <f ca="1" t="shared" si="166"/>
        <v/>
      </c>
      <c r="K4704" s="52" t="str">
        <f ca="1" t="shared" si="167"/>
        <v/>
      </c>
    </row>
    <row r="4705" customHeight="1" spans="9:11">
      <c r="I4705" s="52" t="str">
        <f>IF(OR(ISBLANK(G4705),ISBLANK(H4705)),"",NETWORKDAYS.INTL(G4705,H4705,自定义配置表!$V$3,自定义配置表!$P$3:$P$33)+COUNTIFS(自定义配置表!$S:$S,"&gt;="&amp;G4705,自定义配置表!$S:$S,"&lt;="&amp;H4705))</f>
        <v/>
      </c>
      <c r="J4705" s="52" t="str">
        <f ca="1" t="shared" si="166"/>
        <v/>
      </c>
      <c r="K4705" s="52" t="str">
        <f ca="1" t="shared" si="167"/>
        <v/>
      </c>
    </row>
    <row r="4706" customHeight="1" spans="9:11">
      <c r="I4706" s="52" t="str">
        <f>IF(OR(ISBLANK(G4706),ISBLANK(H4706)),"",NETWORKDAYS.INTL(G4706,H4706,自定义配置表!$V$3,自定义配置表!$P$3:$P$33)+COUNTIFS(自定义配置表!$S:$S,"&gt;="&amp;G4706,自定义配置表!$S:$S,"&lt;="&amp;H4706))</f>
        <v/>
      </c>
      <c r="J4706" s="52" t="str">
        <f ca="1" t="shared" si="166"/>
        <v/>
      </c>
      <c r="K4706" s="52" t="str">
        <f ca="1" t="shared" si="167"/>
        <v/>
      </c>
    </row>
    <row r="4707" customHeight="1" spans="9:11">
      <c r="I4707" s="52" t="str">
        <f>IF(OR(ISBLANK(G4707),ISBLANK(H4707)),"",NETWORKDAYS.INTL(G4707,H4707,自定义配置表!$V$3,自定义配置表!$P$3:$P$33)+COUNTIFS(自定义配置表!$S:$S,"&gt;="&amp;G4707,自定义配置表!$S:$S,"&lt;="&amp;H4707))</f>
        <v/>
      </c>
      <c r="J4707" s="52" t="str">
        <f ca="1" t="shared" si="166"/>
        <v/>
      </c>
      <c r="K4707" s="52" t="str">
        <f ca="1" t="shared" si="167"/>
        <v/>
      </c>
    </row>
    <row r="4708" customHeight="1" spans="9:11">
      <c r="I4708" s="52" t="str">
        <f>IF(OR(ISBLANK(G4708),ISBLANK(H4708)),"",NETWORKDAYS.INTL(G4708,H4708,自定义配置表!$V$3,自定义配置表!$P$3:$P$33)+COUNTIFS(自定义配置表!$S:$S,"&gt;="&amp;G4708,自定义配置表!$S:$S,"&lt;="&amp;H4708))</f>
        <v/>
      </c>
      <c r="J4708" s="52" t="str">
        <f ca="1" t="shared" si="166"/>
        <v/>
      </c>
      <c r="K4708" s="52" t="str">
        <f ca="1" t="shared" si="167"/>
        <v/>
      </c>
    </row>
    <row r="4709" customHeight="1" spans="9:11">
      <c r="I4709" s="52" t="str">
        <f>IF(OR(ISBLANK(G4709),ISBLANK(H4709)),"",NETWORKDAYS.INTL(G4709,H4709,自定义配置表!$V$3,自定义配置表!$P$3:$P$33)+COUNTIFS(自定义配置表!$S:$S,"&gt;="&amp;G4709,自定义配置表!$S:$S,"&lt;="&amp;H4709))</f>
        <v/>
      </c>
      <c r="J4709" s="52" t="str">
        <f ca="1" t="shared" si="166"/>
        <v/>
      </c>
      <c r="K4709" s="52" t="str">
        <f ca="1" t="shared" si="167"/>
        <v/>
      </c>
    </row>
    <row r="4710" customHeight="1" spans="9:11">
      <c r="I4710" s="52" t="str">
        <f>IF(OR(ISBLANK(G4710),ISBLANK(H4710)),"",NETWORKDAYS.INTL(G4710,H4710,自定义配置表!$V$3,自定义配置表!$P$3:$P$33)+COUNTIFS(自定义配置表!$S:$S,"&gt;="&amp;G4710,自定义配置表!$S:$S,"&lt;="&amp;H4710))</f>
        <v/>
      </c>
      <c r="J4710" s="52" t="str">
        <f ca="1" t="shared" si="166"/>
        <v/>
      </c>
      <c r="K4710" s="52" t="str">
        <f ca="1" t="shared" si="167"/>
        <v/>
      </c>
    </row>
    <row r="4711" customHeight="1" spans="9:11">
      <c r="I4711" s="52" t="str">
        <f>IF(OR(ISBLANK(G4711),ISBLANK(H4711)),"",NETWORKDAYS.INTL(G4711,H4711,自定义配置表!$V$3,自定义配置表!$P$3:$P$33)+COUNTIFS(自定义配置表!$S:$S,"&gt;="&amp;G4711,自定义配置表!$S:$S,"&lt;="&amp;H4711))</f>
        <v/>
      </c>
      <c r="J4711" s="52" t="str">
        <f ca="1" t="shared" si="166"/>
        <v/>
      </c>
      <c r="K4711" s="52" t="str">
        <f ca="1" t="shared" si="167"/>
        <v/>
      </c>
    </row>
    <row r="4712" customHeight="1" spans="9:11">
      <c r="I4712" s="52" t="str">
        <f>IF(OR(ISBLANK(G4712),ISBLANK(H4712)),"",NETWORKDAYS.INTL(G4712,H4712,自定义配置表!$V$3,自定义配置表!$P$3:$P$33)+COUNTIFS(自定义配置表!$S:$S,"&gt;="&amp;G4712,自定义配置表!$S:$S,"&lt;="&amp;H4712))</f>
        <v/>
      </c>
      <c r="J4712" s="52" t="str">
        <f ca="1" t="shared" si="166"/>
        <v/>
      </c>
      <c r="K4712" s="52" t="str">
        <f ca="1" t="shared" si="167"/>
        <v/>
      </c>
    </row>
    <row r="4713" customHeight="1" spans="9:11">
      <c r="I4713" s="52" t="str">
        <f>IF(OR(ISBLANK(G4713),ISBLANK(H4713)),"",NETWORKDAYS.INTL(G4713,H4713,自定义配置表!$V$3,自定义配置表!$P$3:$P$33)+COUNTIFS(自定义配置表!$S:$S,"&gt;="&amp;G4713,自定义配置表!$S:$S,"&lt;="&amp;H4713))</f>
        <v/>
      </c>
      <c r="J4713" s="52" t="str">
        <f ca="1" t="shared" si="166"/>
        <v/>
      </c>
      <c r="K4713" s="52" t="str">
        <f ca="1" t="shared" si="167"/>
        <v/>
      </c>
    </row>
    <row r="4714" customHeight="1" spans="9:11">
      <c r="I4714" s="52" t="str">
        <f>IF(OR(ISBLANK(G4714),ISBLANK(H4714)),"",NETWORKDAYS.INTL(G4714,H4714,自定义配置表!$V$3,自定义配置表!$P$3:$P$33)+COUNTIFS(自定义配置表!$S:$S,"&gt;="&amp;G4714,自定义配置表!$S:$S,"&lt;="&amp;H4714))</f>
        <v/>
      </c>
      <c r="J4714" s="52" t="str">
        <f ca="1" t="shared" si="166"/>
        <v/>
      </c>
      <c r="K4714" s="52" t="str">
        <f ca="1" t="shared" si="167"/>
        <v/>
      </c>
    </row>
    <row r="4715" customHeight="1" spans="9:11">
      <c r="I4715" s="52" t="str">
        <f>IF(OR(ISBLANK(G4715),ISBLANK(H4715)),"",NETWORKDAYS.INTL(G4715,H4715,自定义配置表!$V$3,自定义配置表!$P$3:$P$33)+COUNTIFS(自定义配置表!$S:$S,"&gt;="&amp;G4715,自定义配置表!$S:$S,"&lt;="&amp;H4715))</f>
        <v/>
      </c>
      <c r="J4715" s="52" t="str">
        <f ca="1" t="shared" si="166"/>
        <v/>
      </c>
      <c r="K4715" s="52" t="str">
        <f ca="1" t="shared" si="167"/>
        <v/>
      </c>
    </row>
    <row r="4716" customHeight="1" spans="9:11">
      <c r="I4716" s="52" t="str">
        <f>IF(OR(ISBLANK(G4716),ISBLANK(H4716)),"",NETWORKDAYS.INTL(G4716,H4716,自定义配置表!$V$3,自定义配置表!$P$3:$P$33)+COUNTIFS(自定义配置表!$S:$S,"&gt;="&amp;G4716,自定义配置表!$S:$S,"&lt;="&amp;H4716))</f>
        <v/>
      </c>
      <c r="J4716" s="52" t="str">
        <f ca="1" t="shared" si="166"/>
        <v/>
      </c>
      <c r="K4716" s="52" t="str">
        <f ca="1" t="shared" si="167"/>
        <v/>
      </c>
    </row>
    <row r="4717" customHeight="1" spans="9:11">
      <c r="I4717" s="52" t="str">
        <f>IF(OR(ISBLANK(G4717),ISBLANK(H4717)),"",NETWORKDAYS.INTL(G4717,H4717,自定义配置表!$V$3,自定义配置表!$P$3:$P$33)+COUNTIFS(自定义配置表!$S:$S,"&gt;="&amp;G4717,自定义配置表!$S:$S,"&lt;="&amp;H4717))</f>
        <v/>
      </c>
      <c r="J4717" s="52" t="str">
        <f ca="1" t="shared" si="166"/>
        <v/>
      </c>
      <c r="K4717" s="52" t="str">
        <f ca="1" t="shared" si="167"/>
        <v/>
      </c>
    </row>
    <row r="4718" customHeight="1" spans="9:11">
      <c r="I4718" s="52" t="str">
        <f>IF(OR(ISBLANK(G4718),ISBLANK(H4718)),"",NETWORKDAYS.INTL(G4718,H4718,自定义配置表!$V$3,自定义配置表!$P$3:$P$33)+COUNTIFS(自定义配置表!$S:$S,"&gt;="&amp;G4718,自定义配置表!$S:$S,"&lt;="&amp;H4718))</f>
        <v/>
      </c>
      <c r="J4718" s="52" t="str">
        <f ca="1" t="shared" si="166"/>
        <v/>
      </c>
      <c r="K4718" s="52" t="str">
        <f ca="1" t="shared" si="167"/>
        <v/>
      </c>
    </row>
    <row r="4719" customHeight="1" spans="9:11">
      <c r="I4719" s="52" t="str">
        <f>IF(OR(ISBLANK(G4719),ISBLANK(H4719)),"",NETWORKDAYS.INTL(G4719,H4719,自定义配置表!$V$3,自定义配置表!$P$3:$P$33)+COUNTIFS(自定义配置表!$S:$S,"&gt;="&amp;G4719,自定义配置表!$S:$S,"&lt;="&amp;H4719))</f>
        <v/>
      </c>
      <c r="J4719" s="52" t="str">
        <f ca="1" t="shared" si="166"/>
        <v/>
      </c>
      <c r="K4719" s="52" t="str">
        <f ca="1" t="shared" si="167"/>
        <v/>
      </c>
    </row>
    <row r="4720" customHeight="1" spans="9:11">
      <c r="I4720" s="52" t="str">
        <f>IF(OR(ISBLANK(G4720),ISBLANK(H4720)),"",NETWORKDAYS.INTL(G4720,H4720,自定义配置表!$V$3,自定义配置表!$P$3:$P$33)+COUNTIFS(自定义配置表!$S:$S,"&gt;="&amp;G4720,自定义配置表!$S:$S,"&lt;="&amp;H4720))</f>
        <v/>
      </c>
      <c r="J4720" s="52" t="str">
        <f ca="1" t="shared" si="166"/>
        <v/>
      </c>
      <c r="K4720" s="52" t="str">
        <f ca="1" t="shared" si="167"/>
        <v/>
      </c>
    </row>
    <row r="4721" customHeight="1" spans="9:11">
      <c r="I4721" s="52" t="str">
        <f>IF(OR(ISBLANK(G4721),ISBLANK(H4721)),"",NETWORKDAYS.INTL(G4721,H4721,自定义配置表!$V$3,自定义配置表!$P$3:$P$33)+COUNTIFS(自定义配置表!$S:$S,"&gt;="&amp;G4721,自定义配置表!$S:$S,"&lt;="&amp;H4721))</f>
        <v/>
      </c>
      <c r="J4721" s="52" t="str">
        <f ca="1" t="shared" si="166"/>
        <v/>
      </c>
      <c r="K4721" s="52" t="str">
        <f ca="1" t="shared" si="167"/>
        <v/>
      </c>
    </row>
    <row r="4722" customHeight="1" spans="9:11">
      <c r="I4722" s="52" t="str">
        <f>IF(OR(ISBLANK(G4722),ISBLANK(H4722)),"",NETWORKDAYS.INTL(G4722,H4722,自定义配置表!$V$3,自定义配置表!$P$3:$P$33)+COUNTIFS(自定义配置表!$S:$S,"&gt;="&amp;G4722,自定义配置表!$S:$S,"&lt;="&amp;H4722))</f>
        <v/>
      </c>
      <c r="J4722" s="52" t="str">
        <f ca="1" t="shared" si="166"/>
        <v/>
      </c>
      <c r="K4722" s="52" t="str">
        <f ca="1" t="shared" si="167"/>
        <v/>
      </c>
    </row>
    <row r="4723" customHeight="1" spans="9:11">
      <c r="I4723" s="52" t="str">
        <f>IF(OR(ISBLANK(G4723),ISBLANK(H4723)),"",NETWORKDAYS.INTL(G4723,H4723,自定义配置表!$V$3,自定义配置表!$P$3:$P$33)+COUNTIFS(自定义配置表!$S:$S,"&gt;="&amp;G4723,自定义配置表!$S:$S,"&lt;="&amp;H4723))</f>
        <v/>
      </c>
      <c r="J4723" s="52" t="str">
        <f ca="1" t="shared" si="166"/>
        <v/>
      </c>
      <c r="K4723" s="52" t="str">
        <f ca="1" t="shared" si="167"/>
        <v/>
      </c>
    </row>
    <row r="4724" customHeight="1" spans="9:11">
      <c r="I4724" s="52" t="str">
        <f>IF(OR(ISBLANK(G4724),ISBLANK(H4724)),"",NETWORKDAYS.INTL(G4724,H4724,自定义配置表!$V$3,自定义配置表!$P$3:$P$33)+COUNTIFS(自定义配置表!$S:$S,"&gt;="&amp;G4724,自定义配置表!$S:$S,"&lt;="&amp;H4724))</f>
        <v/>
      </c>
      <c r="J4724" s="52" t="str">
        <f ca="1" t="shared" si="166"/>
        <v/>
      </c>
      <c r="K4724" s="52" t="str">
        <f ca="1" t="shared" si="167"/>
        <v/>
      </c>
    </row>
    <row r="4725" customHeight="1" spans="9:11">
      <c r="I4725" s="52" t="str">
        <f>IF(OR(ISBLANK(G4725),ISBLANK(H4725)),"",NETWORKDAYS.INTL(G4725,H4725,自定义配置表!$V$3,自定义配置表!$P$3:$P$33)+COUNTIFS(自定义配置表!$S:$S,"&gt;="&amp;G4725,自定义配置表!$S:$S,"&lt;="&amp;H4725))</f>
        <v/>
      </c>
      <c r="J4725" s="52" t="str">
        <f ca="1" t="shared" si="166"/>
        <v/>
      </c>
      <c r="K4725" s="52" t="str">
        <f ca="1" t="shared" si="167"/>
        <v/>
      </c>
    </row>
    <row r="4726" customHeight="1" spans="9:11">
      <c r="I4726" s="52" t="str">
        <f>IF(OR(ISBLANK(G4726),ISBLANK(H4726)),"",NETWORKDAYS.INTL(G4726,H4726,自定义配置表!$V$3,自定义配置表!$P$3:$P$33)+COUNTIFS(自定义配置表!$S:$S,"&gt;="&amp;G4726,自定义配置表!$S:$S,"&lt;="&amp;H4726))</f>
        <v/>
      </c>
      <c r="J4726" s="52" t="str">
        <f ca="1" t="shared" si="166"/>
        <v/>
      </c>
      <c r="K4726" s="52" t="str">
        <f ca="1" t="shared" si="167"/>
        <v/>
      </c>
    </row>
    <row r="4727" customHeight="1" spans="9:11">
      <c r="I4727" s="52" t="str">
        <f>IF(OR(ISBLANK(G4727),ISBLANK(H4727)),"",NETWORKDAYS.INTL(G4727,H4727,自定义配置表!$V$3,自定义配置表!$P$3:$P$33)+COUNTIFS(自定义配置表!$S:$S,"&gt;="&amp;G4727,自定义配置表!$S:$S,"&lt;="&amp;H4727))</f>
        <v/>
      </c>
      <c r="J4727" s="52" t="str">
        <f ca="1" t="shared" si="166"/>
        <v/>
      </c>
      <c r="K4727" s="52" t="str">
        <f ca="1" t="shared" si="167"/>
        <v/>
      </c>
    </row>
    <row r="4728" customHeight="1" spans="9:11">
      <c r="I4728" s="52" t="str">
        <f>IF(OR(ISBLANK(G4728),ISBLANK(H4728)),"",NETWORKDAYS.INTL(G4728,H4728,自定义配置表!$V$3,自定义配置表!$P$3:$P$33)+COUNTIFS(自定义配置表!$S:$S,"&gt;="&amp;G4728,自定义配置表!$S:$S,"&lt;="&amp;H4728))</f>
        <v/>
      </c>
      <c r="J4728" s="52" t="str">
        <f ca="1" t="shared" si="166"/>
        <v/>
      </c>
      <c r="K4728" s="52" t="str">
        <f ca="1" t="shared" si="167"/>
        <v/>
      </c>
    </row>
    <row r="4729" customHeight="1" spans="9:11">
      <c r="I4729" s="52" t="str">
        <f>IF(OR(ISBLANK(G4729),ISBLANK(H4729)),"",NETWORKDAYS.INTL(G4729,H4729,自定义配置表!$V$3,自定义配置表!$P$3:$P$33)+COUNTIFS(自定义配置表!$S:$S,"&gt;="&amp;G4729,自定义配置表!$S:$S,"&lt;="&amp;H4729))</f>
        <v/>
      </c>
      <c r="J4729" s="52" t="str">
        <f ca="1" t="shared" si="166"/>
        <v/>
      </c>
      <c r="K4729" s="52" t="str">
        <f ca="1" t="shared" si="167"/>
        <v/>
      </c>
    </row>
    <row r="4730" customHeight="1" spans="9:11">
      <c r="I4730" s="52" t="str">
        <f>IF(OR(ISBLANK(G4730),ISBLANK(H4730)),"",NETWORKDAYS.INTL(G4730,H4730,自定义配置表!$V$3,自定义配置表!$P$3:$P$33)+COUNTIFS(自定义配置表!$S:$S,"&gt;="&amp;G4730,自定义配置表!$S:$S,"&lt;="&amp;H4730))</f>
        <v/>
      </c>
      <c r="J4730" s="52" t="str">
        <f ca="1" t="shared" si="166"/>
        <v/>
      </c>
      <c r="K4730" s="52" t="str">
        <f ca="1" t="shared" si="167"/>
        <v/>
      </c>
    </row>
    <row r="4731" customHeight="1" spans="9:11">
      <c r="I4731" s="52" t="str">
        <f>IF(OR(ISBLANK(G4731),ISBLANK(H4731)),"",NETWORKDAYS.INTL(G4731,H4731,自定义配置表!$V$3,自定义配置表!$P$3:$P$33)+COUNTIFS(自定义配置表!$S:$S,"&gt;="&amp;G4731,自定义配置表!$S:$S,"&lt;="&amp;H4731))</f>
        <v/>
      </c>
      <c r="J4731" s="52" t="str">
        <f ca="1" t="shared" si="166"/>
        <v/>
      </c>
      <c r="K4731" s="52" t="str">
        <f ca="1" t="shared" si="167"/>
        <v/>
      </c>
    </row>
    <row r="4732" customHeight="1" spans="9:11">
      <c r="I4732" s="52" t="str">
        <f>IF(OR(ISBLANK(G4732),ISBLANK(H4732)),"",NETWORKDAYS.INTL(G4732,H4732,自定义配置表!$V$3,自定义配置表!$P$3:$P$33)+COUNTIFS(自定义配置表!$S:$S,"&gt;="&amp;G4732,自定义配置表!$S:$S,"&lt;="&amp;H4732))</f>
        <v/>
      </c>
      <c r="J4732" s="52" t="str">
        <f ca="1" t="shared" si="166"/>
        <v/>
      </c>
      <c r="K4732" s="52" t="str">
        <f ca="1" t="shared" si="167"/>
        <v/>
      </c>
    </row>
    <row r="4733" customHeight="1" spans="9:11">
      <c r="I4733" s="52" t="str">
        <f>IF(OR(ISBLANK(G4733),ISBLANK(H4733)),"",NETWORKDAYS.INTL(G4733,H4733,自定义配置表!$V$3,自定义配置表!$P$3:$P$33)+COUNTIFS(自定义配置表!$S:$S,"&gt;="&amp;G4733,自定义配置表!$S:$S,"&lt;="&amp;H4733))</f>
        <v/>
      </c>
      <c r="J4733" s="52" t="str">
        <f ca="1" t="shared" si="166"/>
        <v/>
      </c>
      <c r="K4733" s="52" t="str">
        <f ca="1" t="shared" si="167"/>
        <v/>
      </c>
    </row>
    <row r="4734" customHeight="1" spans="9:11">
      <c r="I4734" s="52" t="str">
        <f>IF(OR(ISBLANK(G4734),ISBLANK(H4734)),"",NETWORKDAYS.INTL(G4734,H4734,自定义配置表!$V$3,自定义配置表!$P$3:$P$33)+COUNTIFS(自定义配置表!$S:$S,"&gt;="&amp;G4734,自定义配置表!$S:$S,"&lt;="&amp;H4734))</f>
        <v/>
      </c>
      <c r="J4734" s="52" t="str">
        <f ca="1" t="shared" si="166"/>
        <v/>
      </c>
      <c r="K4734" s="52" t="str">
        <f ca="1" t="shared" si="167"/>
        <v/>
      </c>
    </row>
    <row r="4735" customHeight="1" spans="9:11">
      <c r="I4735" s="52" t="str">
        <f>IF(OR(ISBLANK(G4735),ISBLANK(H4735)),"",NETWORKDAYS.INTL(G4735,H4735,自定义配置表!$V$3,自定义配置表!$P$3:$P$33)+COUNTIFS(自定义配置表!$S:$S,"&gt;="&amp;G4735,自定义配置表!$S:$S,"&lt;="&amp;H4735))</f>
        <v/>
      </c>
      <c r="J4735" s="52" t="str">
        <f ca="1" t="shared" si="166"/>
        <v/>
      </c>
      <c r="K4735" s="52" t="str">
        <f ca="1" t="shared" si="167"/>
        <v/>
      </c>
    </row>
    <row r="4736" customHeight="1" spans="9:11">
      <c r="I4736" s="52" t="str">
        <f>IF(OR(ISBLANK(G4736),ISBLANK(H4736)),"",NETWORKDAYS.INTL(G4736,H4736,自定义配置表!$V$3,自定义配置表!$P$3:$P$33)+COUNTIFS(自定义配置表!$S:$S,"&gt;="&amp;G4736,自定义配置表!$S:$S,"&lt;="&amp;H4736))</f>
        <v/>
      </c>
      <c r="J4736" s="52" t="str">
        <f ca="1" t="shared" si="166"/>
        <v/>
      </c>
      <c r="K4736" s="52" t="str">
        <f ca="1" t="shared" si="167"/>
        <v/>
      </c>
    </row>
    <row r="4737" customHeight="1" spans="9:11">
      <c r="I4737" s="52" t="str">
        <f>IF(OR(ISBLANK(G4737),ISBLANK(H4737)),"",NETWORKDAYS.INTL(G4737,H4737,自定义配置表!$V$3,自定义配置表!$P$3:$P$33)+COUNTIFS(自定义配置表!$S:$S,"&gt;="&amp;G4737,自定义配置表!$S:$S,"&lt;="&amp;H4737))</f>
        <v/>
      </c>
      <c r="J4737" s="52" t="str">
        <f ca="1" t="shared" si="166"/>
        <v/>
      </c>
      <c r="K4737" s="52" t="str">
        <f ca="1" t="shared" si="167"/>
        <v/>
      </c>
    </row>
    <row r="4738" customHeight="1" spans="9:11">
      <c r="I4738" s="52" t="str">
        <f>IF(OR(ISBLANK(G4738),ISBLANK(H4738)),"",NETWORKDAYS.INTL(G4738,H4738,自定义配置表!$V$3,自定义配置表!$P$3:$P$33)+COUNTIFS(自定义配置表!$S:$S,"&gt;="&amp;G4738,自定义配置表!$S:$S,"&lt;="&amp;H4738))</f>
        <v/>
      </c>
      <c r="J4738" s="52" t="str">
        <f ca="1" t="shared" si="166"/>
        <v/>
      </c>
      <c r="K4738" s="52" t="str">
        <f ca="1" t="shared" si="167"/>
        <v/>
      </c>
    </row>
    <row r="4739" customHeight="1" spans="9:11">
      <c r="I4739" s="52" t="str">
        <f>IF(OR(ISBLANK(G4739),ISBLANK(H4739)),"",NETWORKDAYS.INTL(G4739,H4739,自定义配置表!$V$3,自定义配置表!$P$3:$P$33)+COUNTIFS(自定义配置表!$S:$S,"&gt;="&amp;G4739,自定义配置表!$S:$S,"&lt;="&amp;H4739))</f>
        <v/>
      </c>
      <c r="J4739" s="52" t="str">
        <f ca="1" t="shared" si="166"/>
        <v/>
      </c>
      <c r="K4739" s="52" t="str">
        <f ca="1" t="shared" si="167"/>
        <v/>
      </c>
    </row>
    <row r="4740" customHeight="1" spans="9:11">
      <c r="I4740" s="52" t="str">
        <f>IF(OR(ISBLANK(G4740),ISBLANK(H4740)),"",NETWORKDAYS.INTL(G4740,H4740,自定义配置表!$V$3,自定义配置表!$P$3:$P$33)+COUNTIFS(自定义配置表!$S:$S,"&gt;="&amp;G4740,自定义配置表!$S:$S,"&lt;="&amp;H4740))</f>
        <v/>
      </c>
      <c r="J4740" s="52" t="str">
        <f ca="1" t="shared" si="166"/>
        <v/>
      </c>
      <c r="K4740" s="52" t="str">
        <f ca="1" t="shared" si="167"/>
        <v/>
      </c>
    </row>
    <row r="4741" customHeight="1" spans="9:11">
      <c r="I4741" s="52" t="str">
        <f>IF(OR(ISBLANK(G4741),ISBLANK(H4741)),"",NETWORKDAYS.INTL(G4741,H4741,自定义配置表!$V$3,自定义配置表!$P$3:$P$33)+COUNTIFS(自定义配置表!$S:$S,"&gt;="&amp;G4741,自定义配置表!$S:$S,"&lt;="&amp;H4741))</f>
        <v/>
      </c>
      <c r="J4741" s="52" t="str">
        <f ca="1" t="shared" si="166"/>
        <v/>
      </c>
      <c r="K4741" s="52" t="str">
        <f ca="1" t="shared" si="167"/>
        <v/>
      </c>
    </row>
    <row r="4742" customHeight="1" spans="9:11">
      <c r="I4742" s="52" t="str">
        <f>IF(OR(ISBLANK(G4742),ISBLANK(H4742)),"",NETWORKDAYS.INTL(G4742,H4742,自定义配置表!$V$3,自定义配置表!$P$3:$P$33)+COUNTIFS(自定义配置表!$S:$S,"&gt;="&amp;G4742,自定义配置表!$S:$S,"&lt;="&amp;H4742))</f>
        <v/>
      </c>
      <c r="J4742" s="52" t="str">
        <f ca="1" t="shared" ref="J4742:J4805" si="168">IF(OR(ISBLANK(G4742),ISBLANK(H4742)),"",IF(TODAY()-G4742&gt;I4742,I4742,IF(TODAY()-G4742&lt;0,0,TODAY()-G4742)))</f>
        <v/>
      </c>
      <c r="K4742" s="52" t="str">
        <f ca="1" t="shared" ref="K4742:K4805" si="169">IFERROR(I4742-J4742,"")</f>
        <v/>
      </c>
    </row>
    <row r="4743" customHeight="1" spans="9:11">
      <c r="I4743" s="52" t="str">
        <f>IF(OR(ISBLANK(G4743),ISBLANK(H4743)),"",NETWORKDAYS.INTL(G4743,H4743,自定义配置表!$V$3,自定义配置表!$P$3:$P$33)+COUNTIFS(自定义配置表!$S:$S,"&gt;="&amp;G4743,自定义配置表!$S:$S,"&lt;="&amp;H4743))</f>
        <v/>
      </c>
      <c r="J4743" s="52" t="str">
        <f ca="1" t="shared" si="168"/>
        <v/>
      </c>
      <c r="K4743" s="52" t="str">
        <f ca="1" t="shared" si="169"/>
        <v/>
      </c>
    </row>
    <row r="4744" customHeight="1" spans="9:11">
      <c r="I4744" s="52" t="str">
        <f>IF(OR(ISBLANK(G4744),ISBLANK(H4744)),"",NETWORKDAYS.INTL(G4744,H4744,自定义配置表!$V$3,自定义配置表!$P$3:$P$33)+COUNTIFS(自定义配置表!$S:$S,"&gt;="&amp;G4744,自定义配置表!$S:$S,"&lt;="&amp;H4744))</f>
        <v/>
      </c>
      <c r="J4744" s="52" t="str">
        <f ca="1" t="shared" si="168"/>
        <v/>
      </c>
      <c r="K4744" s="52" t="str">
        <f ca="1" t="shared" si="169"/>
        <v/>
      </c>
    </row>
    <row r="4745" customHeight="1" spans="9:11">
      <c r="I4745" s="52" t="str">
        <f>IF(OR(ISBLANK(G4745),ISBLANK(H4745)),"",NETWORKDAYS.INTL(G4745,H4745,自定义配置表!$V$3,自定义配置表!$P$3:$P$33)+COUNTIFS(自定义配置表!$S:$S,"&gt;="&amp;G4745,自定义配置表!$S:$S,"&lt;="&amp;H4745))</f>
        <v/>
      </c>
      <c r="J4745" s="52" t="str">
        <f ca="1" t="shared" si="168"/>
        <v/>
      </c>
      <c r="K4745" s="52" t="str">
        <f ca="1" t="shared" si="169"/>
        <v/>
      </c>
    </row>
    <row r="4746" customHeight="1" spans="9:11">
      <c r="I4746" s="52" t="str">
        <f>IF(OR(ISBLANK(G4746),ISBLANK(H4746)),"",NETWORKDAYS.INTL(G4746,H4746,自定义配置表!$V$3,自定义配置表!$P$3:$P$33)+COUNTIFS(自定义配置表!$S:$S,"&gt;="&amp;G4746,自定义配置表!$S:$S,"&lt;="&amp;H4746))</f>
        <v/>
      </c>
      <c r="J4746" s="52" t="str">
        <f ca="1" t="shared" si="168"/>
        <v/>
      </c>
      <c r="K4746" s="52" t="str">
        <f ca="1" t="shared" si="169"/>
        <v/>
      </c>
    </row>
    <row r="4747" customHeight="1" spans="9:11">
      <c r="I4747" s="52" t="str">
        <f>IF(OR(ISBLANK(G4747),ISBLANK(H4747)),"",NETWORKDAYS.INTL(G4747,H4747,自定义配置表!$V$3,自定义配置表!$P$3:$P$33)+COUNTIFS(自定义配置表!$S:$S,"&gt;="&amp;G4747,自定义配置表!$S:$S,"&lt;="&amp;H4747))</f>
        <v/>
      </c>
      <c r="J4747" s="52" t="str">
        <f ca="1" t="shared" si="168"/>
        <v/>
      </c>
      <c r="K4747" s="52" t="str">
        <f ca="1" t="shared" si="169"/>
        <v/>
      </c>
    </row>
    <row r="4748" customHeight="1" spans="9:11">
      <c r="I4748" s="52" t="str">
        <f>IF(OR(ISBLANK(G4748),ISBLANK(H4748)),"",NETWORKDAYS.INTL(G4748,H4748,自定义配置表!$V$3,自定义配置表!$P$3:$P$33)+COUNTIFS(自定义配置表!$S:$S,"&gt;="&amp;G4748,自定义配置表!$S:$S,"&lt;="&amp;H4748))</f>
        <v/>
      </c>
      <c r="J4748" s="52" t="str">
        <f ca="1" t="shared" si="168"/>
        <v/>
      </c>
      <c r="K4748" s="52" t="str">
        <f ca="1" t="shared" si="169"/>
        <v/>
      </c>
    </row>
    <row r="4749" customHeight="1" spans="9:11">
      <c r="I4749" s="52" t="str">
        <f>IF(OR(ISBLANK(G4749),ISBLANK(H4749)),"",NETWORKDAYS.INTL(G4749,H4749,自定义配置表!$V$3,自定义配置表!$P$3:$P$33)+COUNTIFS(自定义配置表!$S:$S,"&gt;="&amp;G4749,自定义配置表!$S:$S,"&lt;="&amp;H4749))</f>
        <v/>
      </c>
      <c r="J4749" s="52" t="str">
        <f ca="1" t="shared" si="168"/>
        <v/>
      </c>
      <c r="K4749" s="52" t="str">
        <f ca="1" t="shared" si="169"/>
        <v/>
      </c>
    </row>
    <row r="4750" customHeight="1" spans="9:11">
      <c r="I4750" s="52" t="str">
        <f>IF(OR(ISBLANK(G4750),ISBLANK(H4750)),"",NETWORKDAYS.INTL(G4750,H4750,自定义配置表!$V$3,自定义配置表!$P$3:$P$33)+COUNTIFS(自定义配置表!$S:$S,"&gt;="&amp;G4750,自定义配置表!$S:$S,"&lt;="&amp;H4750))</f>
        <v/>
      </c>
      <c r="J4750" s="52" t="str">
        <f ca="1" t="shared" si="168"/>
        <v/>
      </c>
      <c r="K4750" s="52" t="str">
        <f ca="1" t="shared" si="169"/>
        <v/>
      </c>
    </row>
    <row r="4751" customHeight="1" spans="9:11">
      <c r="I4751" s="52" t="str">
        <f>IF(OR(ISBLANK(G4751),ISBLANK(H4751)),"",NETWORKDAYS.INTL(G4751,H4751,自定义配置表!$V$3,自定义配置表!$P$3:$P$33)+COUNTIFS(自定义配置表!$S:$S,"&gt;="&amp;G4751,自定义配置表!$S:$S,"&lt;="&amp;H4751))</f>
        <v/>
      </c>
      <c r="J4751" s="52" t="str">
        <f ca="1" t="shared" si="168"/>
        <v/>
      </c>
      <c r="K4751" s="52" t="str">
        <f ca="1" t="shared" si="169"/>
        <v/>
      </c>
    </row>
    <row r="4752" customHeight="1" spans="9:11">
      <c r="I4752" s="52" t="str">
        <f>IF(OR(ISBLANK(G4752),ISBLANK(H4752)),"",NETWORKDAYS.INTL(G4752,H4752,自定义配置表!$V$3,自定义配置表!$P$3:$P$33)+COUNTIFS(自定义配置表!$S:$S,"&gt;="&amp;G4752,自定义配置表!$S:$S,"&lt;="&amp;H4752))</f>
        <v/>
      </c>
      <c r="J4752" s="52" t="str">
        <f ca="1" t="shared" si="168"/>
        <v/>
      </c>
      <c r="K4752" s="52" t="str">
        <f ca="1" t="shared" si="169"/>
        <v/>
      </c>
    </row>
    <row r="4753" customHeight="1" spans="9:11">
      <c r="I4753" s="52" t="str">
        <f>IF(OR(ISBLANK(G4753),ISBLANK(H4753)),"",NETWORKDAYS.INTL(G4753,H4753,自定义配置表!$V$3,自定义配置表!$P$3:$P$33)+COUNTIFS(自定义配置表!$S:$S,"&gt;="&amp;G4753,自定义配置表!$S:$S,"&lt;="&amp;H4753))</f>
        <v/>
      </c>
      <c r="J4753" s="52" t="str">
        <f ca="1" t="shared" si="168"/>
        <v/>
      </c>
      <c r="K4753" s="52" t="str">
        <f ca="1" t="shared" si="169"/>
        <v/>
      </c>
    </row>
    <row r="4754" customHeight="1" spans="9:11">
      <c r="I4754" s="52" t="str">
        <f>IF(OR(ISBLANK(G4754),ISBLANK(H4754)),"",NETWORKDAYS.INTL(G4754,H4754,自定义配置表!$V$3,自定义配置表!$P$3:$P$33)+COUNTIFS(自定义配置表!$S:$S,"&gt;="&amp;G4754,自定义配置表!$S:$S,"&lt;="&amp;H4754))</f>
        <v/>
      </c>
      <c r="J4754" s="52" t="str">
        <f ca="1" t="shared" si="168"/>
        <v/>
      </c>
      <c r="K4754" s="52" t="str">
        <f ca="1" t="shared" si="169"/>
        <v/>
      </c>
    </row>
    <row r="4755" customHeight="1" spans="9:11">
      <c r="I4755" s="52" t="str">
        <f>IF(OR(ISBLANK(G4755),ISBLANK(H4755)),"",NETWORKDAYS.INTL(G4755,H4755,自定义配置表!$V$3,自定义配置表!$P$3:$P$33)+COUNTIFS(自定义配置表!$S:$S,"&gt;="&amp;G4755,自定义配置表!$S:$S,"&lt;="&amp;H4755))</f>
        <v/>
      </c>
      <c r="J4755" s="52" t="str">
        <f ca="1" t="shared" si="168"/>
        <v/>
      </c>
      <c r="K4755" s="52" t="str">
        <f ca="1" t="shared" si="169"/>
        <v/>
      </c>
    </row>
    <row r="4756" customHeight="1" spans="9:11">
      <c r="I4756" s="52" t="str">
        <f>IF(OR(ISBLANK(G4756),ISBLANK(H4756)),"",NETWORKDAYS.INTL(G4756,H4756,自定义配置表!$V$3,自定义配置表!$P$3:$P$33)+COUNTIFS(自定义配置表!$S:$S,"&gt;="&amp;G4756,自定义配置表!$S:$S,"&lt;="&amp;H4756))</f>
        <v/>
      </c>
      <c r="J4756" s="52" t="str">
        <f ca="1" t="shared" si="168"/>
        <v/>
      </c>
      <c r="K4756" s="52" t="str">
        <f ca="1" t="shared" si="169"/>
        <v/>
      </c>
    </row>
    <row r="4757" customHeight="1" spans="9:11">
      <c r="I4757" s="52" t="str">
        <f>IF(OR(ISBLANK(G4757),ISBLANK(H4757)),"",NETWORKDAYS.INTL(G4757,H4757,自定义配置表!$V$3,自定义配置表!$P$3:$P$33)+COUNTIFS(自定义配置表!$S:$S,"&gt;="&amp;G4757,自定义配置表!$S:$S,"&lt;="&amp;H4757))</f>
        <v/>
      </c>
      <c r="J4757" s="52" t="str">
        <f ca="1" t="shared" si="168"/>
        <v/>
      </c>
      <c r="K4757" s="52" t="str">
        <f ca="1" t="shared" si="169"/>
        <v/>
      </c>
    </row>
    <row r="4758" customHeight="1" spans="9:11">
      <c r="I4758" s="52" t="str">
        <f>IF(OR(ISBLANK(G4758),ISBLANK(H4758)),"",NETWORKDAYS.INTL(G4758,H4758,自定义配置表!$V$3,自定义配置表!$P$3:$P$33)+COUNTIFS(自定义配置表!$S:$S,"&gt;="&amp;G4758,自定义配置表!$S:$S,"&lt;="&amp;H4758))</f>
        <v/>
      </c>
      <c r="J4758" s="52" t="str">
        <f ca="1" t="shared" si="168"/>
        <v/>
      </c>
      <c r="K4758" s="52" t="str">
        <f ca="1" t="shared" si="169"/>
        <v/>
      </c>
    </row>
    <row r="4759" customHeight="1" spans="9:11">
      <c r="I4759" s="52" t="str">
        <f>IF(OR(ISBLANK(G4759),ISBLANK(H4759)),"",NETWORKDAYS.INTL(G4759,H4759,自定义配置表!$V$3,自定义配置表!$P$3:$P$33)+COUNTIFS(自定义配置表!$S:$S,"&gt;="&amp;G4759,自定义配置表!$S:$S,"&lt;="&amp;H4759))</f>
        <v/>
      </c>
      <c r="J4759" s="52" t="str">
        <f ca="1" t="shared" si="168"/>
        <v/>
      </c>
      <c r="K4759" s="52" t="str">
        <f ca="1" t="shared" si="169"/>
        <v/>
      </c>
    </row>
    <row r="4760" customHeight="1" spans="9:11">
      <c r="I4760" s="52" t="str">
        <f>IF(OR(ISBLANK(G4760),ISBLANK(H4760)),"",NETWORKDAYS.INTL(G4760,H4760,自定义配置表!$V$3,自定义配置表!$P$3:$P$33)+COUNTIFS(自定义配置表!$S:$S,"&gt;="&amp;G4760,自定义配置表!$S:$S,"&lt;="&amp;H4760))</f>
        <v/>
      </c>
      <c r="J4760" s="52" t="str">
        <f ca="1" t="shared" si="168"/>
        <v/>
      </c>
      <c r="K4760" s="52" t="str">
        <f ca="1" t="shared" si="169"/>
        <v/>
      </c>
    </row>
    <row r="4761" customHeight="1" spans="9:11">
      <c r="I4761" s="52" t="str">
        <f>IF(OR(ISBLANK(G4761),ISBLANK(H4761)),"",NETWORKDAYS.INTL(G4761,H4761,自定义配置表!$V$3,自定义配置表!$P$3:$P$33)+COUNTIFS(自定义配置表!$S:$S,"&gt;="&amp;G4761,自定义配置表!$S:$S,"&lt;="&amp;H4761))</f>
        <v/>
      </c>
      <c r="J4761" s="52" t="str">
        <f ca="1" t="shared" si="168"/>
        <v/>
      </c>
      <c r="K4761" s="52" t="str">
        <f ca="1" t="shared" si="169"/>
        <v/>
      </c>
    </row>
    <row r="4762" customHeight="1" spans="9:11">
      <c r="I4762" s="52" t="str">
        <f>IF(OR(ISBLANK(G4762),ISBLANK(H4762)),"",NETWORKDAYS.INTL(G4762,H4762,自定义配置表!$V$3,自定义配置表!$P$3:$P$33)+COUNTIFS(自定义配置表!$S:$S,"&gt;="&amp;G4762,自定义配置表!$S:$S,"&lt;="&amp;H4762))</f>
        <v/>
      </c>
      <c r="J4762" s="52" t="str">
        <f ca="1" t="shared" si="168"/>
        <v/>
      </c>
      <c r="K4762" s="52" t="str">
        <f ca="1" t="shared" si="169"/>
        <v/>
      </c>
    </row>
    <row r="4763" customHeight="1" spans="9:11">
      <c r="I4763" s="52" t="str">
        <f>IF(OR(ISBLANK(G4763),ISBLANK(H4763)),"",NETWORKDAYS.INTL(G4763,H4763,自定义配置表!$V$3,自定义配置表!$P$3:$P$33)+COUNTIFS(自定义配置表!$S:$S,"&gt;="&amp;G4763,自定义配置表!$S:$S,"&lt;="&amp;H4763))</f>
        <v/>
      </c>
      <c r="J4763" s="52" t="str">
        <f ca="1" t="shared" si="168"/>
        <v/>
      </c>
      <c r="K4763" s="52" t="str">
        <f ca="1" t="shared" si="169"/>
        <v/>
      </c>
    </row>
    <row r="4764" customHeight="1" spans="9:11">
      <c r="I4764" s="52" t="str">
        <f>IF(OR(ISBLANK(G4764),ISBLANK(H4764)),"",NETWORKDAYS.INTL(G4764,H4764,自定义配置表!$V$3,自定义配置表!$P$3:$P$33)+COUNTIFS(自定义配置表!$S:$S,"&gt;="&amp;G4764,自定义配置表!$S:$S,"&lt;="&amp;H4764))</f>
        <v/>
      </c>
      <c r="J4764" s="52" t="str">
        <f ca="1" t="shared" si="168"/>
        <v/>
      </c>
      <c r="K4764" s="52" t="str">
        <f ca="1" t="shared" si="169"/>
        <v/>
      </c>
    </row>
    <row r="4765" customHeight="1" spans="9:11">
      <c r="I4765" s="52" t="str">
        <f>IF(OR(ISBLANK(G4765),ISBLANK(H4765)),"",NETWORKDAYS.INTL(G4765,H4765,自定义配置表!$V$3,自定义配置表!$P$3:$P$33)+COUNTIFS(自定义配置表!$S:$S,"&gt;="&amp;G4765,自定义配置表!$S:$S,"&lt;="&amp;H4765))</f>
        <v/>
      </c>
      <c r="J4765" s="52" t="str">
        <f ca="1" t="shared" si="168"/>
        <v/>
      </c>
      <c r="K4765" s="52" t="str">
        <f ca="1" t="shared" si="169"/>
        <v/>
      </c>
    </row>
    <row r="4766" customHeight="1" spans="9:11">
      <c r="I4766" s="52" t="str">
        <f>IF(OR(ISBLANK(G4766),ISBLANK(H4766)),"",NETWORKDAYS.INTL(G4766,H4766,自定义配置表!$V$3,自定义配置表!$P$3:$P$33)+COUNTIFS(自定义配置表!$S:$S,"&gt;="&amp;G4766,自定义配置表!$S:$S,"&lt;="&amp;H4766))</f>
        <v/>
      </c>
      <c r="J4766" s="52" t="str">
        <f ca="1" t="shared" si="168"/>
        <v/>
      </c>
      <c r="K4766" s="52" t="str">
        <f ca="1" t="shared" si="169"/>
        <v/>
      </c>
    </row>
    <row r="4767" customHeight="1" spans="9:11">
      <c r="I4767" s="52" t="str">
        <f>IF(OR(ISBLANK(G4767),ISBLANK(H4767)),"",NETWORKDAYS.INTL(G4767,H4767,自定义配置表!$V$3,自定义配置表!$P$3:$P$33)+COUNTIFS(自定义配置表!$S:$S,"&gt;="&amp;G4767,自定义配置表!$S:$S,"&lt;="&amp;H4767))</f>
        <v/>
      </c>
      <c r="J4767" s="52" t="str">
        <f ca="1" t="shared" si="168"/>
        <v/>
      </c>
      <c r="K4767" s="52" t="str">
        <f ca="1" t="shared" si="169"/>
        <v/>
      </c>
    </row>
    <row r="4768" customHeight="1" spans="9:11">
      <c r="I4768" s="52" t="str">
        <f>IF(OR(ISBLANK(G4768),ISBLANK(H4768)),"",NETWORKDAYS.INTL(G4768,H4768,自定义配置表!$V$3,自定义配置表!$P$3:$P$33)+COUNTIFS(自定义配置表!$S:$S,"&gt;="&amp;G4768,自定义配置表!$S:$S,"&lt;="&amp;H4768))</f>
        <v/>
      </c>
      <c r="J4768" s="52" t="str">
        <f ca="1" t="shared" si="168"/>
        <v/>
      </c>
      <c r="K4768" s="52" t="str">
        <f ca="1" t="shared" si="169"/>
        <v/>
      </c>
    </row>
    <row r="4769" customHeight="1" spans="9:11">
      <c r="I4769" s="52" t="str">
        <f>IF(OR(ISBLANK(G4769),ISBLANK(H4769)),"",NETWORKDAYS.INTL(G4769,H4769,自定义配置表!$V$3,自定义配置表!$P$3:$P$33)+COUNTIFS(自定义配置表!$S:$S,"&gt;="&amp;G4769,自定义配置表!$S:$S,"&lt;="&amp;H4769))</f>
        <v/>
      </c>
      <c r="J4769" s="52" t="str">
        <f ca="1" t="shared" si="168"/>
        <v/>
      </c>
      <c r="K4769" s="52" t="str">
        <f ca="1" t="shared" si="169"/>
        <v/>
      </c>
    </row>
    <row r="4770" customHeight="1" spans="9:11">
      <c r="I4770" s="52" t="str">
        <f>IF(OR(ISBLANK(G4770),ISBLANK(H4770)),"",NETWORKDAYS.INTL(G4770,H4770,自定义配置表!$V$3,自定义配置表!$P$3:$P$33)+COUNTIFS(自定义配置表!$S:$S,"&gt;="&amp;G4770,自定义配置表!$S:$S,"&lt;="&amp;H4770))</f>
        <v/>
      </c>
      <c r="J4770" s="52" t="str">
        <f ca="1" t="shared" si="168"/>
        <v/>
      </c>
      <c r="K4770" s="52" t="str">
        <f ca="1" t="shared" si="169"/>
        <v/>
      </c>
    </row>
    <row r="4771" customHeight="1" spans="9:11">
      <c r="I4771" s="52" t="str">
        <f>IF(OR(ISBLANK(G4771),ISBLANK(H4771)),"",NETWORKDAYS.INTL(G4771,H4771,自定义配置表!$V$3,自定义配置表!$P$3:$P$33)+COUNTIFS(自定义配置表!$S:$S,"&gt;="&amp;G4771,自定义配置表!$S:$S,"&lt;="&amp;H4771))</f>
        <v/>
      </c>
      <c r="J4771" s="52" t="str">
        <f ca="1" t="shared" si="168"/>
        <v/>
      </c>
      <c r="K4771" s="52" t="str">
        <f ca="1" t="shared" si="169"/>
        <v/>
      </c>
    </row>
    <row r="4772" customHeight="1" spans="9:11">
      <c r="I4772" s="52" t="str">
        <f>IF(OR(ISBLANK(G4772),ISBLANK(H4772)),"",NETWORKDAYS.INTL(G4772,H4772,自定义配置表!$V$3,自定义配置表!$P$3:$P$33)+COUNTIFS(自定义配置表!$S:$S,"&gt;="&amp;G4772,自定义配置表!$S:$S,"&lt;="&amp;H4772))</f>
        <v/>
      </c>
      <c r="J4772" s="52" t="str">
        <f ca="1" t="shared" si="168"/>
        <v/>
      </c>
      <c r="K4772" s="52" t="str">
        <f ca="1" t="shared" si="169"/>
        <v/>
      </c>
    </row>
    <row r="4773" customHeight="1" spans="9:11">
      <c r="I4773" s="52" t="str">
        <f>IF(OR(ISBLANK(G4773),ISBLANK(H4773)),"",NETWORKDAYS.INTL(G4773,H4773,自定义配置表!$V$3,自定义配置表!$P$3:$P$33)+COUNTIFS(自定义配置表!$S:$S,"&gt;="&amp;G4773,自定义配置表!$S:$S,"&lt;="&amp;H4773))</f>
        <v/>
      </c>
      <c r="J4773" s="52" t="str">
        <f ca="1" t="shared" si="168"/>
        <v/>
      </c>
      <c r="K4773" s="52" t="str">
        <f ca="1" t="shared" si="169"/>
        <v/>
      </c>
    </row>
    <row r="4774" customHeight="1" spans="9:11">
      <c r="I4774" s="52" t="str">
        <f>IF(OR(ISBLANK(G4774),ISBLANK(H4774)),"",NETWORKDAYS.INTL(G4774,H4774,自定义配置表!$V$3,自定义配置表!$P$3:$P$33)+COUNTIFS(自定义配置表!$S:$S,"&gt;="&amp;G4774,自定义配置表!$S:$S,"&lt;="&amp;H4774))</f>
        <v/>
      </c>
      <c r="J4774" s="52" t="str">
        <f ca="1" t="shared" si="168"/>
        <v/>
      </c>
      <c r="K4774" s="52" t="str">
        <f ca="1" t="shared" si="169"/>
        <v/>
      </c>
    </row>
    <row r="4775" customHeight="1" spans="9:11">
      <c r="I4775" s="52" t="str">
        <f>IF(OR(ISBLANK(G4775),ISBLANK(H4775)),"",NETWORKDAYS.INTL(G4775,H4775,自定义配置表!$V$3,自定义配置表!$P$3:$P$33)+COUNTIFS(自定义配置表!$S:$S,"&gt;="&amp;G4775,自定义配置表!$S:$S,"&lt;="&amp;H4775))</f>
        <v/>
      </c>
      <c r="J4775" s="52" t="str">
        <f ca="1" t="shared" si="168"/>
        <v/>
      </c>
      <c r="K4775" s="52" t="str">
        <f ca="1" t="shared" si="169"/>
        <v/>
      </c>
    </row>
    <row r="4776" customHeight="1" spans="9:11">
      <c r="I4776" s="52" t="str">
        <f>IF(OR(ISBLANK(G4776),ISBLANK(H4776)),"",NETWORKDAYS.INTL(G4776,H4776,自定义配置表!$V$3,自定义配置表!$P$3:$P$33)+COUNTIFS(自定义配置表!$S:$S,"&gt;="&amp;G4776,自定义配置表!$S:$S,"&lt;="&amp;H4776))</f>
        <v/>
      </c>
      <c r="J4776" s="52" t="str">
        <f ca="1" t="shared" si="168"/>
        <v/>
      </c>
      <c r="K4776" s="52" t="str">
        <f ca="1" t="shared" si="169"/>
        <v/>
      </c>
    </row>
    <row r="4777" customHeight="1" spans="9:11">
      <c r="I4777" s="52" t="str">
        <f>IF(OR(ISBLANK(G4777),ISBLANK(H4777)),"",NETWORKDAYS.INTL(G4777,H4777,自定义配置表!$V$3,自定义配置表!$P$3:$P$33)+COUNTIFS(自定义配置表!$S:$S,"&gt;="&amp;G4777,自定义配置表!$S:$S,"&lt;="&amp;H4777))</f>
        <v/>
      </c>
      <c r="J4777" s="52" t="str">
        <f ca="1" t="shared" si="168"/>
        <v/>
      </c>
      <c r="K4777" s="52" t="str">
        <f ca="1" t="shared" si="169"/>
        <v/>
      </c>
    </row>
    <row r="4778" customHeight="1" spans="9:11">
      <c r="I4778" s="52" t="str">
        <f>IF(OR(ISBLANK(G4778),ISBLANK(H4778)),"",NETWORKDAYS.INTL(G4778,H4778,自定义配置表!$V$3,自定义配置表!$P$3:$P$33)+COUNTIFS(自定义配置表!$S:$S,"&gt;="&amp;G4778,自定义配置表!$S:$S,"&lt;="&amp;H4778))</f>
        <v/>
      </c>
      <c r="J4778" s="52" t="str">
        <f ca="1" t="shared" si="168"/>
        <v/>
      </c>
      <c r="K4778" s="52" t="str">
        <f ca="1" t="shared" si="169"/>
        <v/>
      </c>
    </row>
    <row r="4779" customHeight="1" spans="9:11">
      <c r="I4779" s="52" t="str">
        <f>IF(OR(ISBLANK(G4779),ISBLANK(H4779)),"",NETWORKDAYS.INTL(G4779,H4779,自定义配置表!$V$3,自定义配置表!$P$3:$P$33)+COUNTIFS(自定义配置表!$S:$S,"&gt;="&amp;G4779,自定义配置表!$S:$S,"&lt;="&amp;H4779))</f>
        <v/>
      </c>
      <c r="J4779" s="52" t="str">
        <f ca="1" t="shared" si="168"/>
        <v/>
      </c>
      <c r="K4779" s="52" t="str">
        <f ca="1" t="shared" si="169"/>
        <v/>
      </c>
    </row>
    <row r="4780" customHeight="1" spans="9:11">
      <c r="I4780" s="52" t="str">
        <f>IF(OR(ISBLANK(G4780),ISBLANK(H4780)),"",NETWORKDAYS.INTL(G4780,H4780,自定义配置表!$V$3,自定义配置表!$P$3:$P$33)+COUNTIFS(自定义配置表!$S:$S,"&gt;="&amp;G4780,自定义配置表!$S:$S,"&lt;="&amp;H4780))</f>
        <v/>
      </c>
      <c r="J4780" s="52" t="str">
        <f ca="1" t="shared" si="168"/>
        <v/>
      </c>
      <c r="K4780" s="52" t="str">
        <f ca="1" t="shared" si="169"/>
        <v/>
      </c>
    </row>
    <row r="4781" customHeight="1" spans="9:11">
      <c r="I4781" s="52" t="str">
        <f>IF(OR(ISBLANK(G4781),ISBLANK(H4781)),"",NETWORKDAYS.INTL(G4781,H4781,自定义配置表!$V$3,自定义配置表!$P$3:$P$33)+COUNTIFS(自定义配置表!$S:$S,"&gt;="&amp;G4781,自定义配置表!$S:$S,"&lt;="&amp;H4781))</f>
        <v/>
      </c>
      <c r="J4781" s="52" t="str">
        <f ca="1" t="shared" si="168"/>
        <v/>
      </c>
      <c r="K4781" s="52" t="str">
        <f ca="1" t="shared" si="169"/>
        <v/>
      </c>
    </row>
    <row r="4782" customHeight="1" spans="9:11">
      <c r="I4782" s="52" t="str">
        <f>IF(OR(ISBLANK(G4782),ISBLANK(H4782)),"",NETWORKDAYS.INTL(G4782,H4782,自定义配置表!$V$3,自定义配置表!$P$3:$P$33)+COUNTIFS(自定义配置表!$S:$S,"&gt;="&amp;G4782,自定义配置表!$S:$S,"&lt;="&amp;H4782))</f>
        <v/>
      </c>
      <c r="J4782" s="52" t="str">
        <f ca="1" t="shared" si="168"/>
        <v/>
      </c>
      <c r="K4782" s="52" t="str">
        <f ca="1" t="shared" si="169"/>
        <v/>
      </c>
    </row>
    <row r="4783" customHeight="1" spans="9:11">
      <c r="I4783" s="52" t="str">
        <f>IF(OR(ISBLANK(G4783),ISBLANK(H4783)),"",NETWORKDAYS.INTL(G4783,H4783,自定义配置表!$V$3,自定义配置表!$P$3:$P$33)+COUNTIFS(自定义配置表!$S:$S,"&gt;="&amp;G4783,自定义配置表!$S:$S,"&lt;="&amp;H4783))</f>
        <v/>
      </c>
      <c r="J4783" s="52" t="str">
        <f ca="1" t="shared" si="168"/>
        <v/>
      </c>
      <c r="K4783" s="52" t="str">
        <f ca="1" t="shared" si="169"/>
        <v/>
      </c>
    </row>
    <row r="4784" customHeight="1" spans="9:11">
      <c r="I4784" s="52" t="str">
        <f>IF(OR(ISBLANK(G4784),ISBLANK(H4784)),"",NETWORKDAYS.INTL(G4784,H4784,自定义配置表!$V$3,自定义配置表!$P$3:$P$33)+COUNTIFS(自定义配置表!$S:$S,"&gt;="&amp;G4784,自定义配置表!$S:$S,"&lt;="&amp;H4784))</f>
        <v/>
      </c>
      <c r="J4784" s="52" t="str">
        <f ca="1" t="shared" si="168"/>
        <v/>
      </c>
      <c r="K4784" s="52" t="str">
        <f ca="1" t="shared" si="169"/>
        <v/>
      </c>
    </row>
    <row r="4785" customHeight="1" spans="9:11">
      <c r="I4785" s="52" t="str">
        <f>IF(OR(ISBLANK(G4785),ISBLANK(H4785)),"",NETWORKDAYS.INTL(G4785,H4785,自定义配置表!$V$3,自定义配置表!$P$3:$P$33)+COUNTIFS(自定义配置表!$S:$S,"&gt;="&amp;G4785,自定义配置表!$S:$S,"&lt;="&amp;H4785))</f>
        <v/>
      </c>
      <c r="J4785" s="52" t="str">
        <f ca="1" t="shared" si="168"/>
        <v/>
      </c>
      <c r="K4785" s="52" t="str">
        <f ca="1" t="shared" si="169"/>
        <v/>
      </c>
    </row>
    <row r="4786" customHeight="1" spans="9:11">
      <c r="I4786" s="52" t="str">
        <f>IF(OR(ISBLANK(G4786),ISBLANK(H4786)),"",NETWORKDAYS.INTL(G4786,H4786,自定义配置表!$V$3,自定义配置表!$P$3:$P$33)+COUNTIFS(自定义配置表!$S:$S,"&gt;="&amp;G4786,自定义配置表!$S:$S,"&lt;="&amp;H4786))</f>
        <v/>
      </c>
      <c r="J4786" s="52" t="str">
        <f ca="1" t="shared" si="168"/>
        <v/>
      </c>
      <c r="K4786" s="52" t="str">
        <f ca="1" t="shared" si="169"/>
        <v/>
      </c>
    </row>
    <row r="4787" customHeight="1" spans="9:11">
      <c r="I4787" s="52" t="str">
        <f>IF(OR(ISBLANK(G4787),ISBLANK(H4787)),"",NETWORKDAYS.INTL(G4787,H4787,自定义配置表!$V$3,自定义配置表!$P$3:$P$33)+COUNTIFS(自定义配置表!$S:$S,"&gt;="&amp;G4787,自定义配置表!$S:$S,"&lt;="&amp;H4787))</f>
        <v/>
      </c>
      <c r="J4787" s="52" t="str">
        <f ca="1" t="shared" si="168"/>
        <v/>
      </c>
      <c r="K4787" s="52" t="str">
        <f ca="1" t="shared" si="169"/>
        <v/>
      </c>
    </row>
    <row r="4788" customHeight="1" spans="9:11">
      <c r="I4788" s="52" t="str">
        <f>IF(OR(ISBLANK(G4788),ISBLANK(H4788)),"",NETWORKDAYS.INTL(G4788,H4788,自定义配置表!$V$3,自定义配置表!$P$3:$P$33)+COUNTIFS(自定义配置表!$S:$S,"&gt;="&amp;G4788,自定义配置表!$S:$S,"&lt;="&amp;H4788))</f>
        <v/>
      </c>
      <c r="J4788" s="52" t="str">
        <f ca="1" t="shared" si="168"/>
        <v/>
      </c>
      <c r="K4788" s="52" t="str">
        <f ca="1" t="shared" si="169"/>
        <v/>
      </c>
    </row>
    <row r="4789" customHeight="1" spans="9:11">
      <c r="I4789" s="52" t="str">
        <f>IF(OR(ISBLANK(G4789),ISBLANK(H4789)),"",NETWORKDAYS.INTL(G4789,H4789,自定义配置表!$V$3,自定义配置表!$P$3:$P$33)+COUNTIFS(自定义配置表!$S:$S,"&gt;="&amp;G4789,自定义配置表!$S:$S,"&lt;="&amp;H4789))</f>
        <v/>
      </c>
      <c r="J4789" s="52" t="str">
        <f ca="1" t="shared" si="168"/>
        <v/>
      </c>
      <c r="K4789" s="52" t="str">
        <f ca="1" t="shared" si="169"/>
        <v/>
      </c>
    </row>
    <row r="4790" customHeight="1" spans="9:11">
      <c r="I4790" s="52" t="str">
        <f>IF(OR(ISBLANK(G4790),ISBLANK(H4790)),"",NETWORKDAYS.INTL(G4790,H4790,自定义配置表!$V$3,自定义配置表!$P$3:$P$33)+COUNTIFS(自定义配置表!$S:$S,"&gt;="&amp;G4790,自定义配置表!$S:$S,"&lt;="&amp;H4790))</f>
        <v/>
      </c>
      <c r="J4790" s="52" t="str">
        <f ca="1" t="shared" si="168"/>
        <v/>
      </c>
      <c r="K4790" s="52" t="str">
        <f ca="1" t="shared" si="169"/>
        <v/>
      </c>
    </row>
    <row r="4791" customHeight="1" spans="9:11">
      <c r="I4791" s="52" t="str">
        <f>IF(OR(ISBLANK(G4791),ISBLANK(H4791)),"",NETWORKDAYS.INTL(G4791,H4791,自定义配置表!$V$3,自定义配置表!$P$3:$P$33)+COUNTIFS(自定义配置表!$S:$S,"&gt;="&amp;G4791,自定义配置表!$S:$S,"&lt;="&amp;H4791))</f>
        <v/>
      </c>
      <c r="J4791" s="52" t="str">
        <f ca="1" t="shared" si="168"/>
        <v/>
      </c>
      <c r="K4791" s="52" t="str">
        <f ca="1" t="shared" si="169"/>
        <v/>
      </c>
    </row>
    <row r="4792" customHeight="1" spans="9:11">
      <c r="I4792" s="52" t="str">
        <f>IF(OR(ISBLANK(G4792),ISBLANK(H4792)),"",NETWORKDAYS.INTL(G4792,H4792,自定义配置表!$V$3,自定义配置表!$P$3:$P$33)+COUNTIFS(自定义配置表!$S:$S,"&gt;="&amp;G4792,自定义配置表!$S:$S,"&lt;="&amp;H4792))</f>
        <v/>
      </c>
      <c r="J4792" s="52" t="str">
        <f ca="1" t="shared" si="168"/>
        <v/>
      </c>
      <c r="K4792" s="52" t="str">
        <f ca="1" t="shared" si="169"/>
        <v/>
      </c>
    </row>
    <row r="4793" customHeight="1" spans="9:11">
      <c r="I4793" s="52" t="str">
        <f>IF(OR(ISBLANK(G4793),ISBLANK(H4793)),"",NETWORKDAYS.INTL(G4793,H4793,自定义配置表!$V$3,自定义配置表!$P$3:$P$33)+COUNTIFS(自定义配置表!$S:$S,"&gt;="&amp;G4793,自定义配置表!$S:$S,"&lt;="&amp;H4793))</f>
        <v/>
      </c>
      <c r="J4793" s="52" t="str">
        <f ca="1" t="shared" si="168"/>
        <v/>
      </c>
      <c r="K4793" s="52" t="str">
        <f ca="1" t="shared" si="169"/>
        <v/>
      </c>
    </row>
    <row r="4794" customHeight="1" spans="9:11">
      <c r="I4794" s="52" t="str">
        <f>IF(OR(ISBLANK(G4794),ISBLANK(H4794)),"",NETWORKDAYS.INTL(G4794,H4794,自定义配置表!$V$3,自定义配置表!$P$3:$P$33)+COUNTIFS(自定义配置表!$S:$S,"&gt;="&amp;G4794,自定义配置表!$S:$S,"&lt;="&amp;H4794))</f>
        <v/>
      </c>
      <c r="J4794" s="52" t="str">
        <f ca="1" t="shared" si="168"/>
        <v/>
      </c>
      <c r="K4794" s="52" t="str">
        <f ca="1" t="shared" si="169"/>
        <v/>
      </c>
    </row>
    <row r="4795" customHeight="1" spans="9:11">
      <c r="I4795" s="52" t="str">
        <f>IF(OR(ISBLANK(G4795),ISBLANK(H4795)),"",NETWORKDAYS.INTL(G4795,H4795,自定义配置表!$V$3,自定义配置表!$P$3:$P$33)+COUNTIFS(自定义配置表!$S:$S,"&gt;="&amp;G4795,自定义配置表!$S:$S,"&lt;="&amp;H4795))</f>
        <v/>
      </c>
      <c r="J4795" s="52" t="str">
        <f ca="1" t="shared" si="168"/>
        <v/>
      </c>
      <c r="K4795" s="52" t="str">
        <f ca="1" t="shared" si="169"/>
        <v/>
      </c>
    </row>
    <row r="4796" customHeight="1" spans="9:11">
      <c r="I4796" s="52" t="str">
        <f>IF(OR(ISBLANK(G4796),ISBLANK(H4796)),"",NETWORKDAYS.INTL(G4796,H4796,自定义配置表!$V$3,自定义配置表!$P$3:$P$33)+COUNTIFS(自定义配置表!$S:$S,"&gt;="&amp;G4796,自定义配置表!$S:$S,"&lt;="&amp;H4796))</f>
        <v/>
      </c>
      <c r="J4796" s="52" t="str">
        <f ca="1" t="shared" si="168"/>
        <v/>
      </c>
      <c r="K4796" s="52" t="str">
        <f ca="1" t="shared" si="169"/>
        <v/>
      </c>
    </row>
    <row r="4797" customHeight="1" spans="9:11">
      <c r="I4797" s="52" t="str">
        <f>IF(OR(ISBLANK(G4797),ISBLANK(H4797)),"",NETWORKDAYS.INTL(G4797,H4797,自定义配置表!$V$3,自定义配置表!$P$3:$P$33)+COUNTIFS(自定义配置表!$S:$S,"&gt;="&amp;G4797,自定义配置表!$S:$S,"&lt;="&amp;H4797))</f>
        <v/>
      </c>
      <c r="J4797" s="52" t="str">
        <f ca="1" t="shared" si="168"/>
        <v/>
      </c>
      <c r="K4797" s="52" t="str">
        <f ca="1" t="shared" si="169"/>
        <v/>
      </c>
    </row>
    <row r="4798" customHeight="1" spans="9:11">
      <c r="I4798" s="52" t="str">
        <f>IF(OR(ISBLANK(G4798),ISBLANK(H4798)),"",NETWORKDAYS.INTL(G4798,H4798,自定义配置表!$V$3,自定义配置表!$P$3:$P$33)+COUNTIFS(自定义配置表!$S:$S,"&gt;="&amp;G4798,自定义配置表!$S:$S,"&lt;="&amp;H4798))</f>
        <v/>
      </c>
      <c r="J4798" s="52" t="str">
        <f ca="1" t="shared" si="168"/>
        <v/>
      </c>
      <c r="K4798" s="52" t="str">
        <f ca="1" t="shared" si="169"/>
        <v/>
      </c>
    </row>
    <row r="4799" customHeight="1" spans="9:11">
      <c r="I4799" s="52" t="str">
        <f>IF(OR(ISBLANK(G4799),ISBLANK(H4799)),"",NETWORKDAYS.INTL(G4799,H4799,自定义配置表!$V$3,自定义配置表!$P$3:$P$33)+COUNTIFS(自定义配置表!$S:$S,"&gt;="&amp;G4799,自定义配置表!$S:$S,"&lt;="&amp;H4799))</f>
        <v/>
      </c>
      <c r="J4799" s="52" t="str">
        <f ca="1" t="shared" si="168"/>
        <v/>
      </c>
      <c r="K4799" s="52" t="str">
        <f ca="1" t="shared" si="169"/>
        <v/>
      </c>
    </row>
    <row r="4800" customHeight="1" spans="9:11">
      <c r="I4800" s="52" t="str">
        <f>IF(OR(ISBLANK(G4800),ISBLANK(H4800)),"",NETWORKDAYS.INTL(G4800,H4800,自定义配置表!$V$3,自定义配置表!$P$3:$P$33)+COUNTIFS(自定义配置表!$S:$S,"&gt;="&amp;G4800,自定义配置表!$S:$S,"&lt;="&amp;H4800))</f>
        <v/>
      </c>
      <c r="J4800" s="52" t="str">
        <f ca="1" t="shared" si="168"/>
        <v/>
      </c>
      <c r="K4800" s="52" t="str">
        <f ca="1" t="shared" si="169"/>
        <v/>
      </c>
    </row>
    <row r="4801" customHeight="1" spans="9:11">
      <c r="I4801" s="52" t="str">
        <f>IF(OR(ISBLANK(G4801),ISBLANK(H4801)),"",NETWORKDAYS.INTL(G4801,H4801,自定义配置表!$V$3,自定义配置表!$P$3:$P$33)+COUNTIFS(自定义配置表!$S:$S,"&gt;="&amp;G4801,自定义配置表!$S:$S,"&lt;="&amp;H4801))</f>
        <v/>
      </c>
      <c r="J4801" s="52" t="str">
        <f ca="1" t="shared" si="168"/>
        <v/>
      </c>
      <c r="K4801" s="52" t="str">
        <f ca="1" t="shared" si="169"/>
        <v/>
      </c>
    </row>
    <row r="4802" customHeight="1" spans="9:11">
      <c r="I4802" s="52" t="str">
        <f>IF(OR(ISBLANK(G4802),ISBLANK(H4802)),"",NETWORKDAYS.INTL(G4802,H4802,自定义配置表!$V$3,自定义配置表!$P$3:$P$33)+COUNTIFS(自定义配置表!$S:$S,"&gt;="&amp;G4802,自定义配置表!$S:$S,"&lt;="&amp;H4802))</f>
        <v/>
      </c>
      <c r="J4802" s="52" t="str">
        <f ca="1" t="shared" si="168"/>
        <v/>
      </c>
      <c r="K4802" s="52" t="str">
        <f ca="1" t="shared" si="169"/>
        <v/>
      </c>
    </row>
    <row r="4803" customHeight="1" spans="9:11">
      <c r="I4803" s="52" t="str">
        <f>IF(OR(ISBLANK(G4803),ISBLANK(H4803)),"",NETWORKDAYS.INTL(G4803,H4803,自定义配置表!$V$3,自定义配置表!$P$3:$P$33)+COUNTIFS(自定义配置表!$S:$S,"&gt;="&amp;G4803,自定义配置表!$S:$S,"&lt;="&amp;H4803))</f>
        <v/>
      </c>
      <c r="J4803" s="52" t="str">
        <f ca="1" t="shared" si="168"/>
        <v/>
      </c>
      <c r="K4803" s="52" t="str">
        <f ca="1" t="shared" si="169"/>
        <v/>
      </c>
    </row>
    <row r="4804" customHeight="1" spans="9:11">
      <c r="I4804" s="52" t="str">
        <f>IF(OR(ISBLANK(G4804),ISBLANK(H4804)),"",NETWORKDAYS.INTL(G4804,H4804,自定义配置表!$V$3,自定义配置表!$P$3:$P$33)+COUNTIFS(自定义配置表!$S:$S,"&gt;="&amp;G4804,自定义配置表!$S:$S,"&lt;="&amp;H4804))</f>
        <v/>
      </c>
      <c r="J4804" s="52" t="str">
        <f ca="1" t="shared" si="168"/>
        <v/>
      </c>
      <c r="K4804" s="52" t="str">
        <f ca="1" t="shared" si="169"/>
        <v/>
      </c>
    </row>
    <row r="4805" customHeight="1" spans="9:11">
      <c r="I4805" s="52" t="str">
        <f>IF(OR(ISBLANK(G4805),ISBLANK(H4805)),"",NETWORKDAYS.INTL(G4805,H4805,自定义配置表!$V$3,自定义配置表!$P$3:$P$33)+COUNTIFS(自定义配置表!$S:$S,"&gt;="&amp;G4805,自定义配置表!$S:$S,"&lt;="&amp;H4805))</f>
        <v/>
      </c>
      <c r="J4805" s="52" t="str">
        <f ca="1" t="shared" si="168"/>
        <v/>
      </c>
      <c r="K4805" s="52" t="str">
        <f ca="1" t="shared" si="169"/>
        <v/>
      </c>
    </row>
    <row r="4806" customHeight="1" spans="9:11">
      <c r="I4806" s="52" t="str">
        <f>IF(OR(ISBLANK(G4806),ISBLANK(H4806)),"",NETWORKDAYS.INTL(G4806,H4806,自定义配置表!$V$3,自定义配置表!$P$3:$P$33)+COUNTIFS(自定义配置表!$S:$S,"&gt;="&amp;G4806,自定义配置表!$S:$S,"&lt;="&amp;H4806))</f>
        <v/>
      </c>
      <c r="J4806" s="52" t="str">
        <f ca="1" t="shared" ref="J4806:J4869" si="170">IF(OR(ISBLANK(G4806),ISBLANK(H4806)),"",IF(TODAY()-G4806&gt;I4806,I4806,IF(TODAY()-G4806&lt;0,0,TODAY()-G4806)))</f>
        <v/>
      </c>
      <c r="K4806" s="52" t="str">
        <f ca="1" t="shared" ref="K4806:K4869" si="171">IFERROR(I4806-J4806,"")</f>
        <v/>
      </c>
    </row>
    <row r="4807" customHeight="1" spans="9:11">
      <c r="I4807" s="52" t="str">
        <f>IF(OR(ISBLANK(G4807),ISBLANK(H4807)),"",NETWORKDAYS.INTL(G4807,H4807,自定义配置表!$V$3,自定义配置表!$P$3:$P$33)+COUNTIFS(自定义配置表!$S:$S,"&gt;="&amp;G4807,自定义配置表!$S:$S,"&lt;="&amp;H4807))</f>
        <v/>
      </c>
      <c r="J4807" s="52" t="str">
        <f ca="1" t="shared" si="170"/>
        <v/>
      </c>
      <c r="K4807" s="52" t="str">
        <f ca="1" t="shared" si="171"/>
        <v/>
      </c>
    </row>
    <row r="4808" customHeight="1" spans="9:11">
      <c r="I4808" s="52" t="str">
        <f>IF(OR(ISBLANK(G4808),ISBLANK(H4808)),"",NETWORKDAYS.INTL(G4808,H4808,自定义配置表!$V$3,自定义配置表!$P$3:$P$33)+COUNTIFS(自定义配置表!$S:$S,"&gt;="&amp;G4808,自定义配置表!$S:$S,"&lt;="&amp;H4808))</f>
        <v/>
      </c>
      <c r="J4808" s="52" t="str">
        <f ca="1" t="shared" si="170"/>
        <v/>
      </c>
      <c r="K4808" s="52" t="str">
        <f ca="1" t="shared" si="171"/>
        <v/>
      </c>
    </row>
    <row r="4809" customHeight="1" spans="9:11">
      <c r="I4809" s="52" t="str">
        <f>IF(OR(ISBLANK(G4809),ISBLANK(H4809)),"",NETWORKDAYS.INTL(G4809,H4809,自定义配置表!$V$3,自定义配置表!$P$3:$P$33)+COUNTIFS(自定义配置表!$S:$S,"&gt;="&amp;G4809,自定义配置表!$S:$S,"&lt;="&amp;H4809))</f>
        <v/>
      </c>
      <c r="J4809" s="52" t="str">
        <f ca="1" t="shared" si="170"/>
        <v/>
      </c>
      <c r="K4809" s="52" t="str">
        <f ca="1" t="shared" si="171"/>
        <v/>
      </c>
    </row>
    <row r="4810" customHeight="1" spans="9:11">
      <c r="I4810" s="52" t="str">
        <f>IF(OR(ISBLANK(G4810),ISBLANK(H4810)),"",NETWORKDAYS.INTL(G4810,H4810,自定义配置表!$V$3,自定义配置表!$P$3:$P$33)+COUNTIFS(自定义配置表!$S:$S,"&gt;="&amp;G4810,自定义配置表!$S:$S,"&lt;="&amp;H4810))</f>
        <v/>
      </c>
      <c r="J4810" s="52" t="str">
        <f ca="1" t="shared" si="170"/>
        <v/>
      </c>
      <c r="K4810" s="52" t="str">
        <f ca="1" t="shared" si="171"/>
        <v/>
      </c>
    </row>
    <row r="4811" customHeight="1" spans="9:11">
      <c r="I4811" s="52" t="str">
        <f>IF(OR(ISBLANK(G4811),ISBLANK(H4811)),"",NETWORKDAYS.INTL(G4811,H4811,自定义配置表!$V$3,自定义配置表!$P$3:$P$33)+COUNTIFS(自定义配置表!$S:$S,"&gt;="&amp;G4811,自定义配置表!$S:$S,"&lt;="&amp;H4811))</f>
        <v/>
      </c>
      <c r="J4811" s="52" t="str">
        <f ca="1" t="shared" si="170"/>
        <v/>
      </c>
      <c r="K4811" s="52" t="str">
        <f ca="1" t="shared" si="171"/>
        <v/>
      </c>
    </row>
    <row r="4812" customHeight="1" spans="9:11">
      <c r="I4812" s="52" t="str">
        <f>IF(OR(ISBLANK(G4812),ISBLANK(H4812)),"",NETWORKDAYS.INTL(G4812,H4812,自定义配置表!$V$3,自定义配置表!$P$3:$P$33)+COUNTIFS(自定义配置表!$S:$S,"&gt;="&amp;G4812,自定义配置表!$S:$S,"&lt;="&amp;H4812))</f>
        <v/>
      </c>
      <c r="J4812" s="52" t="str">
        <f ca="1" t="shared" si="170"/>
        <v/>
      </c>
      <c r="K4812" s="52" t="str">
        <f ca="1" t="shared" si="171"/>
        <v/>
      </c>
    </row>
    <row r="4813" customHeight="1" spans="9:11">
      <c r="I4813" s="52" t="str">
        <f>IF(OR(ISBLANK(G4813),ISBLANK(H4813)),"",NETWORKDAYS.INTL(G4813,H4813,自定义配置表!$V$3,自定义配置表!$P$3:$P$33)+COUNTIFS(自定义配置表!$S:$S,"&gt;="&amp;G4813,自定义配置表!$S:$S,"&lt;="&amp;H4813))</f>
        <v/>
      </c>
      <c r="J4813" s="52" t="str">
        <f ca="1" t="shared" si="170"/>
        <v/>
      </c>
      <c r="K4813" s="52" t="str">
        <f ca="1" t="shared" si="171"/>
        <v/>
      </c>
    </row>
    <row r="4814" customHeight="1" spans="9:11">
      <c r="I4814" s="52" t="str">
        <f>IF(OR(ISBLANK(G4814),ISBLANK(H4814)),"",NETWORKDAYS.INTL(G4814,H4814,自定义配置表!$V$3,自定义配置表!$P$3:$P$33)+COUNTIFS(自定义配置表!$S:$S,"&gt;="&amp;G4814,自定义配置表!$S:$S,"&lt;="&amp;H4814))</f>
        <v/>
      </c>
      <c r="J4814" s="52" t="str">
        <f ca="1" t="shared" si="170"/>
        <v/>
      </c>
      <c r="K4814" s="52" t="str">
        <f ca="1" t="shared" si="171"/>
        <v/>
      </c>
    </row>
    <row r="4815" customHeight="1" spans="9:11">
      <c r="I4815" s="52" t="str">
        <f>IF(OR(ISBLANK(G4815),ISBLANK(H4815)),"",NETWORKDAYS.INTL(G4815,H4815,自定义配置表!$V$3,自定义配置表!$P$3:$P$33)+COUNTIFS(自定义配置表!$S:$S,"&gt;="&amp;G4815,自定义配置表!$S:$S,"&lt;="&amp;H4815))</f>
        <v/>
      </c>
      <c r="J4815" s="52" t="str">
        <f ca="1" t="shared" si="170"/>
        <v/>
      </c>
      <c r="K4815" s="52" t="str">
        <f ca="1" t="shared" si="171"/>
        <v/>
      </c>
    </row>
    <row r="4816" customHeight="1" spans="9:11">
      <c r="I4816" s="52" t="str">
        <f>IF(OR(ISBLANK(G4816),ISBLANK(H4816)),"",NETWORKDAYS.INTL(G4816,H4816,自定义配置表!$V$3,自定义配置表!$P$3:$P$33)+COUNTIFS(自定义配置表!$S:$S,"&gt;="&amp;G4816,自定义配置表!$S:$S,"&lt;="&amp;H4816))</f>
        <v/>
      </c>
      <c r="J4816" s="52" t="str">
        <f ca="1" t="shared" si="170"/>
        <v/>
      </c>
      <c r="K4816" s="52" t="str">
        <f ca="1" t="shared" si="171"/>
        <v/>
      </c>
    </row>
    <row r="4817" customHeight="1" spans="9:11">
      <c r="I4817" s="52" t="str">
        <f>IF(OR(ISBLANK(G4817),ISBLANK(H4817)),"",NETWORKDAYS.INTL(G4817,H4817,自定义配置表!$V$3,自定义配置表!$P$3:$P$33)+COUNTIFS(自定义配置表!$S:$S,"&gt;="&amp;G4817,自定义配置表!$S:$S,"&lt;="&amp;H4817))</f>
        <v/>
      </c>
      <c r="J4817" s="52" t="str">
        <f ca="1" t="shared" si="170"/>
        <v/>
      </c>
      <c r="K4817" s="52" t="str">
        <f ca="1" t="shared" si="171"/>
        <v/>
      </c>
    </row>
    <row r="4818" customHeight="1" spans="9:11">
      <c r="I4818" s="52" t="str">
        <f>IF(OR(ISBLANK(G4818),ISBLANK(H4818)),"",NETWORKDAYS.INTL(G4818,H4818,自定义配置表!$V$3,自定义配置表!$P$3:$P$33)+COUNTIFS(自定义配置表!$S:$S,"&gt;="&amp;G4818,自定义配置表!$S:$S,"&lt;="&amp;H4818))</f>
        <v/>
      </c>
      <c r="J4818" s="52" t="str">
        <f ca="1" t="shared" si="170"/>
        <v/>
      </c>
      <c r="K4818" s="52" t="str">
        <f ca="1" t="shared" si="171"/>
        <v/>
      </c>
    </row>
    <row r="4819" customHeight="1" spans="9:11">
      <c r="I4819" s="52" t="str">
        <f>IF(OR(ISBLANK(G4819),ISBLANK(H4819)),"",NETWORKDAYS.INTL(G4819,H4819,自定义配置表!$V$3,自定义配置表!$P$3:$P$33)+COUNTIFS(自定义配置表!$S:$S,"&gt;="&amp;G4819,自定义配置表!$S:$S,"&lt;="&amp;H4819))</f>
        <v/>
      </c>
      <c r="J4819" s="52" t="str">
        <f ca="1" t="shared" si="170"/>
        <v/>
      </c>
      <c r="K4819" s="52" t="str">
        <f ca="1" t="shared" si="171"/>
        <v/>
      </c>
    </row>
    <row r="4820" customHeight="1" spans="9:11">
      <c r="I4820" s="52" t="str">
        <f>IF(OR(ISBLANK(G4820),ISBLANK(H4820)),"",NETWORKDAYS.INTL(G4820,H4820,自定义配置表!$V$3,自定义配置表!$P$3:$P$33)+COUNTIFS(自定义配置表!$S:$S,"&gt;="&amp;G4820,自定义配置表!$S:$S,"&lt;="&amp;H4820))</f>
        <v/>
      </c>
      <c r="J4820" s="52" t="str">
        <f ca="1" t="shared" si="170"/>
        <v/>
      </c>
      <c r="K4820" s="52" t="str">
        <f ca="1" t="shared" si="171"/>
        <v/>
      </c>
    </row>
    <row r="4821" customHeight="1" spans="9:11">
      <c r="I4821" s="52" t="str">
        <f>IF(OR(ISBLANK(G4821),ISBLANK(H4821)),"",NETWORKDAYS.INTL(G4821,H4821,自定义配置表!$V$3,自定义配置表!$P$3:$P$33)+COUNTIFS(自定义配置表!$S:$S,"&gt;="&amp;G4821,自定义配置表!$S:$S,"&lt;="&amp;H4821))</f>
        <v/>
      </c>
      <c r="J4821" s="52" t="str">
        <f ca="1" t="shared" si="170"/>
        <v/>
      </c>
      <c r="K4821" s="52" t="str">
        <f ca="1" t="shared" si="171"/>
        <v/>
      </c>
    </row>
    <row r="4822" customHeight="1" spans="9:11">
      <c r="I4822" s="52" t="str">
        <f>IF(OR(ISBLANK(G4822),ISBLANK(H4822)),"",NETWORKDAYS.INTL(G4822,H4822,自定义配置表!$V$3,自定义配置表!$P$3:$P$33)+COUNTIFS(自定义配置表!$S:$S,"&gt;="&amp;G4822,自定义配置表!$S:$S,"&lt;="&amp;H4822))</f>
        <v/>
      </c>
      <c r="J4822" s="52" t="str">
        <f ca="1" t="shared" si="170"/>
        <v/>
      </c>
      <c r="K4822" s="52" t="str">
        <f ca="1" t="shared" si="171"/>
        <v/>
      </c>
    </row>
    <row r="4823" customHeight="1" spans="9:11">
      <c r="I4823" s="52" t="str">
        <f>IF(OR(ISBLANK(G4823),ISBLANK(H4823)),"",NETWORKDAYS.INTL(G4823,H4823,自定义配置表!$V$3,自定义配置表!$P$3:$P$33)+COUNTIFS(自定义配置表!$S:$S,"&gt;="&amp;G4823,自定义配置表!$S:$S,"&lt;="&amp;H4823))</f>
        <v/>
      </c>
      <c r="J4823" s="52" t="str">
        <f ca="1" t="shared" si="170"/>
        <v/>
      </c>
      <c r="K4823" s="52" t="str">
        <f ca="1" t="shared" si="171"/>
        <v/>
      </c>
    </row>
    <row r="4824" customHeight="1" spans="9:11">
      <c r="I4824" s="52" t="str">
        <f>IF(OR(ISBLANK(G4824),ISBLANK(H4824)),"",NETWORKDAYS.INTL(G4824,H4824,自定义配置表!$V$3,自定义配置表!$P$3:$P$33)+COUNTIFS(自定义配置表!$S:$S,"&gt;="&amp;G4824,自定义配置表!$S:$S,"&lt;="&amp;H4824))</f>
        <v/>
      </c>
      <c r="J4824" s="52" t="str">
        <f ca="1" t="shared" si="170"/>
        <v/>
      </c>
      <c r="K4824" s="52" t="str">
        <f ca="1" t="shared" si="171"/>
        <v/>
      </c>
    </row>
    <row r="4825" customHeight="1" spans="9:11">
      <c r="I4825" s="52" t="str">
        <f>IF(OR(ISBLANK(G4825),ISBLANK(H4825)),"",NETWORKDAYS.INTL(G4825,H4825,自定义配置表!$V$3,自定义配置表!$P$3:$P$33)+COUNTIFS(自定义配置表!$S:$S,"&gt;="&amp;G4825,自定义配置表!$S:$S,"&lt;="&amp;H4825))</f>
        <v/>
      </c>
      <c r="J4825" s="52" t="str">
        <f ca="1" t="shared" si="170"/>
        <v/>
      </c>
      <c r="K4825" s="52" t="str">
        <f ca="1" t="shared" si="171"/>
        <v/>
      </c>
    </row>
    <row r="4826" customHeight="1" spans="9:11">
      <c r="I4826" s="52" t="str">
        <f>IF(OR(ISBLANK(G4826),ISBLANK(H4826)),"",NETWORKDAYS.INTL(G4826,H4826,自定义配置表!$V$3,自定义配置表!$P$3:$P$33)+COUNTIFS(自定义配置表!$S:$S,"&gt;="&amp;G4826,自定义配置表!$S:$S,"&lt;="&amp;H4826))</f>
        <v/>
      </c>
      <c r="J4826" s="52" t="str">
        <f ca="1" t="shared" si="170"/>
        <v/>
      </c>
      <c r="K4826" s="52" t="str">
        <f ca="1" t="shared" si="171"/>
        <v/>
      </c>
    </row>
    <row r="4827" customHeight="1" spans="9:11">
      <c r="I4827" s="52" t="str">
        <f>IF(OR(ISBLANK(G4827),ISBLANK(H4827)),"",NETWORKDAYS.INTL(G4827,H4827,自定义配置表!$V$3,自定义配置表!$P$3:$P$33)+COUNTIFS(自定义配置表!$S:$S,"&gt;="&amp;G4827,自定义配置表!$S:$S,"&lt;="&amp;H4827))</f>
        <v/>
      </c>
      <c r="J4827" s="52" t="str">
        <f ca="1" t="shared" si="170"/>
        <v/>
      </c>
      <c r="K4827" s="52" t="str">
        <f ca="1" t="shared" si="171"/>
        <v/>
      </c>
    </row>
    <row r="4828" customHeight="1" spans="9:11">
      <c r="I4828" s="52" t="str">
        <f>IF(OR(ISBLANK(G4828),ISBLANK(H4828)),"",NETWORKDAYS.INTL(G4828,H4828,自定义配置表!$V$3,自定义配置表!$P$3:$P$33)+COUNTIFS(自定义配置表!$S:$S,"&gt;="&amp;G4828,自定义配置表!$S:$S,"&lt;="&amp;H4828))</f>
        <v/>
      </c>
      <c r="J4828" s="52" t="str">
        <f ca="1" t="shared" si="170"/>
        <v/>
      </c>
      <c r="K4828" s="52" t="str">
        <f ca="1" t="shared" si="171"/>
        <v/>
      </c>
    </row>
    <row r="4829" customHeight="1" spans="9:11">
      <c r="I4829" s="52" t="str">
        <f>IF(OR(ISBLANK(G4829),ISBLANK(H4829)),"",NETWORKDAYS.INTL(G4829,H4829,自定义配置表!$V$3,自定义配置表!$P$3:$P$33)+COUNTIFS(自定义配置表!$S:$S,"&gt;="&amp;G4829,自定义配置表!$S:$S,"&lt;="&amp;H4829))</f>
        <v/>
      </c>
      <c r="J4829" s="52" t="str">
        <f ca="1" t="shared" si="170"/>
        <v/>
      </c>
      <c r="K4829" s="52" t="str">
        <f ca="1" t="shared" si="171"/>
        <v/>
      </c>
    </row>
    <row r="4830" customHeight="1" spans="9:11">
      <c r="I4830" s="52" t="str">
        <f>IF(OR(ISBLANK(G4830),ISBLANK(H4830)),"",NETWORKDAYS.INTL(G4830,H4830,自定义配置表!$V$3,自定义配置表!$P$3:$P$33)+COUNTIFS(自定义配置表!$S:$S,"&gt;="&amp;G4830,自定义配置表!$S:$S,"&lt;="&amp;H4830))</f>
        <v/>
      </c>
      <c r="J4830" s="52" t="str">
        <f ca="1" t="shared" si="170"/>
        <v/>
      </c>
      <c r="K4830" s="52" t="str">
        <f ca="1" t="shared" si="171"/>
        <v/>
      </c>
    </row>
    <row r="4831" customHeight="1" spans="9:11">
      <c r="I4831" s="52" t="str">
        <f>IF(OR(ISBLANK(G4831),ISBLANK(H4831)),"",NETWORKDAYS.INTL(G4831,H4831,自定义配置表!$V$3,自定义配置表!$P$3:$P$33)+COUNTIFS(自定义配置表!$S:$S,"&gt;="&amp;G4831,自定义配置表!$S:$S,"&lt;="&amp;H4831))</f>
        <v/>
      </c>
      <c r="J4831" s="52" t="str">
        <f ca="1" t="shared" si="170"/>
        <v/>
      </c>
      <c r="K4831" s="52" t="str">
        <f ca="1" t="shared" si="171"/>
        <v/>
      </c>
    </row>
    <row r="4832" customHeight="1" spans="9:11">
      <c r="I4832" s="52" t="str">
        <f>IF(OR(ISBLANK(G4832),ISBLANK(H4832)),"",NETWORKDAYS.INTL(G4832,H4832,自定义配置表!$V$3,自定义配置表!$P$3:$P$33)+COUNTIFS(自定义配置表!$S:$S,"&gt;="&amp;G4832,自定义配置表!$S:$S,"&lt;="&amp;H4832))</f>
        <v/>
      </c>
      <c r="J4832" s="52" t="str">
        <f ca="1" t="shared" si="170"/>
        <v/>
      </c>
      <c r="K4832" s="52" t="str">
        <f ca="1" t="shared" si="171"/>
        <v/>
      </c>
    </row>
    <row r="4833" customHeight="1" spans="9:11">
      <c r="I4833" s="52" t="str">
        <f>IF(OR(ISBLANK(G4833),ISBLANK(H4833)),"",NETWORKDAYS.INTL(G4833,H4833,自定义配置表!$V$3,自定义配置表!$P$3:$P$33)+COUNTIFS(自定义配置表!$S:$S,"&gt;="&amp;G4833,自定义配置表!$S:$S,"&lt;="&amp;H4833))</f>
        <v/>
      </c>
      <c r="J4833" s="52" t="str">
        <f ca="1" t="shared" si="170"/>
        <v/>
      </c>
      <c r="K4833" s="52" t="str">
        <f ca="1" t="shared" si="171"/>
        <v/>
      </c>
    </row>
    <row r="4834" customHeight="1" spans="9:11">
      <c r="I4834" s="52" t="str">
        <f>IF(OR(ISBLANK(G4834),ISBLANK(H4834)),"",NETWORKDAYS.INTL(G4834,H4834,自定义配置表!$V$3,自定义配置表!$P$3:$P$33)+COUNTIFS(自定义配置表!$S:$S,"&gt;="&amp;G4834,自定义配置表!$S:$S,"&lt;="&amp;H4834))</f>
        <v/>
      </c>
      <c r="J4834" s="52" t="str">
        <f ca="1" t="shared" si="170"/>
        <v/>
      </c>
      <c r="K4834" s="52" t="str">
        <f ca="1" t="shared" si="171"/>
        <v/>
      </c>
    </row>
    <row r="4835" customHeight="1" spans="9:11">
      <c r="I4835" s="52" t="str">
        <f>IF(OR(ISBLANK(G4835),ISBLANK(H4835)),"",NETWORKDAYS.INTL(G4835,H4835,自定义配置表!$V$3,自定义配置表!$P$3:$P$33)+COUNTIFS(自定义配置表!$S:$S,"&gt;="&amp;G4835,自定义配置表!$S:$S,"&lt;="&amp;H4835))</f>
        <v/>
      </c>
      <c r="J4835" s="52" t="str">
        <f ca="1" t="shared" si="170"/>
        <v/>
      </c>
      <c r="K4835" s="52" t="str">
        <f ca="1" t="shared" si="171"/>
        <v/>
      </c>
    </row>
    <row r="4836" customHeight="1" spans="9:11">
      <c r="I4836" s="52" t="str">
        <f>IF(OR(ISBLANK(G4836),ISBLANK(H4836)),"",NETWORKDAYS.INTL(G4836,H4836,自定义配置表!$V$3,自定义配置表!$P$3:$P$33)+COUNTIFS(自定义配置表!$S:$S,"&gt;="&amp;G4836,自定义配置表!$S:$S,"&lt;="&amp;H4836))</f>
        <v/>
      </c>
      <c r="J4836" s="52" t="str">
        <f ca="1" t="shared" si="170"/>
        <v/>
      </c>
      <c r="K4836" s="52" t="str">
        <f ca="1" t="shared" si="171"/>
        <v/>
      </c>
    </row>
    <row r="4837" customHeight="1" spans="9:11">
      <c r="I4837" s="52" t="str">
        <f>IF(OR(ISBLANK(G4837),ISBLANK(H4837)),"",NETWORKDAYS.INTL(G4837,H4837,自定义配置表!$V$3,自定义配置表!$P$3:$P$33)+COUNTIFS(自定义配置表!$S:$S,"&gt;="&amp;G4837,自定义配置表!$S:$S,"&lt;="&amp;H4837))</f>
        <v/>
      </c>
      <c r="J4837" s="52" t="str">
        <f ca="1" t="shared" si="170"/>
        <v/>
      </c>
      <c r="K4837" s="52" t="str">
        <f ca="1" t="shared" si="171"/>
        <v/>
      </c>
    </row>
    <row r="4838" customHeight="1" spans="9:11">
      <c r="I4838" s="52" t="str">
        <f>IF(OR(ISBLANK(G4838),ISBLANK(H4838)),"",NETWORKDAYS.INTL(G4838,H4838,自定义配置表!$V$3,自定义配置表!$P$3:$P$33)+COUNTIFS(自定义配置表!$S:$S,"&gt;="&amp;G4838,自定义配置表!$S:$S,"&lt;="&amp;H4838))</f>
        <v/>
      </c>
      <c r="J4838" s="52" t="str">
        <f ca="1" t="shared" si="170"/>
        <v/>
      </c>
      <c r="K4838" s="52" t="str">
        <f ca="1" t="shared" si="171"/>
        <v/>
      </c>
    </row>
    <row r="4839" customHeight="1" spans="9:11">
      <c r="I4839" s="52" t="str">
        <f>IF(OR(ISBLANK(G4839),ISBLANK(H4839)),"",NETWORKDAYS.INTL(G4839,H4839,自定义配置表!$V$3,自定义配置表!$P$3:$P$33)+COUNTIFS(自定义配置表!$S:$S,"&gt;="&amp;G4839,自定义配置表!$S:$S,"&lt;="&amp;H4839))</f>
        <v/>
      </c>
      <c r="J4839" s="52" t="str">
        <f ca="1" t="shared" si="170"/>
        <v/>
      </c>
      <c r="K4839" s="52" t="str">
        <f ca="1" t="shared" si="171"/>
        <v/>
      </c>
    </row>
    <row r="4840" customHeight="1" spans="9:11">
      <c r="I4840" s="52" t="str">
        <f>IF(OR(ISBLANK(G4840),ISBLANK(H4840)),"",NETWORKDAYS.INTL(G4840,H4840,自定义配置表!$V$3,自定义配置表!$P$3:$P$33)+COUNTIFS(自定义配置表!$S:$S,"&gt;="&amp;G4840,自定义配置表!$S:$S,"&lt;="&amp;H4840))</f>
        <v/>
      </c>
      <c r="J4840" s="52" t="str">
        <f ca="1" t="shared" si="170"/>
        <v/>
      </c>
      <c r="K4840" s="52" t="str">
        <f ca="1" t="shared" si="171"/>
        <v/>
      </c>
    </row>
    <row r="4841" customHeight="1" spans="9:11">
      <c r="I4841" s="52" t="str">
        <f>IF(OR(ISBLANK(G4841),ISBLANK(H4841)),"",NETWORKDAYS.INTL(G4841,H4841,自定义配置表!$V$3,自定义配置表!$P$3:$P$33)+COUNTIFS(自定义配置表!$S:$S,"&gt;="&amp;G4841,自定义配置表!$S:$S,"&lt;="&amp;H4841))</f>
        <v/>
      </c>
      <c r="J4841" s="52" t="str">
        <f ca="1" t="shared" si="170"/>
        <v/>
      </c>
      <c r="K4841" s="52" t="str">
        <f ca="1" t="shared" si="171"/>
        <v/>
      </c>
    </row>
    <row r="4842" customHeight="1" spans="9:11">
      <c r="I4842" s="52" t="str">
        <f>IF(OR(ISBLANK(G4842),ISBLANK(H4842)),"",NETWORKDAYS.INTL(G4842,H4842,自定义配置表!$V$3,自定义配置表!$P$3:$P$33)+COUNTIFS(自定义配置表!$S:$S,"&gt;="&amp;G4842,自定义配置表!$S:$S,"&lt;="&amp;H4842))</f>
        <v/>
      </c>
      <c r="J4842" s="52" t="str">
        <f ca="1" t="shared" si="170"/>
        <v/>
      </c>
      <c r="K4842" s="52" t="str">
        <f ca="1" t="shared" si="171"/>
        <v/>
      </c>
    </row>
    <row r="4843" customHeight="1" spans="9:11">
      <c r="I4843" s="52" t="str">
        <f>IF(OR(ISBLANK(G4843),ISBLANK(H4843)),"",NETWORKDAYS.INTL(G4843,H4843,自定义配置表!$V$3,自定义配置表!$P$3:$P$33)+COUNTIFS(自定义配置表!$S:$S,"&gt;="&amp;G4843,自定义配置表!$S:$S,"&lt;="&amp;H4843))</f>
        <v/>
      </c>
      <c r="J4843" s="52" t="str">
        <f ca="1" t="shared" si="170"/>
        <v/>
      </c>
      <c r="K4843" s="52" t="str">
        <f ca="1" t="shared" si="171"/>
        <v/>
      </c>
    </row>
    <row r="4844" customHeight="1" spans="9:11">
      <c r="I4844" s="52" t="str">
        <f>IF(OR(ISBLANK(G4844),ISBLANK(H4844)),"",NETWORKDAYS.INTL(G4844,H4844,自定义配置表!$V$3,自定义配置表!$P$3:$P$33)+COUNTIFS(自定义配置表!$S:$S,"&gt;="&amp;G4844,自定义配置表!$S:$S,"&lt;="&amp;H4844))</f>
        <v/>
      </c>
      <c r="J4844" s="52" t="str">
        <f ca="1" t="shared" si="170"/>
        <v/>
      </c>
      <c r="K4844" s="52" t="str">
        <f ca="1" t="shared" si="171"/>
        <v/>
      </c>
    </row>
    <row r="4845" customHeight="1" spans="9:11">
      <c r="I4845" s="52" t="str">
        <f>IF(OR(ISBLANK(G4845),ISBLANK(H4845)),"",NETWORKDAYS.INTL(G4845,H4845,自定义配置表!$V$3,自定义配置表!$P$3:$P$33)+COUNTIFS(自定义配置表!$S:$S,"&gt;="&amp;G4845,自定义配置表!$S:$S,"&lt;="&amp;H4845))</f>
        <v/>
      </c>
      <c r="J4845" s="52" t="str">
        <f ca="1" t="shared" si="170"/>
        <v/>
      </c>
      <c r="K4845" s="52" t="str">
        <f ca="1" t="shared" si="171"/>
        <v/>
      </c>
    </row>
    <row r="4846" customHeight="1" spans="9:11">
      <c r="I4846" s="52" t="str">
        <f>IF(OR(ISBLANK(G4846),ISBLANK(H4846)),"",NETWORKDAYS.INTL(G4846,H4846,自定义配置表!$V$3,自定义配置表!$P$3:$P$33)+COUNTIFS(自定义配置表!$S:$S,"&gt;="&amp;G4846,自定义配置表!$S:$S,"&lt;="&amp;H4846))</f>
        <v/>
      </c>
      <c r="J4846" s="52" t="str">
        <f ca="1" t="shared" si="170"/>
        <v/>
      </c>
      <c r="K4846" s="52" t="str">
        <f ca="1" t="shared" si="171"/>
        <v/>
      </c>
    </row>
    <row r="4847" customHeight="1" spans="9:11">
      <c r="I4847" s="52" t="str">
        <f>IF(OR(ISBLANK(G4847),ISBLANK(H4847)),"",NETWORKDAYS.INTL(G4847,H4847,自定义配置表!$V$3,自定义配置表!$P$3:$P$33)+COUNTIFS(自定义配置表!$S:$S,"&gt;="&amp;G4847,自定义配置表!$S:$S,"&lt;="&amp;H4847))</f>
        <v/>
      </c>
      <c r="J4847" s="52" t="str">
        <f ca="1" t="shared" si="170"/>
        <v/>
      </c>
      <c r="K4847" s="52" t="str">
        <f ca="1" t="shared" si="171"/>
        <v/>
      </c>
    </row>
    <row r="4848" customHeight="1" spans="9:11">
      <c r="I4848" s="52" t="str">
        <f>IF(OR(ISBLANK(G4848),ISBLANK(H4848)),"",NETWORKDAYS.INTL(G4848,H4848,自定义配置表!$V$3,自定义配置表!$P$3:$P$33)+COUNTIFS(自定义配置表!$S:$S,"&gt;="&amp;G4848,自定义配置表!$S:$S,"&lt;="&amp;H4848))</f>
        <v/>
      </c>
      <c r="J4848" s="52" t="str">
        <f ca="1" t="shared" si="170"/>
        <v/>
      </c>
      <c r="K4848" s="52" t="str">
        <f ca="1" t="shared" si="171"/>
        <v/>
      </c>
    </row>
    <row r="4849" customHeight="1" spans="9:11">
      <c r="I4849" s="52" t="str">
        <f>IF(OR(ISBLANK(G4849),ISBLANK(H4849)),"",NETWORKDAYS.INTL(G4849,H4849,自定义配置表!$V$3,自定义配置表!$P$3:$P$33)+COUNTIFS(自定义配置表!$S:$S,"&gt;="&amp;G4849,自定义配置表!$S:$S,"&lt;="&amp;H4849))</f>
        <v/>
      </c>
      <c r="J4849" s="52" t="str">
        <f ca="1" t="shared" si="170"/>
        <v/>
      </c>
      <c r="K4849" s="52" t="str">
        <f ca="1" t="shared" si="171"/>
        <v/>
      </c>
    </row>
    <row r="4850" customHeight="1" spans="9:11">
      <c r="I4850" s="52" t="str">
        <f>IF(OR(ISBLANK(G4850),ISBLANK(H4850)),"",NETWORKDAYS.INTL(G4850,H4850,自定义配置表!$V$3,自定义配置表!$P$3:$P$33)+COUNTIFS(自定义配置表!$S:$S,"&gt;="&amp;G4850,自定义配置表!$S:$S,"&lt;="&amp;H4850))</f>
        <v/>
      </c>
      <c r="J4850" s="52" t="str">
        <f ca="1" t="shared" si="170"/>
        <v/>
      </c>
      <c r="K4850" s="52" t="str">
        <f ca="1" t="shared" si="171"/>
        <v/>
      </c>
    </row>
    <row r="4851" customHeight="1" spans="9:11">
      <c r="I4851" s="52" t="str">
        <f>IF(OR(ISBLANK(G4851),ISBLANK(H4851)),"",NETWORKDAYS.INTL(G4851,H4851,自定义配置表!$V$3,自定义配置表!$P$3:$P$33)+COUNTIFS(自定义配置表!$S:$S,"&gt;="&amp;G4851,自定义配置表!$S:$S,"&lt;="&amp;H4851))</f>
        <v/>
      </c>
      <c r="J4851" s="52" t="str">
        <f ca="1" t="shared" si="170"/>
        <v/>
      </c>
      <c r="K4851" s="52" t="str">
        <f ca="1" t="shared" si="171"/>
        <v/>
      </c>
    </row>
    <row r="4852" customHeight="1" spans="9:11">
      <c r="I4852" s="52" t="str">
        <f>IF(OR(ISBLANK(G4852),ISBLANK(H4852)),"",NETWORKDAYS.INTL(G4852,H4852,自定义配置表!$V$3,自定义配置表!$P$3:$P$33)+COUNTIFS(自定义配置表!$S:$S,"&gt;="&amp;G4852,自定义配置表!$S:$S,"&lt;="&amp;H4852))</f>
        <v/>
      </c>
      <c r="J4852" s="52" t="str">
        <f ca="1" t="shared" si="170"/>
        <v/>
      </c>
      <c r="K4852" s="52" t="str">
        <f ca="1" t="shared" si="171"/>
        <v/>
      </c>
    </row>
    <row r="4853" customHeight="1" spans="9:11">
      <c r="I4853" s="52" t="str">
        <f>IF(OR(ISBLANK(G4853),ISBLANK(H4853)),"",NETWORKDAYS.INTL(G4853,H4853,自定义配置表!$V$3,自定义配置表!$P$3:$P$33)+COUNTIFS(自定义配置表!$S:$S,"&gt;="&amp;G4853,自定义配置表!$S:$S,"&lt;="&amp;H4853))</f>
        <v/>
      </c>
      <c r="J4853" s="52" t="str">
        <f ca="1" t="shared" si="170"/>
        <v/>
      </c>
      <c r="K4853" s="52" t="str">
        <f ca="1" t="shared" si="171"/>
        <v/>
      </c>
    </row>
    <row r="4854" customHeight="1" spans="9:11">
      <c r="I4854" s="52" t="str">
        <f>IF(OR(ISBLANK(G4854),ISBLANK(H4854)),"",NETWORKDAYS.INTL(G4854,H4854,自定义配置表!$V$3,自定义配置表!$P$3:$P$33)+COUNTIFS(自定义配置表!$S:$S,"&gt;="&amp;G4854,自定义配置表!$S:$S,"&lt;="&amp;H4854))</f>
        <v/>
      </c>
      <c r="J4854" s="52" t="str">
        <f ca="1" t="shared" si="170"/>
        <v/>
      </c>
      <c r="K4854" s="52" t="str">
        <f ca="1" t="shared" si="171"/>
        <v/>
      </c>
    </row>
    <row r="4855" customHeight="1" spans="9:11">
      <c r="I4855" s="52" t="str">
        <f>IF(OR(ISBLANK(G4855),ISBLANK(H4855)),"",NETWORKDAYS.INTL(G4855,H4855,自定义配置表!$V$3,自定义配置表!$P$3:$P$33)+COUNTIFS(自定义配置表!$S:$S,"&gt;="&amp;G4855,自定义配置表!$S:$S,"&lt;="&amp;H4855))</f>
        <v/>
      </c>
      <c r="J4855" s="52" t="str">
        <f ca="1" t="shared" si="170"/>
        <v/>
      </c>
      <c r="K4855" s="52" t="str">
        <f ca="1" t="shared" si="171"/>
        <v/>
      </c>
    </row>
    <row r="4856" customHeight="1" spans="9:11">
      <c r="I4856" s="52" t="str">
        <f>IF(OR(ISBLANK(G4856),ISBLANK(H4856)),"",NETWORKDAYS.INTL(G4856,H4856,自定义配置表!$V$3,自定义配置表!$P$3:$P$33)+COUNTIFS(自定义配置表!$S:$S,"&gt;="&amp;G4856,自定义配置表!$S:$S,"&lt;="&amp;H4856))</f>
        <v/>
      </c>
      <c r="J4856" s="52" t="str">
        <f ca="1" t="shared" si="170"/>
        <v/>
      </c>
      <c r="K4856" s="52" t="str">
        <f ca="1" t="shared" si="171"/>
        <v/>
      </c>
    </row>
    <row r="4857" customHeight="1" spans="9:11">
      <c r="I4857" s="52" t="str">
        <f>IF(OR(ISBLANK(G4857),ISBLANK(H4857)),"",NETWORKDAYS.INTL(G4857,H4857,自定义配置表!$V$3,自定义配置表!$P$3:$P$33)+COUNTIFS(自定义配置表!$S:$S,"&gt;="&amp;G4857,自定义配置表!$S:$S,"&lt;="&amp;H4857))</f>
        <v/>
      </c>
      <c r="J4857" s="52" t="str">
        <f ca="1" t="shared" si="170"/>
        <v/>
      </c>
      <c r="K4857" s="52" t="str">
        <f ca="1" t="shared" si="171"/>
        <v/>
      </c>
    </row>
    <row r="4858" customHeight="1" spans="9:11">
      <c r="I4858" s="52" t="str">
        <f>IF(OR(ISBLANK(G4858),ISBLANK(H4858)),"",NETWORKDAYS.INTL(G4858,H4858,自定义配置表!$V$3,自定义配置表!$P$3:$P$33)+COUNTIFS(自定义配置表!$S:$S,"&gt;="&amp;G4858,自定义配置表!$S:$S,"&lt;="&amp;H4858))</f>
        <v/>
      </c>
      <c r="J4858" s="52" t="str">
        <f ca="1" t="shared" si="170"/>
        <v/>
      </c>
      <c r="K4858" s="52" t="str">
        <f ca="1" t="shared" si="171"/>
        <v/>
      </c>
    </row>
    <row r="4859" customHeight="1" spans="9:11">
      <c r="I4859" s="52" t="str">
        <f>IF(OR(ISBLANK(G4859),ISBLANK(H4859)),"",NETWORKDAYS.INTL(G4859,H4859,自定义配置表!$V$3,自定义配置表!$P$3:$P$33)+COUNTIFS(自定义配置表!$S:$S,"&gt;="&amp;G4859,自定义配置表!$S:$S,"&lt;="&amp;H4859))</f>
        <v/>
      </c>
      <c r="J4859" s="52" t="str">
        <f ca="1" t="shared" si="170"/>
        <v/>
      </c>
      <c r="K4859" s="52" t="str">
        <f ca="1" t="shared" si="171"/>
        <v/>
      </c>
    </row>
    <row r="4860" customHeight="1" spans="9:11">
      <c r="I4860" s="52" t="str">
        <f>IF(OR(ISBLANK(G4860),ISBLANK(H4860)),"",NETWORKDAYS.INTL(G4860,H4860,自定义配置表!$V$3,自定义配置表!$P$3:$P$33)+COUNTIFS(自定义配置表!$S:$S,"&gt;="&amp;G4860,自定义配置表!$S:$S,"&lt;="&amp;H4860))</f>
        <v/>
      </c>
      <c r="J4860" s="52" t="str">
        <f ca="1" t="shared" si="170"/>
        <v/>
      </c>
      <c r="K4860" s="52" t="str">
        <f ca="1" t="shared" si="171"/>
        <v/>
      </c>
    </row>
    <row r="4861" customHeight="1" spans="9:11">
      <c r="I4861" s="52" t="str">
        <f>IF(OR(ISBLANK(G4861),ISBLANK(H4861)),"",NETWORKDAYS.INTL(G4861,H4861,自定义配置表!$V$3,自定义配置表!$P$3:$P$33)+COUNTIFS(自定义配置表!$S:$S,"&gt;="&amp;G4861,自定义配置表!$S:$S,"&lt;="&amp;H4861))</f>
        <v/>
      </c>
      <c r="J4861" s="52" t="str">
        <f ca="1" t="shared" si="170"/>
        <v/>
      </c>
      <c r="K4861" s="52" t="str">
        <f ca="1" t="shared" si="171"/>
        <v/>
      </c>
    </row>
    <row r="4862" customHeight="1" spans="9:11">
      <c r="I4862" s="52" t="str">
        <f>IF(OR(ISBLANK(G4862),ISBLANK(H4862)),"",NETWORKDAYS.INTL(G4862,H4862,自定义配置表!$V$3,自定义配置表!$P$3:$P$33)+COUNTIFS(自定义配置表!$S:$S,"&gt;="&amp;G4862,自定义配置表!$S:$S,"&lt;="&amp;H4862))</f>
        <v/>
      </c>
      <c r="J4862" s="52" t="str">
        <f ca="1" t="shared" si="170"/>
        <v/>
      </c>
      <c r="K4862" s="52" t="str">
        <f ca="1" t="shared" si="171"/>
        <v/>
      </c>
    </row>
    <row r="4863" customHeight="1" spans="9:11">
      <c r="I4863" s="52" t="str">
        <f>IF(OR(ISBLANK(G4863),ISBLANK(H4863)),"",NETWORKDAYS.INTL(G4863,H4863,自定义配置表!$V$3,自定义配置表!$P$3:$P$33)+COUNTIFS(自定义配置表!$S:$S,"&gt;="&amp;G4863,自定义配置表!$S:$S,"&lt;="&amp;H4863))</f>
        <v/>
      </c>
      <c r="J4863" s="52" t="str">
        <f ca="1" t="shared" si="170"/>
        <v/>
      </c>
      <c r="K4863" s="52" t="str">
        <f ca="1" t="shared" si="171"/>
        <v/>
      </c>
    </row>
    <row r="4864" customHeight="1" spans="9:11">
      <c r="I4864" s="52" t="str">
        <f>IF(OR(ISBLANK(G4864),ISBLANK(H4864)),"",NETWORKDAYS.INTL(G4864,H4864,自定义配置表!$V$3,自定义配置表!$P$3:$P$33)+COUNTIFS(自定义配置表!$S:$S,"&gt;="&amp;G4864,自定义配置表!$S:$S,"&lt;="&amp;H4864))</f>
        <v/>
      </c>
      <c r="J4864" s="52" t="str">
        <f ca="1" t="shared" si="170"/>
        <v/>
      </c>
      <c r="K4864" s="52" t="str">
        <f ca="1" t="shared" si="171"/>
        <v/>
      </c>
    </row>
    <row r="4865" customHeight="1" spans="9:11">
      <c r="I4865" s="52" t="str">
        <f>IF(OR(ISBLANK(G4865),ISBLANK(H4865)),"",NETWORKDAYS.INTL(G4865,H4865,自定义配置表!$V$3,自定义配置表!$P$3:$P$33)+COUNTIFS(自定义配置表!$S:$S,"&gt;="&amp;G4865,自定义配置表!$S:$S,"&lt;="&amp;H4865))</f>
        <v/>
      </c>
      <c r="J4865" s="52" t="str">
        <f ca="1" t="shared" si="170"/>
        <v/>
      </c>
      <c r="K4865" s="52" t="str">
        <f ca="1" t="shared" si="171"/>
        <v/>
      </c>
    </row>
    <row r="4866" customHeight="1" spans="9:11">
      <c r="I4866" s="52" t="str">
        <f>IF(OR(ISBLANK(G4866),ISBLANK(H4866)),"",NETWORKDAYS.INTL(G4866,H4866,自定义配置表!$V$3,自定义配置表!$P$3:$P$33)+COUNTIFS(自定义配置表!$S:$S,"&gt;="&amp;G4866,自定义配置表!$S:$S,"&lt;="&amp;H4866))</f>
        <v/>
      </c>
      <c r="J4866" s="52" t="str">
        <f ca="1" t="shared" si="170"/>
        <v/>
      </c>
      <c r="K4866" s="52" t="str">
        <f ca="1" t="shared" si="171"/>
        <v/>
      </c>
    </row>
    <row r="4867" customHeight="1" spans="9:11">
      <c r="I4867" s="52" t="str">
        <f>IF(OR(ISBLANK(G4867),ISBLANK(H4867)),"",NETWORKDAYS.INTL(G4867,H4867,自定义配置表!$V$3,自定义配置表!$P$3:$P$33)+COUNTIFS(自定义配置表!$S:$S,"&gt;="&amp;G4867,自定义配置表!$S:$S,"&lt;="&amp;H4867))</f>
        <v/>
      </c>
      <c r="J4867" s="52" t="str">
        <f ca="1" t="shared" si="170"/>
        <v/>
      </c>
      <c r="K4867" s="52" t="str">
        <f ca="1" t="shared" si="171"/>
        <v/>
      </c>
    </row>
    <row r="4868" customHeight="1" spans="9:11">
      <c r="I4868" s="52" t="str">
        <f>IF(OR(ISBLANK(G4868),ISBLANK(H4868)),"",NETWORKDAYS.INTL(G4868,H4868,自定义配置表!$V$3,自定义配置表!$P$3:$P$33)+COUNTIFS(自定义配置表!$S:$S,"&gt;="&amp;G4868,自定义配置表!$S:$S,"&lt;="&amp;H4868))</f>
        <v/>
      </c>
      <c r="J4868" s="52" t="str">
        <f ca="1" t="shared" si="170"/>
        <v/>
      </c>
      <c r="K4868" s="52" t="str">
        <f ca="1" t="shared" si="171"/>
        <v/>
      </c>
    </row>
    <row r="4869" customHeight="1" spans="9:11">
      <c r="I4869" s="52" t="str">
        <f>IF(OR(ISBLANK(G4869),ISBLANK(H4869)),"",NETWORKDAYS.INTL(G4869,H4869,自定义配置表!$V$3,自定义配置表!$P$3:$P$33)+COUNTIFS(自定义配置表!$S:$S,"&gt;="&amp;G4869,自定义配置表!$S:$S,"&lt;="&amp;H4869))</f>
        <v/>
      </c>
      <c r="J4869" s="52" t="str">
        <f ca="1" t="shared" si="170"/>
        <v/>
      </c>
      <c r="K4869" s="52" t="str">
        <f ca="1" t="shared" si="171"/>
        <v/>
      </c>
    </row>
    <row r="4870" customHeight="1" spans="9:11">
      <c r="I4870" s="52" t="str">
        <f>IF(OR(ISBLANK(G4870),ISBLANK(H4870)),"",NETWORKDAYS.INTL(G4870,H4870,自定义配置表!$V$3,自定义配置表!$P$3:$P$33)+COUNTIFS(自定义配置表!$S:$S,"&gt;="&amp;G4870,自定义配置表!$S:$S,"&lt;="&amp;H4870))</f>
        <v/>
      </c>
      <c r="J4870" s="52" t="str">
        <f ca="1" t="shared" ref="J4870:J4933" si="172">IF(OR(ISBLANK(G4870),ISBLANK(H4870)),"",IF(TODAY()-G4870&gt;I4870,I4870,IF(TODAY()-G4870&lt;0,0,TODAY()-G4870)))</f>
        <v/>
      </c>
      <c r="K4870" s="52" t="str">
        <f ca="1" t="shared" ref="K4870:K4933" si="173">IFERROR(I4870-J4870,"")</f>
        <v/>
      </c>
    </row>
    <row r="4871" customHeight="1" spans="9:11">
      <c r="I4871" s="52" t="str">
        <f>IF(OR(ISBLANK(G4871),ISBLANK(H4871)),"",NETWORKDAYS.INTL(G4871,H4871,自定义配置表!$V$3,自定义配置表!$P$3:$P$33)+COUNTIFS(自定义配置表!$S:$S,"&gt;="&amp;G4871,自定义配置表!$S:$S,"&lt;="&amp;H4871))</f>
        <v/>
      </c>
      <c r="J4871" s="52" t="str">
        <f ca="1" t="shared" si="172"/>
        <v/>
      </c>
      <c r="K4871" s="52" t="str">
        <f ca="1" t="shared" si="173"/>
        <v/>
      </c>
    </row>
    <row r="4872" customHeight="1" spans="9:11">
      <c r="I4872" s="52" t="str">
        <f>IF(OR(ISBLANK(G4872),ISBLANK(H4872)),"",NETWORKDAYS.INTL(G4872,H4872,自定义配置表!$V$3,自定义配置表!$P$3:$P$33)+COUNTIFS(自定义配置表!$S:$S,"&gt;="&amp;G4872,自定义配置表!$S:$S,"&lt;="&amp;H4872))</f>
        <v/>
      </c>
      <c r="J4872" s="52" t="str">
        <f ca="1" t="shared" si="172"/>
        <v/>
      </c>
      <c r="K4872" s="52" t="str">
        <f ca="1" t="shared" si="173"/>
        <v/>
      </c>
    </row>
    <row r="4873" customHeight="1" spans="9:11">
      <c r="I4873" s="52" t="str">
        <f>IF(OR(ISBLANK(G4873),ISBLANK(H4873)),"",NETWORKDAYS.INTL(G4873,H4873,自定义配置表!$V$3,自定义配置表!$P$3:$P$33)+COUNTIFS(自定义配置表!$S:$S,"&gt;="&amp;G4873,自定义配置表!$S:$S,"&lt;="&amp;H4873))</f>
        <v/>
      </c>
      <c r="J4873" s="52" t="str">
        <f ca="1" t="shared" si="172"/>
        <v/>
      </c>
      <c r="K4873" s="52" t="str">
        <f ca="1" t="shared" si="173"/>
        <v/>
      </c>
    </row>
    <row r="4874" customHeight="1" spans="9:11">
      <c r="I4874" s="52" t="str">
        <f>IF(OR(ISBLANK(G4874),ISBLANK(H4874)),"",NETWORKDAYS.INTL(G4874,H4874,自定义配置表!$V$3,自定义配置表!$P$3:$P$33)+COUNTIFS(自定义配置表!$S:$S,"&gt;="&amp;G4874,自定义配置表!$S:$S,"&lt;="&amp;H4874))</f>
        <v/>
      </c>
      <c r="J4874" s="52" t="str">
        <f ca="1" t="shared" si="172"/>
        <v/>
      </c>
      <c r="K4874" s="52" t="str">
        <f ca="1" t="shared" si="173"/>
        <v/>
      </c>
    </row>
    <row r="4875" customHeight="1" spans="9:11">
      <c r="I4875" s="52" t="str">
        <f>IF(OR(ISBLANK(G4875),ISBLANK(H4875)),"",NETWORKDAYS.INTL(G4875,H4875,自定义配置表!$V$3,自定义配置表!$P$3:$P$33)+COUNTIFS(自定义配置表!$S:$S,"&gt;="&amp;G4875,自定义配置表!$S:$S,"&lt;="&amp;H4875))</f>
        <v/>
      </c>
      <c r="J4875" s="52" t="str">
        <f ca="1" t="shared" si="172"/>
        <v/>
      </c>
      <c r="K4875" s="52" t="str">
        <f ca="1" t="shared" si="173"/>
        <v/>
      </c>
    </row>
    <row r="4876" customHeight="1" spans="9:11">
      <c r="I4876" s="52" t="str">
        <f>IF(OR(ISBLANK(G4876),ISBLANK(H4876)),"",NETWORKDAYS.INTL(G4876,H4876,自定义配置表!$V$3,自定义配置表!$P$3:$P$33)+COUNTIFS(自定义配置表!$S:$S,"&gt;="&amp;G4876,自定义配置表!$S:$S,"&lt;="&amp;H4876))</f>
        <v/>
      </c>
      <c r="J4876" s="52" t="str">
        <f ca="1" t="shared" si="172"/>
        <v/>
      </c>
      <c r="K4876" s="52" t="str">
        <f ca="1" t="shared" si="173"/>
        <v/>
      </c>
    </row>
    <row r="4877" customHeight="1" spans="9:11">
      <c r="I4877" s="52" t="str">
        <f>IF(OR(ISBLANK(G4877),ISBLANK(H4877)),"",NETWORKDAYS.INTL(G4877,H4877,自定义配置表!$V$3,自定义配置表!$P$3:$P$33)+COUNTIFS(自定义配置表!$S:$S,"&gt;="&amp;G4877,自定义配置表!$S:$S,"&lt;="&amp;H4877))</f>
        <v/>
      </c>
      <c r="J4877" s="52" t="str">
        <f ca="1" t="shared" si="172"/>
        <v/>
      </c>
      <c r="K4877" s="52" t="str">
        <f ca="1" t="shared" si="173"/>
        <v/>
      </c>
    </row>
    <row r="4878" customHeight="1" spans="9:11">
      <c r="I4878" s="52" t="str">
        <f>IF(OR(ISBLANK(G4878),ISBLANK(H4878)),"",NETWORKDAYS.INTL(G4878,H4878,自定义配置表!$V$3,自定义配置表!$P$3:$P$33)+COUNTIFS(自定义配置表!$S:$S,"&gt;="&amp;G4878,自定义配置表!$S:$S,"&lt;="&amp;H4878))</f>
        <v/>
      </c>
      <c r="J4878" s="52" t="str">
        <f ca="1" t="shared" si="172"/>
        <v/>
      </c>
      <c r="K4878" s="52" t="str">
        <f ca="1" t="shared" si="173"/>
        <v/>
      </c>
    </row>
    <row r="4879" customHeight="1" spans="9:11">
      <c r="I4879" s="52" t="str">
        <f>IF(OR(ISBLANK(G4879),ISBLANK(H4879)),"",NETWORKDAYS.INTL(G4879,H4879,自定义配置表!$V$3,自定义配置表!$P$3:$P$33)+COUNTIFS(自定义配置表!$S:$S,"&gt;="&amp;G4879,自定义配置表!$S:$S,"&lt;="&amp;H4879))</f>
        <v/>
      </c>
      <c r="J4879" s="52" t="str">
        <f ca="1" t="shared" si="172"/>
        <v/>
      </c>
      <c r="K4879" s="52" t="str">
        <f ca="1" t="shared" si="173"/>
        <v/>
      </c>
    </row>
    <row r="4880" customHeight="1" spans="9:11">
      <c r="I4880" s="52" t="str">
        <f>IF(OR(ISBLANK(G4880),ISBLANK(H4880)),"",NETWORKDAYS.INTL(G4880,H4880,自定义配置表!$V$3,自定义配置表!$P$3:$P$33)+COUNTIFS(自定义配置表!$S:$S,"&gt;="&amp;G4880,自定义配置表!$S:$S,"&lt;="&amp;H4880))</f>
        <v/>
      </c>
      <c r="J4880" s="52" t="str">
        <f ca="1" t="shared" si="172"/>
        <v/>
      </c>
      <c r="K4880" s="52" t="str">
        <f ca="1" t="shared" si="173"/>
        <v/>
      </c>
    </row>
    <row r="4881" customHeight="1" spans="9:11">
      <c r="I4881" s="52" t="str">
        <f>IF(OR(ISBLANK(G4881),ISBLANK(H4881)),"",NETWORKDAYS.INTL(G4881,H4881,自定义配置表!$V$3,自定义配置表!$P$3:$P$33)+COUNTIFS(自定义配置表!$S:$S,"&gt;="&amp;G4881,自定义配置表!$S:$S,"&lt;="&amp;H4881))</f>
        <v/>
      </c>
      <c r="J4881" s="52" t="str">
        <f ca="1" t="shared" si="172"/>
        <v/>
      </c>
      <c r="K4881" s="52" t="str">
        <f ca="1" t="shared" si="173"/>
        <v/>
      </c>
    </row>
    <row r="4882" customHeight="1" spans="9:11">
      <c r="I4882" s="52" t="str">
        <f>IF(OR(ISBLANK(G4882),ISBLANK(H4882)),"",NETWORKDAYS.INTL(G4882,H4882,自定义配置表!$V$3,自定义配置表!$P$3:$P$33)+COUNTIFS(自定义配置表!$S:$S,"&gt;="&amp;G4882,自定义配置表!$S:$S,"&lt;="&amp;H4882))</f>
        <v/>
      </c>
      <c r="J4882" s="52" t="str">
        <f ca="1" t="shared" si="172"/>
        <v/>
      </c>
      <c r="K4882" s="52" t="str">
        <f ca="1" t="shared" si="173"/>
        <v/>
      </c>
    </row>
    <row r="4883" customHeight="1" spans="9:11">
      <c r="I4883" s="52" t="str">
        <f>IF(OR(ISBLANK(G4883),ISBLANK(H4883)),"",NETWORKDAYS.INTL(G4883,H4883,自定义配置表!$V$3,自定义配置表!$P$3:$P$33)+COUNTIFS(自定义配置表!$S:$S,"&gt;="&amp;G4883,自定义配置表!$S:$S,"&lt;="&amp;H4883))</f>
        <v/>
      </c>
      <c r="J4883" s="52" t="str">
        <f ca="1" t="shared" si="172"/>
        <v/>
      </c>
      <c r="K4883" s="52" t="str">
        <f ca="1" t="shared" si="173"/>
        <v/>
      </c>
    </row>
    <row r="4884" customHeight="1" spans="9:11">
      <c r="I4884" s="52" t="str">
        <f>IF(OR(ISBLANK(G4884),ISBLANK(H4884)),"",NETWORKDAYS.INTL(G4884,H4884,自定义配置表!$V$3,自定义配置表!$P$3:$P$33)+COUNTIFS(自定义配置表!$S:$S,"&gt;="&amp;G4884,自定义配置表!$S:$S,"&lt;="&amp;H4884))</f>
        <v/>
      </c>
      <c r="J4884" s="52" t="str">
        <f ca="1" t="shared" si="172"/>
        <v/>
      </c>
      <c r="K4884" s="52" t="str">
        <f ca="1" t="shared" si="173"/>
        <v/>
      </c>
    </row>
    <row r="4885" customHeight="1" spans="9:11">
      <c r="I4885" s="52" t="str">
        <f>IF(OR(ISBLANK(G4885),ISBLANK(H4885)),"",NETWORKDAYS.INTL(G4885,H4885,自定义配置表!$V$3,自定义配置表!$P$3:$P$33)+COUNTIFS(自定义配置表!$S:$S,"&gt;="&amp;G4885,自定义配置表!$S:$S,"&lt;="&amp;H4885))</f>
        <v/>
      </c>
      <c r="J4885" s="52" t="str">
        <f ca="1" t="shared" si="172"/>
        <v/>
      </c>
      <c r="K4885" s="52" t="str">
        <f ca="1" t="shared" si="173"/>
        <v/>
      </c>
    </row>
    <row r="4886" customHeight="1" spans="9:11">
      <c r="I4886" s="52" t="str">
        <f>IF(OR(ISBLANK(G4886),ISBLANK(H4886)),"",NETWORKDAYS.INTL(G4886,H4886,自定义配置表!$V$3,自定义配置表!$P$3:$P$33)+COUNTIFS(自定义配置表!$S:$S,"&gt;="&amp;G4886,自定义配置表!$S:$S,"&lt;="&amp;H4886))</f>
        <v/>
      </c>
      <c r="J4886" s="52" t="str">
        <f ca="1" t="shared" si="172"/>
        <v/>
      </c>
      <c r="K4886" s="52" t="str">
        <f ca="1" t="shared" si="173"/>
        <v/>
      </c>
    </row>
    <row r="4887" customHeight="1" spans="9:11">
      <c r="I4887" s="52" t="str">
        <f>IF(OR(ISBLANK(G4887),ISBLANK(H4887)),"",NETWORKDAYS.INTL(G4887,H4887,自定义配置表!$V$3,自定义配置表!$P$3:$P$33)+COUNTIFS(自定义配置表!$S:$S,"&gt;="&amp;G4887,自定义配置表!$S:$S,"&lt;="&amp;H4887))</f>
        <v/>
      </c>
      <c r="J4887" s="52" t="str">
        <f ca="1" t="shared" si="172"/>
        <v/>
      </c>
      <c r="K4887" s="52" t="str">
        <f ca="1" t="shared" si="173"/>
        <v/>
      </c>
    </row>
    <row r="4888" customHeight="1" spans="9:11">
      <c r="I4888" s="52" t="str">
        <f>IF(OR(ISBLANK(G4888),ISBLANK(H4888)),"",NETWORKDAYS.INTL(G4888,H4888,自定义配置表!$V$3,自定义配置表!$P$3:$P$33)+COUNTIFS(自定义配置表!$S:$S,"&gt;="&amp;G4888,自定义配置表!$S:$S,"&lt;="&amp;H4888))</f>
        <v/>
      </c>
      <c r="J4888" s="52" t="str">
        <f ca="1" t="shared" si="172"/>
        <v/>
      </c>
      <c r="K4888" s="52" t="str">
        <f ca="1" t="shared" si="173"/>
        <v/>
      </c>
    </row>
    <row r="4889" customHeight="1" spans="9:11">
      <c r="I4889" s="52" t="str">
        <f>IF(OR(ISBLANK(G4889),ISBLANK(H4889)),"",NETWORKDAYS.INTL(G4889,H4889,自定义配置表!$V$3,自定义配置表!$P$3:$P$33)+COUNTIFS(自定义配置表!$S:$S,"&gt;="&amp;G4889,自定义配置表!$S:$S,"&lt;="&amp;H4889))</f>
        <v/>
      </c>
      <c r="J4889" s="52" t="str">
        <f ca="1" t="shared" si="172"/>
        <v/>
      </c>
      <c r="K4889" s="52" t="str">
        <f ca="1" t="shared" si="173"/>
        <v/>
      </c>
    </row>
    <row r="4890" customHeight="1" spans="9:11">
      <c r="I4890" s="52" t="str">
        <f>IF(OR(ISBLANK(G4890),ISBLANK(H4890)),"",NETWORKDAYS.INTL(G4890,H4890,自定义配置表!$V$3,自定义配置表!$P$3:$P$33)+COUNTIFS(自定义配置表!$S:$S,"&gt;="&amp;G4890,自定义配置表!$S:$S,"&lt;="&amp;H4890))</f>
        <v/>
      </c>
      <c r="J4890" s="52" t="str">
        <f ca="1" t="shared" si="172"/>
        <v/>
      </c>
      <c r="K4890" s="52" t="str">
        <f ca="1" t="shared" si="173"/>
        <v/>
      </c>
    </row>
    <row r="4891" customHeight="1" spans="9:11">
      <c r="I4891" s="52" t="str">
        <f>IF(OR(ISBLANK(G4891),ISBLANK(H4891)),"",NETWORKDAYS.INTL(G4891,H4891,自定义配置表!$V$3,自定义配置表!$P$3:$P$33)+COUNTIFS(自定义配置表!$S:$S,"&gt;="&amp;G4891,自定义配置表!$S:$S,"&lt;="&amp;H4891))</f>
        <v/>
      </c>
      <c r="J4891" s="52" t="str">
        <f ca="1" t="shared" si="172"/>
        <v/>
      </c>
      <c r="K4891" s="52" t="str">
        <f ca="1" t="shared" si="173"/>
        <v/>
      </c>
    </row>
    <row r="4892" customHeight="1" spans="9:11">
      <c r="I4892" s="52" t="str">
        <f>IF(OR(ISBLANK(G4892),ISBLANK(H4892)),"",NETWORKDAYS.INTL(G4892,H4892,自定义配置表!$V$3,自定义配置表!$P$3:$P$33)+COUNTIFS(自定义配置表!$S:$S,"&gt;="&amp;G4892,自定义配置表!$S:$S,"&lt;="&amp;H4892))</f>
        <v/>
      </c>
      <c r="J4892" s="52" t="str">
        <f ca="1" t="shared" si="172"/>
        <v/>
      </c>
      <c r="K4892" s="52" t="str">
        <f ca="1" t="shared" si="173"/>
        <v/>
      </c>
    </row>
    <row r="4893" customHeight="1" spans="9:11">
      <c r="I4893" s="52" t="str">
        <f>IF(OR(ISBLANK(G4893),ISBLANK(H4893)),"",NETWORKDAYS.INTL(G4893,H4893,自定义配置表!$V$3,自定义配置表!$P$3:$P$33)+COUNTIFS(自定义配置表!$S:$S,"&gt;="&amp;G4893,自定义配置表!$S:$S,"&lt;="&amp;H4893))</f>
        <v/>
      </c>
      <c r="J4893" s="52" t="str">
        <f ca="1" t="shared" si="172"/>
        <v/>
      </c>
      <c r="K4893" s="52" t="str">
        <f ca="1" t="shared" si="173"/>
        <v/>
      </c>
    </row>
    <row r="4894" customHeight="1" spans="9:11">
      <c r="I4894" s="52" t="str">
        <f>IF(OR(ISBLANK(G4894),ISBLANK(H4894)),"",NETWORKDAYS.INTL(G4894,H4894,自定义配置表!$V$3,自定义配置表!$P$3:$P$33)+COUNTIFS(自定义配置表!$S:$S,"&gt;="&amp;G4894,自定义配置表!$S:$S,"&lt;="&amp;H4894))</f>
        <v/>
      </c>
      <c r="J4894" s="52" t="str">
        <f ca="1" t="shared" si="172"/>
        <v/>
      </c>
      <c r="K4894" s="52" t="str">
        <f ca="1" t="shared" si="173"/>
        <v/>
      </c>
    </row>
    <row r="4895" customHeight="1" spans="9:11">
      <c r="I4895" s="52" t="str">
        <f>IF(OR(ISBLANK(G4895),ISBLANK(H4895)),"",NETWORKDAYS.INTL(G4895,H4895,自定义配置表!$V$3,自定义配置表!$P$3:$P$33)+COUNTIFS(自定义配置表!$S:$S,"&gt;="&amp;G4895,自定义配置表!$S:$S,"&lt;="&amp;H4895))</f>
        <v/>
      </c>
      <c r="J4895" s="52" t="str">
        <f ca="1" t="shared" si="172"/>
        <v/>
      </c>
      <c r="K4895" s="52" t="str">
        <f ca="1" t="shared" si="173"/>
        <v/>
      </c>
    </row>
    <row r="4896" customHeight="1" spans="9:11">
      <c r="I4896" s="52" t="str">
        <f>IF(OR(ISBLANK(G4896),ISBLANK(H4896)),"",NETWORKDAYS.INTL(G4896,H4896,自定义配置表!$V$3,自定义配置表!$P$3:$P$33)+COUNTIFS(自定义配置表!$S:$S,"&gt;="&amp;G4896,自定义配置表!$S:$S,"&lt;="&amp;H4896))</f>
        <v/>
      </c>
      <c r="J4896" s="52" t="str">
        <f ca="1" t="shared" si="172"/>
        <v/>
      </c>
      <c r="K4896" s="52" t="str">
        <f ca="1" t="shared" si="173"/>
        <v/>
      </c>
    </row>
    <row r="4897" customHeight="1" spans="9:11">
      <c r="I4897" s="52" t="str">
        <f>IF(OR(ISBLANK(G4897),ISBLANK(H4897)),"",NETWORKDAYS.INTL(G4897,H4897,自定义配置表!$V$3,自定义配置表!$P$3:$P$33)+COUNTIFS(自定义配置表!$S:$S,"&gt;="&amp;G4897,自定义配置表!$S:$S,"&lt;="&amp;H4897))</f>
        <v/>
      </c>
      <c r="J4897" s="52" t="str">
        <f ca="1" t="shared" si="172"/>
        <v/>
      </c>
      <c r="K4897" s="52" t="str">
        <f ca="1" t="shared" si="173"/>
        <v/>
      </c>
    </row>
    <row r="4898" customHeight="1" spans="9:11">
      <c r="I4898" s="52" t="str">
        <f>IF(OR(ISBLANK(G4898),ISBLANK(H4898)),"",NETWORKDAYS.INTL(G4898,H4898,自定义配置表!$V$3,自定义配置表!$P$3:$P$33)+COUNTIFS(自定义配置表!$S:$S,"&gt;="&amp;G4898,自定义配置表!$S:$S,"&lt;="&amp;H4898))</f>
        <v/>
      </c>
      <c r="J4898" s="52" t="str">
        <f ca="1" t="shared" si="172"/>
        <v/>
      </c>
      <c r="K4898" s="52" t="str">
        <f ca="1" t="shared" si="173"/>
        <v/>
      </c>
    </row>
    <row r="4899" customHeight="1" spans="9:11">
      <c r="I4899" s="52" t="str">
        <f>IF(OR(ISBLANK(G4899),ISBLANK(H4899)),"",NETWORKDAYS.INTL(G4899,H4899,自定义配置表!$V$3,自定义配置表!$P$3:$P$33)+COUNTIFS(自定义配置表!$S:$S,"&gt;="&amp;G4899,自定义配置表!$S:$S,"&lt;="&amp;H4899))</f>
        <v/>
      </c>
      <c r="J4899" s="52" t="str">
        <f ca="1" t="shared" si="172"/>
        <v/>
      </c>
      <c r="K4899" s="52" t="str">
        <f ca="1" t="shared" si="173"/>
        <v/>
      </c>
    </row>
    <row r="4900" customHeight="1" spans="9:11">
      <c r="I4900" s="52" t="str">
        <f>IF(OR(ISBLANK(G4900),ISBLANK(H4900)),"",NETWORKDAYS.INTL(G4900,H4900,自定义配置表!$V$3,自定义配置表!$P$3:$P$33)+COUNTIFS(自定义配置表!$S:$S,"&gt;="&amp;G4900,自定义配置表!$S:$S,"&lt;="&amp;H4900))</f>
        <v/>
      </c>
      <c r="J4900" s="52" t="str">
        <f ca="1" t="shared" si="172"/>
        <v/>
      </c>
      <c r="K4900" s="52" t="str">
        <f ca="1" t="shared" si="173"/>
        <v/>
      </c>
    </row>
    <row r="4901" customHeight="1" spans="9:11">
      <c r="I4901" s="52" t="str">
        <f>IF(OR(ISBLANK(G4901),ISBLANK(H4901)),"",NETWORKDAYS.INTL(G4901,H4901,自定义配置表!$V$3,自定义配置表!$P$3:$P$33)+COUNTIFS(自定义配置表!$S:$S,"&gt;="&amp;G4901,自定义配置表!$S:$S,"&lt;="&amp;H4901))</f>
        <v/>
      </c>
      <c r="J4901" s="52" t="str">
        <f ca="1" t="shared" si="172"/>
        <v/>
      </c>
      <c r="K4901" s="52" t="str">
        <f ca="1" t="shared" si="173"/>
        <v/>
      </c>
    </row>
    <row r="4902" customHeight="1" spans="9:11">
      <c r="I4902" s="52" t="str">
        <f>IF(OR(ISBLANK(G4902),ISBLANK(H4902)),"",NETWORKDAYS.INTL(G4902,H4902,自定义配置表!$V$3,自定义配置表!$P$3:$P$33)+COUNTIFS(自定义配置表!$S:$S,"&gt;="&amp;G4902,自定义配置表!$S:$S,"&lt;="&amp;H4902))</f>
        <v/>
      </c>
      <c r="J4902" s="52" t="str">
        <f ca="1" t="shared" si="172"/>
        <v/>
      </c>
      <c r="K4902" s="52" t="str">
        <f ca="1" t="shared" si="173"/>
        <v/>
      </c>
    </row>
    <row r="4903" customHeight="1" spans="9:11">
      <c r="I4903" s="52" t="str">
        <f>IF(OR(ISBLANK(G4903),ISBLANK(H4903)),"",NETWORKDAYS.INTL(G4903,H4903,自定义配置表!$V$3,自定义配置表!$P$3:$P$33)+COUNTIFS(自定义配置表!$S:$S,"&gt;="&amp;G4903,自定义配置表!$S:$S,"&lt;="&amp;H4903))</f>
        <v/>
      </c>
      <c r="J4903" s="52" t="str">
        <f ca="1" t="shared" si="172"/>
        <v/>
      </c>
      <c r="K4903" s="52" t="str">
        <f ca="1" t="shared" si="173"/>
        <v/>
      </c>
    </row>
    <row r="4904" customHeight="1" spans="9:11">
      <c r="I4904" s="52" t="str">
        <f>IF(OR(ISBLANK(G4904),ISBLANK(H4904)),"",NETWORKDAYS.INTL(G4904,H4904,自定义配置表!$V$3,自定义配置表!$P$3:$P$33)+COUNTIFS(自定义配置表!$S:$S,"&gt;="&amp;G4904,自定义配置表!$S:$S,"&lt;="&amp;H4904))</f>
        <v/>
      </c>
      <c r="J4904" s="52" t="str">
        <f ca="1" t="shared" si="172"/>
        <v/>
      </c>
      <c r="K4904" s="52" t="str">
        <f ca="1" t="shared" si="173"/>
        <v/>
      </c>
    </row>
    <row r="4905" customHeight="1" spans="9:11">
      <c r="I4905" s="52" t="str">
        <f>IF(OR(ISBLANK(G4905),ISBLANK(H4905)),"",NETWORKDAYS.INTL(G4905,H4905,自定义配置表!$V$3,自定义配置表!$P$3:$P$33)+COUNTIFS(自定义配置表!$S:$S,"&gt;="&amp;G4905,自定义配置表!$S:$S,"&lt;="&amp;H4905))</f>
        <v/>
      </c>
      <c r="J4905" s="52" t="str">
        <f ca="1" t="shared" si="172"/>
        <v/>
      </c>
      <c r="K4905" s="52" t="str">
        <f ca="1" t="shared" si="173"/>
        <v/>
      </c>
    </row>
    <row r="4906" customHeight="1" spans="9:11">
      <c r="I4906" s="52" t="str">
        <f>IF(OR(ISBLANK(G4906),ISBLANK(H4906)),"",NETWORKDAYS.INTL(G4906,H4906,自定义配置表!$V$3,自定义配置表!$P$3:$P$33)+COUNTIFS(自定义配置表!$S:$S,"&gt;="&amp;G4906,自定义配置表!$S:$S,"&lt;="&amp;H4906))</f>
        <v/>
      </c>
      <c r="J4906" s="52" t="str">
        <f ca="1" t="shared" si="172"/>
        <v/>
      </c>
      <c r="K4906" s="52" t="str">
        <f ca="1" t="shared" si="173"/>
        <v/>
      </c>
    </row>
    <row r="4907" customHeight="1" spans="9:11">
      <c r="I4907" s="52" t="str">
        <f>IF(OR(ISBLANK(G4907),ISBLANK(H4907)),"",NETWORKDAYS.INTL(G4907,H4907,自定义配置表!$V$3,自定义配置表!$P$3:$P$33)+COUNTIFS(自定义配置表!$S:$S,"&gt;="&amp;G4907,自定义配置表!$S:$S,"&lt;="&amp;H4907))</f>
        <v/>
      </c>
      <c r="J4907" s="52" t="str">
        <f ca="1" t="shared" si="172"/>
        <v/>
      </c>
      <c r="K4907" s="52" t="str">
        <f ca="1" t="shared" si="173"/>
        <v/>
      </c>
    </row>
    <row r="4908" customHeight="1" spans="9:11">
      <c r="I4908" s="52" t="str">
        <f>IF(OR(ISBLANK(G4908),ISBLANK(H4908)),"",NETWORKDAYS.INTL(G4908,H4908,自定义配置表!$V$3,自定义配置表!$P$3:$P$33)+COUNTIFS(自定义配置表!$S:$S,"&gt;="&amp;G4908,自定义配置表!$S:$S,"&lt;="&amp;H4908))</f>
        <v/>
      </c>
      <c r="J4908" s="52" t="str">
        <f ca="1" t="shared" si="172"/>
        <v/>
      </c>
      <c r="K4908" s="52" t="str">
        <f ca="1" t="shared" si="173"/>
        <v/>
      </c>
    </row>
    <row r="4909" customHeight="1" spans="9:11">
      <c r="I4909" s="52" t="str">
        <f>IF(OR(ISBLANK(G4909),ISBLANK(H4909)),"",NETWORKDAYS.INTL(G4909,H4909,自定义配置表!$V$3,自定义配置表!$P$3:$P$33)+COUNTIFS(自定义配置表!$S:$S,"&gt;="&amp;G4909,自定义配置表!$S:$S,"&lt;="&amp;H4909))</f>
        <v/>
      </c>
      <c r="J4909" s="52" t="str">
        <f ca="1" t="shared" si="172"/>
        <v/>
      </c>
      <c r="K4909" s="52" t="str">
        <f ca="1" t="shared" si="173"/>
        <v/>
      </c>
    </row>
    <row r="4910" customHeight="1" spans="9:11">
      <c r="I4910" s="52" t="str">
        <f>IF(OR(ISBLANK(G4910),ISBLANK(H4910)),"",NETWORKDAYS.INTL(G4910,H4910,自定义配置表!$V$3,自定义配置表!$P$3:$P$33)+COUNTIFS(自定义配置表!$S:$S,"&gt;="&amp;G4910,自定义配置表!$S:$S,"&lt;="&amp;H4910))</f>
        <v/>
      </c>
      <c r="J4910" s="52" t="str">
        <f ca="1" t="shared" si="172"/>
        <v/>
      </c>
      <c r="K4910" s="52" t="str">
        <f ca="1" t="shared" si="173"/>
        <v/>
      </c>
    </row>
    <row r="4911" customHeight="1" spans="9:11">
      <c r="I4911" s="52" t="str">
        <f>IF(OR(ISBLANK(G4911),ISBLANK(H4911)),"",NETWORKDAYS.INTL(G4911,H4911,自定义配置表!$V$3,自定义配置表!$P$3:$P$33)+COUNTIFS(自定义配置表!$S:$S,"&gt;="&amp;G4911,自定义配置表!$S:$S,"&lt;="&amp;H4911))</f>
        <v/>
      </c>
      <c r="J4911" s="52" t="str">
        <f ca="1" t="shared" si="172"/>
        <v/>
      </c>
      <c r="K4911" s="52" t="str">
        <f ca="1" t="shared" si="173"/>
        <v/>
      </c>
    </row>
    <row r="4912" customHeight="1" spans="9:11">
      <c r="I4912" s="52" t="str">
        <f>IF(OR(ISBLANK(G4912),ISBLANK(H4912)),"",NETWORKDAYS.INTL(G4912,H4912,自定义配置表!$V$3,自定义配置表!$P$3:$P$33)+COUNTIFS(自定义配置表!$S:$S,"&gt;="&amp;G4912,自定义配置表!$S:$S,"&lt;="&amp;H4912))</f>
        <v/>
      </c>
      <c r="J4912" s="52" t="str">
        <f ca="1" t="shared" si="172"/>
        <v/>
      </c>
      <c r="K4912" s="52" t="str">
        <f ca="1" t="shared" si="173"/>
        <v/>
      </c>
    </row>
    <row r="4913" customHeight="1" spans="9:11">
      <c r="I4913" s="52" t="str">
        <f>IF(OR(ISBLANK(G4913),ISBLANK(H4913)),"",NETWORKDAYS.INTL(G4913,H4913,自定义配置表!$V$3,自定义配置表!$P$3:$P$33)+COUNTIFS(自定义配置表!$S:$S,"&gt;="&amp;G4913,自定义配置表!$S:$S,"&lt;="&amp;H4913))</f>
        <v/>
      </c>
      <c r="J4913" s="52" t="str">
        <f ca="1" t="shared" si="172"/>
        <v/>
      </c>
      <c r="K4913" s="52" t="str">
        <f ca="1" t="shared" si="173"/>
        <v/>
      </c>
    </row>
    <row r="4914" customHeight="1" spans="9:11">
      <c r="I4914" s="52" t="str">
        <f>IF(OR(ISBLANK(G4914),ISBLANK(H4914)),"",NETWORKDAYS.INTL(G4914,H4914,自定义配置表!$V$3,自定义配置表!$P$3:$P$33)+COUNTIFS(自定义配置表!$S:$S,"&gt;="&amp;G4914,自定义配置表!$S:$S,"&lt;="&amp;H4914))</f>
        <v/>
      </c>
      <c r="J4914" s="52" t="str">
        <f ca="1" t="shared" si="172"/>
        <v/>
      </c>
      <c r="K4914" s="52" t="str">
        <f ca="1" t="shared" si="173"/>
        <v/>
      </c>
    </row>
    <row r="4915" customHeight="1" spans="9:11">
      <c r="I4915" s="52" t="str">
        <f>IF(OR(ISBLANK(G4915),ISBLANK(H4915)),"",NETWORKDAYS.INTL(G4915,H4915,自定义配置表!$V$3,自定义配置表!$P$3:$P$33)+COUNTIFS(自定义配置表!$S:$S,"&gt;="&amp;G4915,自定义配置表!$S:$S,"&lt;="&amp;H4915))</f>
        <v/>
      </c>
      <c r="J4915" s="52" t="str">
        <f ca="1" t="shared" si="172"/>
        <v/>
      </c>
      <c r="K4915" s="52" t="str">
        <f ca="1" t="shared" si="173"/>
        <v/>
      </c>
    </row>
    <row r="4916" customHeight="1" spans="9:11">
      <c r="I4916" s="52" t="str">
        <f>IF(OR(ISBLANK(G4916),ISBLANK(H4916)),"",NETWORKDAYS.INTL(G4916,H4916,自定义配置表!$V$3,自定义配置表!$P$3:$P$33)+COUNTIFS(自定义配置表!$S:$S,"&gt;="&amp;G4916,自定义配置表!$S:$S,"&lt;="&amp;H4916))</f>
        <v/>
      </c>
      <c r="J4916" s="52" t="str">
        <f ca="1" t="shared" si="172"/>
        <v/>
      </c>
      <c r="K4916" s="52" t="str">
        <f ca="1" t="shared" si="173"/>
        <v/>
      </c>
    </row>
    <row r="4917" customHeight="1" spans="9:11">
      <c r="I4917" s="52" t="str">
        <f>IF(OR(ISBLANK(G4917),ISBLANK(H4917)),"",NETWORKDAYS.INTL(G4917,H4917,自定义配置表!$V$3,自定义配置表!$P$3:$P$33)+COUNTIFS(自定义配置表!$S:$S,"&gt;="&amp;G4917,自定义配置表!$S:$S,"&lt;="&amp;H4917))</f>
        <v/>
      </c>
      <c r="J4917" s="52" t="str">
        <f ca="1" t="shared" si="172"/>
        <v/>
      </c>
      <c r="K4917" s="52" t="str">
        <f ca="1" t="shared" si="173"/>
        <v/>
      </c>
    </row>
    <row r="4918" customHeight="1" spans="9:11">
      <c r="I4918" s="52" t="str">
        <f>IF(OR(ISBLANK(G4918),ISBLANK(H4918)),"",NETWORKDAYS.INTL(G4918,H4918,自定义配置表!$V$3,自定义配置表!$P$3:$P$33)+COUNTIFS(自定义配置表!$S:$S,"&gt;="&amp;G4918,自定义配置表!$S:$S,"&lt;="&amp;H4918))</f>
        <v/>
      </c>
      <c r="J4918" s="52" t="str">
        <f ca="1" t="shared" si="172"/>
        <v/>
      </c>
      <c r="K4918" s="52" t="str">
        <f ca="1" t="shared" si="173"/>
        <v/>
      </c>
    </row>
    <row r="4919" customHeight="1" spans="9:11">
      <c r="I4919" s="52" t="str">
        <f>IF(OR(ISBLANK(G4919),ISBLANK(H4919)),"",NETWORKDAYS.INTL(G4919,H4919,自定义配置表!$V$3,自定义配置表!$P$3:$P$33)+COUNTIFS(自定义配置表!$S:$S,"&gt;="&amp;G4919,自定义配置表!$S:$S,"&lt;="&amp;H4919))</f>
        <v/>
      </c>
      <c r="J4919" s="52" t="str">
        <f ca="1" t="shared" si="172"/>
        <v/>
      </c>
      <c r="K4919" s="52" t="str">
        <f ca="1" t="shared" si="173"/>
        <v/>
      </c>
    </row>
    <row r="4920" customHeight="1" spans="9:11">
      <c r="I4920" s="52" t="str">
        <f>IF(OR(ISBLANK(G4920),ISBLANK(H4920)),"",NETWORKDAYS.INTL(G4920,H4920,自定义配置表!$V$3,自定义配置表!$P$3:$P$33)+COUNTIFS(自定义配置表!$S:$S,"&gt;="&amp;G4920,自定义配置表!$S:$S,"&lt;="&amp;H4920))</f>
        <v/>
      </c>
      <c r="J4920" s="52" t="str">
        <f ca="1" t="shared" si="172"/>
        <v/>
      </c>
      <c r="K4920" s="52" t="str">
        <f ca="1" t="shared" si="173"/>
        <v/>
      </c>
    </row>
    <row r="4921" customHeight="1" spans="9:11">
      <c r="I4921" s="52" t="str">
        <f>IF(OR(ISBLANK(G4921),ISBLANK(H4921)),"",NETWORKDAYS.INTL(G4921,H4921,自定义配置表!$V$3,自定义配置表!$P$3:$P$33)+COUNTIFS(自定义配置表!$S:$S,"&gt;="&amp;G4921,自定义配置表!$S:$S,"&lt;="&amp;H4921))</f>
        <v/>
      </c>
      <c r="J4921" s="52" t="str">
        <f ca="1" t="shared" si="172"/>
        <v/>
      </c>
      <c r="K4921" s="52" t="str">
        <f ca="1" t="shared" si="173"/>
        <v/>
      </c>
    </row>
    <row r="4922" customHeight="1" spans="9:11">
      <c r="I4922" s="52" t="str">
        <f>IF(OR(ISBLANK(G4922),ISBLANK(H4922)),"",NETWORKDAYS.INTL(G4922,H4922,自定义配置表!$V$3,自定义配置表!$P$3:$P$33)+COUNTIFS(自定义配置表!$S:$S,"&gt;="&amp;G4922,自定义配置表!$S:$S,"&lt;="&amp;H4922))</f>
        <v/>
      </c>
      <c r="J4922" s="52" t="str">
        <f ca="1" t="shared" si="172"/>
        <v/>
      </c>
      <c r="K4922" s="52" t="str">
        <f ca="1" t="shared" si="173"/>
        <v/>
      </c>
    </row>
    <row r="4923" customHeight="1" spans="9:11">
      <c r="I4923" s="52" t="str">
        <f>IF(OR(ISBLANK(G4923),ISBLANK(H4923)),"",NETWORKDAYS.INTL(G4923,H4923,自定义配置表!$V$3,自定义配置表!$P$3:$P$33)+COUNTIFS(自定义配置表!$S:$S,"&gt;="&amp;G4923,自定义配置表!$S:$S,"&lt;="&amp;H4923))</f>
        <v/>
      </c>
      <c r="J4923" s="52" t="str">
        <f ca="1" t="shared" si="172"/>
        <v/>
      </c>
      <c r="K4923" s="52" t="str">
        <f ca="1" t="shared" si="173"/>
        <v/>
      </c>
    </row>
    <row r="4924" customHeight="1" spans="9:11">
      <c r="I4924" s="52" t="str">
        <f>IF(OR(ISBLANK(G4924),ISBLANK(H4924)),"",NETWORKDAYS.INTL(G4924,H4924,自定义配置表!$V$3,自定义配置表!$P$3:$P$33)+COUNTIFS(自定义配置表!$S:$S,"&gt;="&amp;G4924,自定义配置表!$S:$S,"&lt;="&amp;H4924))</f>
        <v/>
      </c>
      <c r="J4924" s="52" t="str">
        <f ca="1" t="shared" si="172"/>
        <v/>
      </c>
      <c r="K4924" s="52" t="str">
        <f ca="1" t="shared" si="173"/>
        <v/>
      </c>
    </row>
    <row r="4925" customHeight="1" spans="9:11">
      <c r="I4925" s="52" t="str">
        <f>IF(OR(ISBLANK(G4925),ISBLANK(H4925)),"",NETWORKDAYS.INTL(G4925,H4925,自定义配置表!$V$3,自定义配置表!$P$3:$P$33)+COUNTIFS(自定义配置表!$S:$S,"&gt;="&amp;G4925,自定义配置表!$S:$S,"&lt;="&amp;H4925))</f>
        <v/>
      </c>
      <c r="J4925" s="52" t="str">
        <f ca="1" t="shared" si="172"/>
        <v/>
      </c>
      <c r="K4925" s="52" t="str">
        <f ca="1" t="shared" si="173"/>
        <v/>
      </c>
    </row>
    <row r="4926" customHeight="1" spans="9:11">
      <c r="I4926" s="52" t="str">
        <f>IF(OR(ISBLANK(G4926),ISBLANK(H4926)),"",NETWORKDAYS.INTL(G4926,H4926,自定义配置表!$V$3,自定义配置表!$P$3:$P$33)+COUNTIFS(自定义配置表!$S:$S,"&gt;="&amp;G4926,自定义配置表!$S:$S,"&lt;="&amp;H4926))</f>
        <v/>
      </c>
      <c r="J4926" s="52" t="str">
        <f ca="1" t="shared" si="172"/>
        <v/>
      </c>
      <c r="K4926" s="52" t="str">
        <f ca="1" t="shared" si="173"/>
        <v/>
      </c>
    </row>
    <row r="4927" customHeight="1" spans="9:11">
      <c r="I4927" s="52" t="str">
        <f>IF(OR(ISBLANK(G4927),ISBLANK(H4927)),"",NETWORKDAYS.INTL(G4927,H4927,自定义配置表!$V$3,自定义配置表!$P$3:$P$33)+COUNTIFS(自定义配置表!$S:$S,"&gt;="&amp;G4927,自定义配置表!$S:$S,"&lt;="&amp;H4927))</f>
        <v/>
      </c>
      <c r="J4927" s="52" t="str">
        <f ca="1" t="shared" si="172"/>
        <v/>
      </c>
      <c r="K4927" s="52" t="str">
        <f ca="1" t="shared" si="173"/>
        <v/>
      </c>
    </row>
    <row r="4928" customHeight="1" spans="9:11">
      <c r="I4928" s="52" t="str">
        <f>IF(OR(ISBLANK(G4928),ISBLANK(H4928)),"",NETWORKDAYS.INTL(G4928,H4928,自定义配置表!$V$3,自定义配置表!$P$3:$P$33)+COUNTIFS(自定义配置表!$S:$S,"&gt;="&amp;G4928,自定义配置表!$S:$S,"&lt;="&amp;H4928))</f>
        <v/>
      </c>
      <c r="J4928" s="52" t="str">
        <f ca="1" t="shared" si="172"/>
        <v/>
      </c>
      <c r="K4928" s="52" t="str">
        <f ca="1" t="shared" si="173"/>
        <v/>
      </c>
    </row>
    <row r="4929" customHeight="1" spans="9:11">
      <c r="I4929" s="52" t="str">
        <f>IF(OR(ISBLANK(G4929),ISBLANK(H4929)),"",NETWORKDAYS.INTL(G4929,H4929,自定义配置表!$V$3,自定义配置表!$P$3:$P$33)+COUNTIFS(自定义配置表!$S:$S,"&gt;="&amp;G4929,自定义配置表!$S:$S,"&lt;="&amp;H4929))</f>
        <v/>
      </c>
      <c r="J4929" s="52" t="str">
        <f ca="1" t="shared" si="172"/>
        <v/>
      </c>
      <c r="K4929" s="52" t="str">
        <f ca="1" t="shared" si="173"/>
        <v/>
      </c>
    </row>
    <row r="4930" customHeight="1" spans="9:11">
      <c r="I4930" s="52" t="str">
        <f>IF(OR(ISBLANK(G4930),ISBLANK(H4930)),"",NETWORKDAYS.INTL(G4930,H4930,自定义配置表!$V$3,自定义配置表!$P$3:$P$33)+COUNTIFS(自定义配置表!$S:$S,"&gt;="&amp;G4930,自定义配置表!$S:$S,"&lt;="&amp;H4930))</f>
        <v/>
      </c>
      <c r="J4930" s="52" t="str">
        <f ca="1" t="shared" si="172"/>
        <v/>
      </c>
      <c r="K4930" s="52" t="str">
        <f ca="1" t="shared" si="173"/>
        <v/>
      </c>
    </row>
    <row r="4931" customHeight="1" spans="9:11">
      <c r="I4931" s="52" t="str">
        <f>IF(OR(ISBLANK(G4931),ISBLANK(H4931)),"",NETWORKDAYS.INTL(G4931,H4931,自定义配置表!$V$3,自定义配置表!$P$3:$P$33)+COUNTIFS(自定义配置表!$S:$S,"&gt;="&amp;G4931,自定义配置表!$S:$S,"&lt;="&amp;H4931))</f>
        <v/>
      </c>
      <c r="J4931" s="52" t="str">
        <f ca="1" t="shared" si="172"/>
        <v/>
      </c>
      <c r="K4931" s="52" t="str">
        <f ca="1" t="shared" si="173"/>
        <v/>
      </c>
    </row>
    <row r="4932" customHeight="1" spans="9:11">
      <c r="I4932" s="52" t="str">
        <f>IF(OR(ISBLANK(G4932),ISBLANK(H4932)),"",NETWORKDAYS.INTL(G4932,H4932,自定义配置表!$V$3,自定义配置表!$P$3:$P$33)+COUNTIFS(自定义配置表!$S:$S,"&gt;="&amp;G4932,自定义配置表!$S:$S,"&lt;="&amp;H4932))</f>
        <v/>
      </c>
      <c r="J4932" s="52" t="str">
        <f ca="1" t="shared" si="172"/>
        <v/>
      </c>
      <c r="K4932" s="52" t="str">
        <f ca="1" t="shared" si="173"/>
        <v/>
      </c>
    </row>
    <row r="4933" customHeight="1" spans="9:11">
      <c r="I4933" s="52" t="str">
        <f>IF(OR(ISBLANK(G4933),ISBLANK(H4933)),"",NETWORKDAYS.INTL(G4933,H4933,自定义配置表!$V$3,自定义配置表!$P$3:$P$33)+COUNTIFS(自定义配置表!$S:$S,"&gt;="&amp;G4933,自定义配置表!$S:$S,"&lt;="&amp;H4933))</f>
        <v/>
      </c>
      <c r="J4933" s="52" t="str">
        <f ca="1" t="shared" si="172"/>
        <v/>
      </c>
      <c r="K4933" s="52" t="str">
        <f ca="1" t="shared" si="173"/>
        <v/>
      </c>
    </row>
    <row r="4934" customHeight="1" spans="9:11">
      <c r="I4934" s="52" t="str">
        <f>IF(OR(ISBLANK(G4934),ISBLANK(H4934)),"",NETWORKDAYS.INTL(G4934,H4934,自定义配置表!$V$3,自定义配置表!$P$3:$P$33)+COUNTIFS(自定义配置表!$S:$S,"&gt;="&amp;G4934,自定义配置表!$S:$S,"&lt;="&amp;H4934))</f>
        <v/>
      </c>
      <c r="J4934" s="52" t="str">
        <f ca="1" t="shared" ref="J4934:J4997" si="174">IF(OR(ISBLANK(G4934),ISBLANK(H4934)),"",IF(TODAY()-G4934&gt;I4934,I4934,IF(TODAY()-G4934&lt;0,0,TODAY()-G4934)))</f>
        <v/>
      </c>
      <c r="K4934" s="52" t="str">
        <f ca="1" t="shared" ref="K4934:K4997" si="175">IFERROR(I4934-J4934,"")</f>
        <v/>
      </c>
    </row>
    <row r="4935" customHeight="1" spans="9:11">
      <c r="I4935" s="52" t="str">
        <f>IF(OR(ISBLANK(G4935),ISBLANK(H4935)),"",NETWORKDAYS.INTL(G4935,H4935,自定义配置表!$V$3,自定义配置表!$P$3:$P$33)+COUNTIFS(自定义配置表!$S:$S,"&gt;="&amp;G4935,自定义配置表!$S:$S,"&lt;="&amp;H4935))</f>
        <v/>
      </c>
      <c r="J4935" s="52" t="str">
        <f ca="1" t="shared" si="174"/>
        <v/>
      </c>
      <c r="K4935" s="52" t="str">
        <f ca="1" t="shared" si="175"/>
        <v/>
      </c>
    </row>
    <row r="4936" customHeight="1" spans="9:11">
      <c r="I4936" s="52" t="str">
        <f>IF(OR(ISBLANK(G4936),ISBLANK(H4936)),"",NETWORKDAYS.INTL(G4936,H4936,自定义配置表!$V$3,自定义配置表!$P$3:$P$33)+COUNTIFS(自定义配置表!$S:$S,"&gt;="&amp;G4936,自定义配置表!$S:$S,"&lt;="&amp;H4936))</f>
        <v/>
      </c>
      <c r="J4936" s="52" t="str">
        <f ca="1" t="shared" si="174"/>
        <v/>
      </c>
      <c r="K4936" s="52" t="str">
        <f ca="1" t="shared" si="175"/>
        <v/>
      </c>
    </row>
    <row r="4937" customHeight="1" spans="9:11">
      <c r="I4937" s="52" t="str">
        <f>IF(OR(ISBLANK(G4937),ISBLANK(H4937)),"",NETWORKDAYS.INTL(G4937,H4937,自定义配置表!$V$3,自定义配置表!$P$3:$P$33)+COUNTIFS(自定义配置表!$S:$S,"&gt;="&amp;G4937,自定义配置表!$S:$S,"&lt;="&amp;H4937))</f>
        <v/>
      </c>
      <c r="J4937" s="52" t="str">
        <f ca="1" t="shared" si="174"/>
        <v/>
      </c>
      <c r="K4937" s="52" t="str">
        <f ca="1" t="shared" si="175"/>
        <v/>
      </c>
    </row>
    <row r="4938" customHeight="1" spans="9:11">
      <c r="I4938" s="52" t="str">
        <f>IF(OR(ISBLANK(G4938),ISBLANK(H4938)),"",NETWORKDAYS.INTL(G4938,H4938,自定义配置表!$V$3,自定义配置表!$P$3:$P$33)+COUNTIFS(自定义配置表!$S:$S,"&gt;="&amp;G4938,自定义配置表!$S:$S,"&lt;="&amp;H4938))</f>
        <v/>
      </c>
      <c r="J4938" s="52" t="str">
        <f ca="1" t="shared" si="174"/>
        <v/>
      </c>
      <c r="K4938" s="52" t="str">
        <f ca="1" t="shared" si="175"/>
        <v/>
      </c>
    </row>
    <row r="4939" customHeight="1" spans="9:11">
      <c r="I4939" s="52" t="str">
        <f>IF(OR(ISBLANK(G4939),ISBLANK(H4939)),"",NETWORKDAYS.INTL(G4939,H4939,自定义配置表!$V$3,自定义配置表!$P$3:$P$33)+COUNTIFS(自定义配置表!$S:$S,"&gt;="&amp;G4939,自定义配置表!$S:$S,"&lt;="&amp;H4939))</f>
        <v/>
      </c>
      <c r="J4939" s="52" t="str">
        <f ca="1" t="shared" si="174"/>
        <v/>
      </c>
      <c r="K4939" s="52" t="str">
        <f ca="1" t="shared" si="175"/>
        <v/>
      </c>
    </row>
    <row r="4940" customHeight="1" spans="9:11">
      <c r="I4940" s="52" t="str">
        <f>IF(OR(ISBLANK(G4940),ISBLANK(H4940)),"",NETWORKDAYS.INTL(G4940,H4940,自定义配置表!$V$3,自定义配置表!$P$3:$P$33)+COUNTIFS(自定义配置表!$S:$S,"&gt;="&amp;G4940,自定义配置表!$S:$S,"&lt;="&amp;H4940))</f>
        <v/>
      </c>
      <c r="J4940" s="52" t="str">
        <f ca="1" t="shared" si="174"/>
        <v/>
      </c>
      <c r="K4940" s="52" t="str">
        <f ca="1" t="shared" si="175"/>
        <v/>
      </c>
    </row>
    <row r="4941" customHeight="1" spans="9:11">
      <c r="I4941" s="52" t="str">
        <f>IF(OR(ISBLANK(G4941),ISBLANK(H4941)),"",NETWORKDAYS.INTL(G4941,H4941,自定义配置表!$V$3,自定义配置表!$P$3:$P$33)+COUNTIFS(自定义配置表!$S:$S,"&gt;="&amp;G4941,自定义配置表!$S:$S,"&lt;="&amp;H4941))</f>
        <v/>
      </c>
      <c r="J4941" s="52" t="str">
        <f ca="1" t="shared" si="174"/>
        <v/>
      </c>
      <c r="K4941" s="52" t="str">
        <f ca="1" t="shared" si="175"/>
        <v/>
      </c>
    </row>
    <row r="4942" customHeight="1" spans="9:11">
      <c r="I4942" s="52" t="str">
        <f>IF(OR(ISBLANK(G4942),ISBLANK(H4942)),"",NETWORKDAYS.INTL(G4942,H4942,自定义配置表!$V$3,自定义配置表!$P$3:$P$33)+COUNTIFS(自定义配置表!$S:$S,"&gt;="&amp;G4942,自定义配置表!$S:$S,"&lt;="&amp;H4942))</f>
        <v/>
      </c>
      <c r="J4942" s="52" t="str">
        <f ca="1" t="shared" si="174"/>
        <v/>
      </c>
      <c r="K4942" s="52" t="str">
        <f ca="1" t="shared" si="175"/>
        <v/>
      </c>
    </row>
    <row r="4943" customHeight="1" spans="9:11">
      <c r="I4943" s="52" t="str">
        <f>IF(OR(ISBLANK(G4943),ISBLANK(H4943)),"",NETWORKDAYS.INTL(G4943,H4943,自定义配置表!$V$3,自定义配置表!$P$3:$P$33)+COUNTIFS(自定义配置表!$S:$S,"&gt;="&amp;G4943,自定义配置表!$S:$S,"&lt;="&amp;H4943))</f>
        <v/>
      </c>
      <c r="J4943" s="52" t="str">
        <f ca="1" t="shared" si="174"/>
        <v/>
      </c>
      <c r="K4943" s="52" t="str">
        <f ca="1" t="shared" si="175"/>
        <v/>
      </c>
    </row>
    <row r="4944" customHeight="1" spans="9:11">
      <c r="I4944" s="52" t="str">
        <f>IF(OR(ISBLANK(G4944),ISBLANK(H4944)),"",NETWORKDAYS.INTL(G4944,H4944,自定义配置表!$V$3,自定义配置表!$P$3:$P$33)+COUNTIFS(自定义配置表!$S:$S,"&gt;="&amp;G4944,自定义配置表!$S:$S,"&lt;="&amp;H4944))</f>
        <v/>
      </c>
      <c r="J4944" s="52" t="str">
        <f ca="1" t="shared" si="174"/>
        <v/>
      </c>
      <c r="K4944" s="52" t="str">
        <f ca="1" t="shared" si="175"/>
        <v/>
      </c>
    </row>
    <row r="4945" customHeight="1" spans="9:11">
      <c r="I4945" s="52" t="str">
        <f>IF(OR(ISBLANK(G4945),ISBLANK(H4945)),"",NETWORKDAYS.INTL(G4945,H4945,自定义配置表!$V$3,自定义配置表!$P$3:$P$33)+COUNTIFS(自定义配置表!$S:$S,"&gt;="&amp;G4945,自定义配置表!$S:$S,"&lt;="&amp;H4945))</f>
        <v/>
      </c>
      <c r="J4945" s="52" t="str">
        <f ca="1" t="shared" si="174"/>
        <v/>
      </c>
      <c r="K4945" s="52" t="str">
        <f ca="1" t="shared" si="175"/>
        <v/>
      </c>
    </row>
    <row r="4946" customHeight="1" spans="9:11">
      <c r="I4946" s="52" t="str">
        <f>IF(OR(ISBLANK(G4946),ISBLANK(H4946)),"",NETWORKDAYS.INTL(G4946,H4946,自定义配置表!$V$3,自定义配置表!$P$3:$P$33)+COUNTIFS(自定义配置表!$S:$S,"&gt;="&amp;G4946,自定义配置表!$S:$S,"&lt;="&amp;H4946))</f>
        <v/>
      </c>
      <c r="J4946" s="52" t="str">
        <f ca="1" t="shared" si="174"/>
        <v/>
      </c>
      <c r="K4946" s="52" t="str">
        <f ca="1" t="shared" si="175"/>
        <v/>
      </c>
    </row>
    <row r="4947" customHeight="1" spans="9:11">
      <c r="I4947" s="52" t="str">
        <f>IF(OR(ISBLANK(G4947),ISBLANK(H4947)),"",NETWORKDAYS.INTL(G4947,H4947,自定义配置表!$V$3,自定义配置表!$P$3:$P$33)+COUNTIFS(自定义配置表!$S:$S,"&gt;="&amp;G4947,自定义配置表!$S:$S,"&lt;="&amp;H4947))</f>
        <v/>
      </c>
      <c r="J4947" s="52" t="str">
        <f ca="1" t="shared" si="174"/>
        <v/>
      </c>
      <c r="K4947" s="52" t="str">
        <f ca="1" t="shared" si="175"/>
        <v/>
      </c>
    </row>
    <row r="4948" customHeight="1" spans="9:11">
      <c r="I4948" s="52" t="str">
        <f>IF(OR(ISBLANK(G4948),ISBLANK(H4948)),"",NETWORKDAYS.INTL(G4948,H4948,自定义配置表!$V$3,自定义配置表!$P$3:$P$33)+COUNTIFS(自定义配置表!$S:$S,"&gt;="&amp;G4948,自定义配置表!$S:$S,"&lt;="&amp;H4948))</f>
        <v/>
      </c>
      <c r="J4948" s="52" t="str">
        <f ca="1" t="shared" si="174"/>
        <v/>
      </c>
      <c r="K4948" s="52" t="str">
        <f ca="1" t="shared" si="175"/>
        <v/>
      </c>
    </row>
    <row r="4949" customHeight="1" spans="9:11">
      <c r="I4949" s="52" t="str">
        <f>IF(OR(ISBLANK(G4949),ISBLANK(H4949)),"",NETWORKDAYS.INTL(G4949,H4949,自定义配置表!$V$3,自定义配置表!$P$3:$P$33)+COUNTIFS(自定义配置表!$S:$S,"&gt;="&amp;G4949,自定义配置表!$S:$S,"&lt;="&amp;H4949))</f>
        <v/>
      </c>
      <c r="J4949" s="52" t="str">
        <f ca="1" t="shared" si="174"/>
        <v/>
      </c>
      <c r="K4949" s="52" t="str">
        <f ca="1" t="shared" si="175"/>
        <v/>
      </c>
    </row>
    <row r="4950" customHeight="1" spans="9:11">
      <c r="I4950" s="52" t="str">
        <f>IF(OR(ISBLANK(G4950),ISBLANK(H4950)),"",NETWORKDAYS.INTL(G4950,H4950,自定义配置表!$V$3,自定义配置表!$P$3:$P$33)+COUNTIFS(自定义配置表!$S:$S,"&gt;="&amp;G4950,自定义配置表!$S:$S,"&lt;="&amp;H4950))</f>
        <v/>
      </c>
      <c r="J4950" s="52" t="str">
        <f ca="1" t="shared" si="174"/>
        <v/>
      </c>
      <c r="K4950" s="52" t="str">
        <f ca="1" t="shared" si="175"/>
        <v/>
      </c>
    </row>
    <row r="4951" customHeight="1" spans="9:11">
      <c r="I4951" s="52" t="str">
        <f>IF(OR(ISBLANK(G4951),ISBLANK(H4951)),"",NETWORKDAYS.INTL(G4951,H4951,自定义配置表!$V$3,自定义配置表!$P$3:$P$33)+COUNTIFS(自定义配置表!$S:$S,"&gt;="&amp;G4951,自定义配置表!$S:$S,"&lt;="&amp;H4951))</f>
        <v/>
      </c>
      <c r="J4951" s="52" t="str">
        <f ca="1" t="shared" si="174"/>
        <v/>
      </c>
      <c r="K4951" s="52" t="str">
        <f ca="1" t="shared" si="175"/>
        <v/>
      </c>
    </row>
    <row r="4952" customHeight="1" spans="9:11">
      <c r="I4952" s="52" t="str">
        <f>IF(OR(ISBLANK(G4952),ISBLANK(H4952)),"",NETWORKDAYS.INTL(G4952,H4952,自定义配置表!$V$3,自定义配置表!$P$3:$P$33)+COUNTIFS(自定义配置表!$S:$S,"&gt;="&amp;G4952,自定义配置表!$S:$S,"&lt;="&amp;H4952))</f>
        <v/>
      </c>
      <c r="J4952" s="52" t="str">
        <f ca="1" t="shared" si="174"/>
        <v/>
      </c>
      <c r="K4952" s="52" t="str">
        <f ca="1" t="shared" si="175"/>
        <v/>
      </c>
    </row>
    <row r="4953" customHeight="1" spans="9:11">
      <c r="I4953" s="52" t="str">
        <f>IF(OR(ISBLANK(G4953),ISBLANK(H4953)),"",NETWORKDAYS.INTL(G4953,H4953,自定义配置表!$V$3,自定义配置表!$P$3:$P$33)+COUNTIFS(自定义配置表!$S:$S,"&gt;="&amp;G4953,自定义配置表!$S:$S,"&lt;="&amp;H4953))</f>
        <v/>
      </c>
      <c r="J4953" s="52" t="str">
        <f ca="1" t="shared" si="174"/>
        <v/>
      </c>
      <c r="K4953" s="52" t="str">
        <f ca="1" t="shared" si="175"/>
        <v/>
      </c>
    </row>
    <row r="4954" customHeight="1" spans="9:11">
      <c r="I4954" s="52" t="str">
        <f>IF(OR(ISBLANK(G4954),ISBLANK(H4954)),"",NETWORKDAYS.INTL(G4954,H4954,自定义配置表!$V$3,自定义配置表!$P$3:$P$33)+COUNTIFS(自定义配置表!$S:$S,"&gt;="&amp;G4954,自定义配置表!$S:$S,"&lt;="&amp;H4954))</f>
        <v/>
      </c>
      <c r="J4954" s="52" t="str">
        <f ca="1" t="shared" si="174"/>
        <v/>
      </c>
      <c r="K4954" s="52" t="str">
        <f ca="1" t="shared" si="175"/>
        <v/>
      </c>
    </row>
    <row r="4955" customHeight="1" spans="9:11">
      <c r="I4955" s="52" t="str">
        <f>IF(OR(ISBLANK(G4955),ISBLANK(H4955)),"",NETWORKDAYS.INTL(G4955,H4955,自定义配置表!$V$3,自定义配置表!$P$3:$P$33)+COUNTIFS(自定义配置表!$S:$S,"&gt;="&amp;G4955,自定义配置表!$S:$S,"&lt;="&amp;H4955))</f>
        <v/>
      </c>
      <c r="J4955" s="52" t="str">
        <f ca="1" t="shared" si="174"/>
        <v/>
      </c>
      <c r="K4955" s="52" t="str">
        <f ca="1" t="shared" si="175"/>
        <v/>
      </c>
    </row>
    <row r="4956" customHeight="1" spans="9:11">
      <c r="I4956" s="52" t="str">
        <f>IF(OR(ISBLANK(G4956),ISBLANK(H4956)),"",NETWORKDAYS.INTL(G4956,H4956,自定义配置表!$V$3,自定义配置表!$P$3:$P$33)+COUNTIFS(自定义配置表!$S:$S,"&gt;="&amp;G4956,自定义配置表!$S:$S,"&lt;="&amp;H4956))</f>
        <v/>
      </c>
      <c r="J4956" s="52" t="str">
        <f ca="1" t="shared" si="174"/>
        <v/>
      </c>
      <c r="K4956" s="52" t="str">
        <f ca="1" t="shared" si="175"/>
        <v/>
      </c>
    </row>
    <row r="4957" customHeight="1" spans="9:11">
      <c r="I4957" s="52" t="str">
        <f>IF(OR(ISBLANK(G4957),ISBLANK(H4957)),"",NETWORKDAYS.INTL(G4957,H4957,自定义配置表!$V$3,自定义配置表!$P$3:$P$33)+COUNTIFS(自定义配置表!$S:$S,"&gt;="&amp;G4957,自定义配置表!$S:$S,"&lt;="&amp;H4957))</f>
        <v/>
      </c>
      <c r="J4957" s="52" t="str">
        <f ca="1" t="shared" si="174"/>
        <v/>
      </c>
      <c r="K4957" s="52" t="str">
        <f ca="1" t="shared" si="175"/>
        <v/>
      </c>
    </row>
    <row r="4958" customHeight="1" spans="9:11">
      <c r="I4958" s="52" t="str">
        <f>IF(OR(ISBLANK(G4958),ISBLANK(H4958)),"",NETWORKDAYS.INTL(G4958,H4958,自定义配置表!$V$3,自定义配置表!$P$3:$P$33)+COUNTIFS(自定义配置表!$S:$S,"&gt;="&amp;G4958,自定义配置表!$S:$S,"&lt;="&amp;H4958))</f>
        <v/>
      </c>
      <c r="J4958" s="52" t="str">
        <f ca="1" t="shared" si="174"/>
        <v/>
      </c>
      <c r="K4958" s="52" t="str">
        <f ca="1" t="shared" si="175"/>
        <v/>
      </c>
    </row>
    <row r="4959" customHeight="1" spans="9:11">
      <c r="I4959" s="52" t="str">
        <f>IF(OR(ISBLANK(G4959),ISBLANK(H4959)),"",NETWORKDAYS.INTL(G4959,H4959,自定义配置表!$V$3,自定义配置表!$P$3:$P$33)+COUNTIFS(自定义配置表!$S:$S,"&gt;="&amp;G4959,自定义配置表!$S:$S,"&lt;="&amp;H4959))</f>
        <v/>
      </c>
      <c r="J4959" s="52" t="str">
        <f ca="1" t="shared" si="174"/>
        <v/>
      </c>
      <c r="K4959" s="52" t="str">
        <f ca="1" t="shared" si="175"/>
        <v/>
      </c>
    </row>
    <row r="4960" customHeight="1" spans="9:11">
      <c r="I4960" s="52" t="str">
        <f>IF(OR(ISBLANK(G4960),ISBLANK(H4960)),"",NETWORKDAYS.INTL(G4960,H4960,自定义配置表!$V$3,自定义配置表!$P$3:$P$33)+COUNTIFS(自定义配置表!$S:$S,"&gt;="&amp;G4960,自定义配置表!$S:$S,"&lt;="&amp;H4960))</f>
        <v/>
      </c>
      <c r="J4960" s="52" t="str">
        <f ca="1" t="shared" si="174"/>
        <v/>
      </c>
      <c r="K4960" s="52" t="str">
        <f ca="1" t="shared" si="175"/>
        <v/>
      </c>
    </row>
    <row r="4961" customHeight="1" spans="9:11">
      <c r="I4961" s="52" t="str">
        <f>IF(OR(ISBLANK(G4961),ISBLANK(H4961)),"",NETWORKDAYS.INTL(G4961,H4961,自定义配置表!$V$3,自定义配置表!$P$3:$P$33)+COUNTIFS(自定义配置表!$S:$S,"&gt;="&amp;G4961,自定义配置表!$S:$S,"&lt;="&amp;H4961))</f>
        <v/>
      </c>
      <c r="J4961" s="52" t="str">
        <f ca="1" t="shared" si="174"/>
        <v/>
      </c>
      <c r="K4961" s="52" t="str">
        <f ca="1" t="shared" si="175"/>
        <v/>
      </c>
    </row>
    <row r="4962" customHeight="1" spans="9:11">
      <c r="I4962" s="52" t="str">
        <f>IF(OR(ISBLANK(G4962),ISBLANK(H4962)),"",NETWORKDAYS.INTL(G4962,H4962,自定义配置表!$V$3,自定义配置表!$P$3:$P$33)+COUNTIFS(自定义配置表!$S:$S,"&gt;="&amp;G4962,自定义配置表!$S:$S,"&lt;="&amp;H4962))</f>
        <v/>
      </c>
      <c r="J4962" s="52" t="str">
        <f ca="1" t="shared" si="174"/>
        <v/>
      </c>
      <c r="K4962" s="52" t="str">
        <f ca="1" t="shared" si="175"/>
        <v/>
      </c>
    </row>
    <row r="4963" customHeight="1" spans="9:11">
      <c r="I4963" s="52" t="str">
        <f>IF(OR(ISBLANK(G4963),ISBLANK(H4963)),"",NETWORKDAYS.INTL(G4963,H4963,自定义配置表!$V$3,自定义配置表!$P$3:$P$33)+COUNTIFS(自定义配置表!$S:$S,"&gt;="&amp;G4963,自定义配置表!$S:$S,"&lt;="&amp;H4963))</f>
        <v/>
      </c>
      <c r="J4963" s="52" t="str">
        <f ca="1" t="shared" si="174"/>
        <v/>
      </c>
      <c r="K4963" s="52" t="str">
        <f ca="1" t="shared" si="175"/>
        <v/>
      </c>
    </row>
    <row r="4964" customHeight="1" spans="9:11">
      <c r="I4964" s="52" t="str">
        <f>IF(OR(ISBLANK(G4964),ISBLANK(H4964)),"",NETWORKDAYS.INTL(G4964,H4964,自定义配置表!$V$3,自定义配置表!$P$3:$P$33)+COUNTIFS(自定义配置表!$S:$S,"&gt;="&amp;G4964,自定义配置表!$S:$S,"&lt;="&amp;H4964))</f>
        <v/>
      </c>
      <c r="J4964" s="52" t="str">
        <f ca="1" t="shared" si="174"/>
        <v/>
      </c>
      <c r="K4964" s="52" t="str">
        <f ca="1" t="shared" si="175"/>
        <v/>
      </c>
    </row>
    <row r="4965" customHeight="1" spans="9:11">
      <c r="I4965" s="52" t="str">
        <f>IF(OR(ISBLANK(G4965),ISBLANK(H4965)),"",NETWORKDAYS.INTL(G4965,H4965,自定义配置表!$V$3,自定义配置表!$P$3:$P$33)+COUNTIFS(自定义配置表!$S:$S,"&gt;="&amp;G4965,自定义配置表!$S:$S,"&lt;="&amp;H4965))</f>
        <v/>
      </c>
      <c r="J4965" s="52" t="str">
        <f ca="1" t="shared" si="174"/>
        <v/>
      </c>
      <c r="K4965" s="52" t="str">
        <f ca="1" t="shared" si="175"/>
        <v/>
      </c>
    </row>
    <row r="4966" customHeight="1" spans="9:11">
      <c r="I4966" s="52" t="str">
        <f>IF(OR(ISBLANK(G4966),ISBLANK(H4966)),"",NETWORKDAYS.INTL(G4966,H4966,自定义配置表!$V$3,自定义配置表!$P$3:$P$33)+COUNTIFS(自定义配置表!$S:$S,"&gt;="&amp;G4966,自定义配置表!$S:$S,"&lt;="&amp;H4966))</f>
        <v/>
      </c>
      <c r="J4966" s="52" t="str">
        <f ca="1" t="shared" si="174"/>
        <v/>
      </c>
      <c r="K4966" s="52" t="str">
        <f ca="1" t="shared" si="175"/>
        <v/>
      </c>
    </row>
    <row r="4967" customHeight="1" spans="9:11">
      <c r="I4967" s="52" t="str">
        <f>IF(OR(ISBLANK(G4967),ISBLANK(H4967)),"",NETWORKDAYS.INTL(G4967,H4967,自定义配置表!$V$3,自定义配置表!$P$3:$P$33)+COUNTIFS(自定义配置表!$S:$S,"&gt;="&amp;G4967,自定义配置表!$S:$S,"&lt;="&amp;H4967))</f>
        <v/>
      </c>
      <c r="J4967" s="52" t="str">
        <f ca="1" t="shared" si="174"/>
        <v/>
      </c>
      <c r="K4967" s="52" t="str">
        <f ca="1" t="shared" si="175"/>
        <v/>
      </c>
    </row>
    <row r="4968" customHeight="1" spans="9:11">
      <c r="I4968" s="52" t="str">
        <f>IF(OR(ISBLANK(G4968),ISBLANK(H4968)),"",NETWORKDAYS.INTL(G4968,H4968,自定义配置表!$V$3,自定义配置表!$P$3:$P$33)+COUNTIFS(自定义配置表!$S:$S,"&gt;="&amp;G4968,自定义配置表!$S:$S,"&lt;="&amp;H4968))</f>
        <v/>
      </c>
      <c r="J4968" s="52" t="str">
        <f ca="1" t="shared" si="174"/>
        <v/>
      </c>
      <c r="K4968" s="52" t="str">
        <f ca="1" t="shared" si="175"/>
        <v/>
      </c>
    </row>
    <row r="4969" customHeight="1" spans="9:11">
      <c r="I4969" s="52" t="str">
        <f>IF(OR(ISBLANK(G4969),ISBLANK(H4969)),"",NETWORKDAYS.INTL(G4969,H4969,自定义配置表!$V$3,自定义配置表!$P$3:$P$33)+COUNTIFS(自定义配置表!$S:$S,"&gt;="&amp;G4969,自定义配置表!$S:$S,"&lt;="&amp;H4969))</f>
        <v/>
      </c>
      <c r="J4969" s="52" t="str">
        <f ca="1" t="shared" si="174"/>
        <v/>
      </c>
      <c r="K4969" s="52" t="str">
        <f ca="1" t="shared" si="175"/>
        <v/>
      </c>
    </row>
    <row r="4970" customHeight="1" spans="9:11">
      <c r="I4970" s="52" t="str">
        <f>IF(OR(ISBLANK(G4970),ISBLANK(H4970)),"",NETWORKDAYS.INTL(G4970,H4970,自定义配置表!$V$3,自定义配置表!$P$3:$P$33)+COUNTIFS(自定义配置表!$S:$S,"&gt;="&amp;G4970,自定义配置表!$S:$S,"&lt;="&amp;H4970))</f>
        <v/>
      </c>
      <c r="J4970" s="52" t="str">
        <f ca="1" t="shared" si="174"/>
        <v/>
      </c>
      <c r="K4970" s="52" t="str">
        <f ca="1" t="shared" si="175"/>
        <v/>
      </c>
    </row>
    <row r="4971" customHeight="1" spans="9:11">
      <c r="I4971" s="52" t="str">
        <f>IF(OR(ISBLANK(G4971),ISBLANK(H4971)),"",NETWORKDAYS.INTL(G4971,H4971,自定义配置表!$V$3,自定义配置表!$P$3:$P$33)+COUNTIFS(自定义配置表!$S:$S,"&gt;="&amp;G4971,自定义配置表!$S:$S,"&lt;="&amp;H4971))</f>
        <v/>
      </c>
      <c r="J4971" s="52" t="str">
        <f ca="1" t="shared" si="174"/>
        <v/>
      </c>
      <c r="K4971" s="52" t="str">
        <f ca="1" t="shared" si="175"/>
        <v/>
      </c>
    </row>
    <row r="4972" customHeight="1" spans="9:11">
      <c r="I4972" s="52" t="str">
        <f>IF(OR(ISBLANK(G4972),ISBLANK(H4972)),"",NETWORKDAYS.INTL(G4972,H4972,自定义配置表!$V$3,自定义配置表!$P$3:$P$33)+COUNTIFS(自定义配置表!$S:$S,"&gt;="&amp;G4972,自定义配置表!$S:$S,"&lt;="&amp;H4972))</f>
        <v/>
      </c>
      <c r="J4972" s="52" t="str">
        <f ca="1" t="shared" si="174"/>
        <v/>
      </c>
      <c r="K4972" s="52" t="str">
        <f ca="1" t="shared" si="175"/>
        <v/>
      </c>
    </row>
    <row r="4973" customHeight="1" spans="9:11">
      <c r="I4973" s="52" t="str">
        <f>IF(OR(ISBLANK(G4973),ISBLANK(H4973)),"",NETWORKDAYS.INTL(G4973,H4973,自定义配置表!$V$3,自定义配置表!$P$3:$P$33)+COUNTIFS(自定义配置表!$S:$S,"&gt;="&amp;G4973,自定义配置表!$S:$S,"&lt;="&amp;H4973))</f>
        <v/>
      </c>
      <c r="J4973" s="52" t="str">
        <f ca="1" t="shared" si="174"/>
        <v/>
      </c>
      <c r="K4973" s="52" t="str">
        <f ca="1" t="shared" si="175"/>
        <v/>
      </c>
    </row>
    <row r="4974" customHeight="1" spans="9:11">
      <c r="I4974" s="52" t="str">
        <f>IF(OR(ISBLANK(G4974),ISBLANK(H4974)),"",NETWORKDAYS.INTL(G4974,H4974,自定义配置表!$V$3,自定义配置表!$P$3:$P$33)+COUNTIFS(自定义配置表!$S:$S,"&gt;="&amp;G4974,自定义配置表!$S:$S,"&lt;="&amp;H4974))</f>
        <v/>
      </c>
      <c r="J4974" s="52" t="str">
        <f ca="1" t="shared" si="174"/>
        <v/>
      </c>
      <c r="K4974" s="52" t="str">
        <f ca="1" t="shared" si="175"/>
        <v/>
      </c>
    </row>
    <row r="4975" customHeight="1" spans="9:11">
      <c r="I4975" s="52" t="str">
        <f>IF(OR(ISBLANK(G4975),ISBLANK(H4975)),"",NETWORKDAYS.INTL(G4975,H4975,自定义配置表!$V$3,自定义配置表!$P$3:$P$33)+COUNTIFS(自定义配置表!$S:$S,"&gt;="&amp;G4975,自定义配置表!$S:$S,"&lt;="&amp;H4975))</f>
        <v/>
      </c>
      <c r="J4975" s="52" t="str">
        <f ca="1" t="shared" si="174"/>
        <v/>
      </c>
      <c r="K4975" s="52" t="str">
        <f ca="1" t="shared" si="175"/>
        <v/>
      </c>
    </row>
    <row r="4976" customHeight="1" spans="9:11">
      <c r="I4976" s="52" t="str">
        <f>IF(OR(ISBLANK(G4976),ISBLANK(H4976)),"",NETWORKDAYS.INTL(G4976,H4976,自定义配置表!$V$3,自定义配置表!$P$3:$P$33)+COUNTIFS(自定义配置表!$S:$S,"&gt;="&amp;G4976,自定义配置表!$S:$S,"&lt;="&amp;H4976))</f>
        <v/>
      </c>
      <c r="J4976" s="52" t="str">
        <f ca="1" t="shared" si="174"/>
        <v/>
      </c>
      <c r="K4976" s="52" t="str">
        <f ca="1" t="shared" si="175"/>
        <v/>
      </c>
    </row>
    <row r="4977" customHeight="1" spans="9:11">
      <c r="I4977" s="52" t="str">
        <f>IF(OR(ISBLANK(G4977),ISBLANK(H4977)),"",NETWORKDAYS.INTL(G4977,H4977,自定义配置表!$V$3,自定义配置表!$P$3:$P$33)+COUNTIFS(自定义配置表!$S:$S,"&gt;="&amp;G4977,自定义配置表!$S:$S,"&lt;="&amp;H4977))</f>
        <v/>
      </c>
      <c r="J4977" s="52" t="str">
        <f ca="1" t="shared" si="174"/>
        <v/>
      </c>
      <c r="K4977" s="52" t="str">
        <f ca="1" t="shared" si="175"/>
        <v/>
      </c>
    </row>
    <row r="4978" customHeight="1" spans="9:11">
      <c r="I4978" s="52" t="str">
        <f>IF(OR(ISBLANK(G4978),ISBLANK(H4978)),"",NETWORKDAYS.INTL(G4978,H4978,自定义配置表!$V$3,自定义配置表!$P$3:$P$33)+COUNTIFS(自定义配置表!$S:$S,"&gt;="&amp;G4978,自定义配置表!$S:$S,"&lt;="&amp;H4978))</f>
        <v/>
      </c>
      <c r="J4978" s="52" t="str">
        <f ca="1" t="shared" si="174"/>
        <v/>
      </c>
      <c r="K4978" s="52" t="str">
        <f ca="1" t="shared" si="175"/>
        <v/>
      </c>
    </row>
    <row r="4979" customHeight="1" spans="9:11">
      <c r="I4979" s="52" t="str">
        <f>IF(OR(ISBLANK(G4979),ISBLANK(H4979)),"",NETWORKDAYS.INTL(G4979,H4979,自定义配置表!$V$3,自定义配置表!$P$3:$P$33)+COUNTIFS(自定义配置表!$S:$S,"&gt;="&amp;G4979,自定义配置表!$S:$S,"&lt;="&amp;H4979))</f>
        <v/>
      </c>
      <c r="J4979" s="52" t="str">
        <f ca="1" t="shared" si="174"/>
        <v/>
      </c>
      <c r="K4979" s="52" t="str">
        <f ca="1" t="shared" si="175"/>
        <v/>
      </c>
    </row>
    <row r="4980" customHeight="1" spans="9:11">
      <c r="I4980" s="52" t="str">
        <f>IF(OR(ISBLANK(G4980),ISBLANK(H4980)),"",NETWORKDAYS.INTL(G4980,H4980,自定义配置表!$V$3,自定义配置表!$P$3:$P$33)+COUNTIFS(自定义配置表!$S:$S,"&gt;="&amp;G4980,自定义配置表!$S:$S,"&lt;="&amp;H4980))</f>
        <v/>
      </c>
      <c r="J4980" s="52" t="str">
        <f ca="1" t="shared" si="174"/>
        <v/>
      </c>
      <c r="K4980" s="52" t="str">
        <f ca="1" t="shared" si="175"/>
        <v/>
      </c>
    </row>
    <row r="4981" customHeight="1" spans="9:11">
      <c r="I4981" s="52" t="str">
        <f>IF(OR(ISBLANK(G4981),ISBLANK(H4981)),"",NETWORKDAYS.INTL(G4981,H4981,自定义配置表!$V$3,自定义配置表!$P$3:$P$33)+COUNTIFS(自定义配置表!$S:$S,"&gt;="&amp;G4981,自定义配置表!$S:$S,"&lt;="&amp;H4981))</f>
        <v/>
      </c>
      <c r="J4981" s="52" t="str">
        <f ca="1" t="shared" si="174"/>
        <v/>
      </c>
      <c r="K4981" s="52" t="str">
        <f ca="1" t="shared" si="175"/>
        <v/>
      </c>
    </row>
    <row r="4982" customHeight="1" spans="9:11">
      <c r="I4982" s="52" t="str">
        <f>IF(OR(ISBLANK(G4982),ISBLANK(H4982)),"",NETWORKDAYS.INTL(G4982,H4982,自定义配置表!$V$3,自定义配置表!$P$3:$P$33)+COUNTIFS(自定义配置表!$S:$S,"&gt;="&amp;G4982,自定义配置表!$S:$S,"&lt;="&amp;H4982))</f>
        <v/>
      </c>
      <c r="J4982" s="52" t="str">
        <f ca="1" t="shared" si="174"/>
        <v/>
      </c>
      <c r="K4982" s="52" t="str">
        <f ca="1" t="shared" si="175"/>
        <v/>
      </c>
    </row>
    <row r="4983" customHeight="1" spans="9:11">
      <c r="I4983" s="52" t="str">
        <f>IF(OR(ISBLANK(G4983),ISBLANK(H4983)),"",NETWORKDAYS.INTL(G4983,H4983,自定义配置表!$V$3,自定义配置表!$P$3:$P$33)+COUNTIFS(自定义配置表!$S:$S,"&gt;="&amp;G4983,自定义配置表!$S:$S,"&lt;="&amp;H4983))</f>
        <v/>
      </c>
      <c r="J4983" s="52" t="str">
        <f ca="1" t="shared" si="174"/>
        <v/>
      </c>
      <c r="K4983" s="52" t="str">
        <f ca="1" t="shared" si="175"/>
        <v/>
      </c>
    </row>
    <row r="4984" customHeight="1" spans="9:11">
      <c r="I4984" s="52" t="str">
        <f>IF(OR(ISBLANK(G4984),ISBLANK(H4984)),"",NETWORKDAYS.INTL(G4984,H4984,自定义配置表!$V$3,自定义配置表!$P$3:$P$33)+COUNTIFS(自定义配置表!$S:$S,"&gt;="&amp;G4984,自定义配置表!$S:$S,"&lt;="&amp;H4984))</f>
        <v/>
      </c>
      <c r="J4984" s="52" t="str">
        <f ca="1" t="shared" si="174"/>
        <v/>
      </c>
      <c r="K4984" s="52" t="str">
        <f ca="1" t="shared" si="175"/>
        <v/>
      </c>
    </row>
    <row r="4985" customHeight="1" spans="9:11">
      <c r="I4985" s="52" t="str">
        <f>IF(OR(ISBLANK(G4985),ISBLANK(H4985)),"",NETWORKDAYS.INTL(G4985,H4985,自定义配置表!$V$3,自定义配置表!$P$3:$P$33)+COUNTIFS(自定义配置表!$S:$S,"&gt;="&amp;G4985,自定义配置表!$S:$S,"&lt;="&amp;H4985))</f>
        <v/>
      </c>
      <c r="J4985" s="52" t="str">
        <f ca="1" t="shared" si="174"/>
        <v/>
      </c>
      <c r="K4985" s="52" t="str">
        <f ca="1" t="shared" si="175"/>
        <v/>
      </c>
    </row>
    <row r="4986" customHeight="1" spans="9:11">
      <c r="I4986" s="52" t="str">
        <f>IF(OR(ISBLANK(G4986),ISBLANK(H4986)),"",NETWORKDAYS.INTL(G4986,H4986,自定义配置表!$V$3,自定义配置表!$P$3:$P$33)+COUNTIFS(自定义配置表!$S:$S,"&gt;="&amp;G4986,自定义配置表!$S:$S,"&lt;="&amp;H4986))</f>
        <v/>
      </c>
      <c r="J4986" s="52" t="str">
        <f ca="1" t="shared" si="174"/>
        <v/>
      </c>
      <c r="K4986" s="52" t="str">
        <f ca="1" t="shared" si="175"/>
        <v/>
      </c>
    </row>
    <row r="4987" customHeight="1" spans="9:11">
      <c r="I4987" s="52" t="str">
        <f>IF(OR(ISBLANK(G4987),ISBLANK(H4987)),"",NETWORKDAYS.INTL(G4987,H4987,自定义配置表!$V$3,自定义配置表!$P$3:$P$33)+COUNTIFS(自定义配置表!$S:$S,"&gt;="&amp;G4987,自定义配置表!$S:$S,"&lt;="&amp;H4987))</f>
        <v/>
      </c>
      <c r="J4987" s="52" t="str">
        <f ca="1" t="shared" si="174"/>
        <v/>
      </c>
      <c r="K4987" s="52" t="str">
        <f ca="1" t="shared" si="175"/>
        <v/>
      </c>
    </row>
    <row r="4988" customHeight="1" spans="9:11">
      <c r="I4988" s="52" t="str">
        <f>IF(OR(ISBLANK(G4988),ISBLANK(H4988)),"",NETWORKDAYS.INTL(G4988,H4988,自定义配置表!$V$3,自定义配置表!$P$3:$P$33)+COUNTIFS(自定义配置表!$S:$S,"&gt;="&amp;G4988,自定义配置表!$S:$S,"&lt;="&amp;H4988))</f>
        <v/>
      </c>
      <c r="J4988" s="52" t="str">
        <f ca="1" t="shared" si="174"/>
        <v/>
      </c>
      <c r="K4988" s="52" t="str">
        <f ca="1" t="shared" si="175"/>
        <v/>
      </c>
    </row>
    <row r="4989" customHeight="1" spans="9:11">
      <c r="I4989" s="52" t="str">
        <f>IF(OR(ISBLANK(G4989),ISBLANK(H4989)),"",NETWORKDAYS.INTL(G4989,H4989,自定义配置表!$V$3,自定义配置表!$P$3:$P$33)+COUNTIFS(自定义配置表!$S:$S,"&gt;="&amp;G4989,自定义配置表!$S:$S,"&lt;="&amp;H4989))</f>
        <v/>
      </c>
      <c r="J4989" s="52" t="str">
        <f ca="1" t="shared" si="174"/>
        <v/>
      </c>
      <c r="K4989" s="52" t="str">
        <f ca="1" t="shared" si="175"/>
        <v/>
      </c>
    </row>
    <row r="4990" customHeight="1" spans="9:11">
      <c r="I4990" s="52" t="str">
        <f>IF(OR(ISBLANK(G4990),ISBLANK(H4990)),"",NETWORKDAYS.INTL(G4990,H4990,自定义配置表!$V$3,自定义配置表!$P$3:$P$33)+COUNTIFS(自定义配置表!$S:$S,"&gt;="&amp;G4990,自定义配置表!$S:$S,"&lt;="&amp;H4990))</f>
        <v/>
      </c>
      <c r="J4990" s="52" t="str">
        <f ca="1" t="shared" si="174"/>
        <v/>
      </c>
      <c r="K4990" s="52" t="str">
        <f ca="1" t="shared" si="175"/>
        <v/>
      </c>
    </row>
    <row r="4991" customHeight="1" spans="9:11">
      <c r="I4991" s="52" t="str">
        <f>IF(OR(ISBLANK(G4991),ISBLANK(H4991)),"",NETWORKDAYS.INTL(G4991,H4991,自定义配置表!$V$3,自定义配置表!$P$3:$P$33)+COUNTIFS(自定义配置表!$S:$S,"&gt;="&amp;G4991,自定义配置表!$S:$S,"&lt;="&amp;H4991))</f>
        <v/>
      </c>
      <c r="J4991" s="52" t="str">
        <f ca="1" t="shared" si="174"/>
        <v/>
      </c>
      <c r="K4991" s="52" t="str">
        <f ca="1" t="shared" si="175"/>
        <v/>
      </c>
    </row>
    <row r="4992" customHeight="1" spans="9:11">
      <c r="I4992" s="52" t="str">
        <f>IF(OR(ISBLANK(G4992),ISBLANK(H4992)),"",NETWORKDAYS.INTL(G4992,H4992,自定义配置表!$V$3,自定义配置表!$P$3:$P$33)+COUNTIFS(自定义配置表!$S:$S,"&gt;="&amp;G4992,自定义配置表!$S:$S,"&lt;="&amp;H4992))</f>
        <v/>
      </c>
      <c r="J4992" s="52" t="str">
        <f ca="1" t="shared" si="174"/>
        <v/>
      </c>
      <c r="K4992" s="52" t="str">
        <f ca="1" t="shared" si="175"/>
        <v/>
      </c>
    </row>
    <row r="4993" customHeight="1" spans="9:11">
      <c r="I4993" s="52" t="str">
        <f>IF(OR(ISBLANK(G4993),ISBLANK(H4993)),"",NETWORKDAYS.INTL(G4993,H4993,自定义配置表!$V$3,自定义配置表!$P$3:$P$33)+COUNTIFS(自定义配置表!$S:$S,"&gt;="&amp;G4993,自定义配置表!$S:$S,"&lt;="&amp;H4993))</f>
        <v/>
      </c>
      <c r="J4993" s="52" t="str">
        <f ca="1" t="shared" si="174"/>
        <v/>
      </c>
      <c r="K4993" s="52" t="str">
        <f ca="1" t="shared" si="175"/>
        <v/>
      </c>
    </row>
    <row r="4994" customHeight="1" spans="9:11">
      <c r="I4994" s="52" t="str">
        <f>IF(OR(ISBLANK(G4994),ISBLANK(H4994)),"",NETWORKDAYS.INTL(G4994,H4994,自定义配置表!$V$3,自定义配置表!$P$3:$P$33)+COUNTIFS(自定义配置表!$S:$S,"&gt;="&amp;G4994,自定义配置表!$S:$S,"&lt;="&amp;H4994))</f>
        <v/>
      </c>
      <c r="J4994" s="52" t="str">
        <f ca="1" t="shared" si="174"/>
        <v/>
      </c>
      <c r="K4994" s="52" t="str">
        <f ca="1" t="shared" si="175"/>
        <v/>
      </c>
    </row>
    <row r="4995" customHeight="1" spans="9:11">
      <c r="I4995" s="52" t="str">
        <f>IF(OR(ISBLANK(G4995),ISBLANK(H4995)),"",NETWORKDAYS.INTL(G4995,H4995,自定义配置表!$V$3,自定义配置表!$P$3:$P$33)+COUNTIFS(自定义配置表!$S:$S,"&gt;="&amp;G4995,自定义配置表!$S:$S,"&lt;="&amp;H4995))</f>
        <v/>
      </c>
      <c r="J4995" s="52" t="str">
        <f ca="1" t="shared" si="174"/>
        <v/>
      </c>
      <c r="K4995" s="52" t="str">
        <f ca="1" t="shared" si="175"/>
        <v/>
      </c>
    </row>
    <row r="4996" customHeight="1" spans="9:11">
      <c r="I4996" s="52" t="str">
        <f>IF(OR(ISBLANK(G4996),ISBLANK(H4996)),"",NETWORKDAYS.INTL(G4996,H4996,自定义配置表!$V$3,自定义配置表!$P$3:$P$33)+COUNTIFS(自定义配置表!$S:$S,"&gt;="&amp;G4996,自定义配置表!$S:$S,"&lt;="&amp;H4996))</f>
        <v/>
      </c>
      <c r="J4996" s="52" t="str">
        <f ca="1" t="shared" si="174"/>
        <v/>
      </c>
      <c r="K4996" s="52" t="str">
        <f ca="1" t="shared" si="175"/>
        <v/>
      </c>
    </row>
    <row r="4997" customHeight="1" spans="9:11">
      <c r="I4997" s="52" t="str">
        <f>IF(OR(ISBLANK(G4997),ISBLANK(H4997)),"",NETWORKDAYS.INTL(G4997,H4997,自定义配置表!$V$3,自定义配置表!$P$3:$P$33)+COUNTIFS(自定义配置表!$S:$S,"&gt;="&amp;G4997,自定义配置表!$S:$S,"&lt;="&amp;H4997))</f>
        <v/>
      </c>
      <c r="J4997" s="52" t="str">
        <f ca="1" t="shared" si="174"/>
        <v/>
      </c>
      <c r="K4997" s="52" t="str">
        <f ca="1" t="shared" si="175"/>
        <v/>
      </c>
    </row>
    <row r="4998" customHeight="1" spans="9:11">
      <c r="I4998" s="52" t="str">
        <f>IF(OR(ISBLANK(G4998),ISBLANK(H4998)),"",NETWORKDAYS.INTL(G4998,H4998,自定义配置表!$V$3,自定义配置表!$P$3:$P$33)+COUNTIFS(自定义配置表!$S:$S,"&gt;="&amp;G4998,自定义配置表!$S:$S,"&lt;="&amp;H4998))</f>
        <v/>
      </c>
      <c r="J4998" s="52" t="str">
        <f ca="1" t="shared" ref="J4998:J5061" si="176">IF(OR(ISBLANK(G4998),ISBLANK(H4998)),"",IF(TODAY()-G4998&gt;I4998,I4998,IF(TODAY()-G4998&lt;0,0,TODAY()-G4998)))</f>
        <v/>
      </c>
      <c r="K4998" s="52" t="str">
        <f ca="1" t="shared" ref="K4998:K5061" si="177">IFERROR(I4998-J4998,"")</f>
        <v/>
      </c>
    </row>
    <row r="4999" customHeight="1" spans="9:11">
      <c r="I4999" s="52" t="str">
        <f>IF(OR(ISBLANK(G4999),ISBLANK(H4999)),"",NETWORKDAYS.INTL(G4999,H4999,自定义配置表!$V$3,自定义配置表!$P$3:$P$33)+COUNTIFS(自定义配置表!$S:$S,"&gt;="&amp;G4999,自定义配置表!$S:$S,"&lt;="&amp;H4999))</f>
        <v/>
      </c>
      <c r="J4999" s="52" t="str">
        <f ca="1" t="shared" si="176"/>
        <v/>
      </c>
      <c r="K4999" s="52" t="str">
        <f ca="1" t="shared" si="177"/>
        <v/>
      </c>
    </row>
    <row r="5000" customHeight="1" spans="9:11">
      <c r="I5000" s="52" t="str">
        <f>IF(OR(ISBLANK(G5000),ISBLANK(H5000)),"",NETWORKDAYS.INTL(G5000,H5000,自定义配置表!$V$3,自定义配置表!$P$3:$P$33)+COUNTIFS(自定义配置表!$S:$S,"&gt;="&amp;G5000,自定义配置表!$S:$S,"&lt;="&amp;H5000))</f>
        <v/>
      </c>
      <c r="J5000" s="52" t="str">
        <f ca="1" t="shared" si="176"/>
        <v/>
      </c>
      <c r="K5000" s="52" t="str">
        <f ca="1" t="shared" si="177"/>
        <v/>
      </c>
    </row>
    <row r="5001" customHeight="1" spans="9:11">
      <c r="I5001" s="52" t="str">
        <f>IF(OR(ISBLANK(G5001),ISBLANK(H5001)),"",NETWORKDAYS.INTL(G5001,H5001,自定义配置表!$V$3,自定义配置表!$P$3:$P$33)+COUNTIFS(自定义配置表!$S:$S,"&gt;="&amp;G5001,自定义配置表!$S:$S,"&lt;="&amp;H5001))</f>
        <v/>
      </c>
      <c r="J5001" s="52" t="str">
        <f ca="1" t="shared" si="176"/>
        <v/>
      </c>
      <c r="K5001" s="52" t="str">
        <f ca="1" t="shared" si="177"/>
        <v/>
      </c>
    </row>
    <row r="5002" customHeight="1" spans="9:11">
      <c r="I5002" s="52" t="str">
        <f>IF(OR(ISBLANK(G5002),ISBLANK(H5002)),"",NETWORKDAYS.INTL(G5002,H5002,自定义配置表!$V$3,自定义配置表!$P$3:$P$33)+COUNTIFS(自定义配置表!$S:$S,"&gt;="&amp;G5002,自定义配置表!$S:$S,"&lt;="&amp;H5002))</f>
        <v/>
      </c>
      <c r="J5002" s="52" t="str">
        <f ca="1" t="shared" si="176"/>
        <v/>
      </c>
      <c r="K5002" s="52" t="str">
        <f ca="1" t="shared" si="177"/>
        <v/>
      </c>
    </row>
    <row r="5003" customHeight="1" spans="9:11">
      <c r="I5003" s="52" t="str">
        <f>IF(OR(ISBLANK(G5003),ISBLANK(H5003)),"",NETWORKDAYS.INTL(G5003,H5003,自定义配置表!$V$3,自定义配置表!$P$3:$P$33)+COUNTIFS(自定义配置表!$S:$S,"&gt;="&amp;G5003,自定义配置表!$S:$S,"&lt;="&amp;H5003))</f>
        <v/>
      </c>
      <c r="J5003" s="52" t="str">
        <f ca="1" t="shared" si="176"/>
        <v/>
      </c>
      <c r="K5003" s="52" t="str">
        <f ca="1" t="shared" si="177"/>
        <v/>
      </c>
    </row>
    <row r="5004" customHeight="1" spans="9:11">
      <c r="I5004" s="52" t="str">
        <f>IF(OR(ISBLANK(G5004),ISBLANK(H5004)),"",NETWORKDAYS.INTL(G5004,H5004,自定义配置表!$V$3,自定义配置表!$P$3:$P$33)+COUNTIFS(自定义配置表!$S:$S,"&gt;="&amp;G5004,自定义配置表!$S:$S,"&lt;="&amp;H5004))</f>
        <v/>
      </c>
      <c r="J5004" s="52" t="str">
        <f ca="1" t="shared" si="176"/>
        <v/>
      </c>
      <c r="K5004" s="52" t="str">
        <f ca="1" t="shared" si="177"/>
        <v/>
      </c>
    </row>
    <row r="5005" customHeight="1" spans="9:11">
      <c r="I5005" s="52" t="str">
        <f>IF(OR(ISBLANK(G5005),ISBLANK(H5005)),"",NETWORKDAYS.INTL(G5005,H5005,自定义配置表!$V$3,自定义配置表!$P$3:$P$33)+COUNTIFS(自定义配置表!$S:$S,"&gt;="&amp;G5005,自定义配置表!$S:$S,"&lt;="&amp;H5005))</f>
        <v/>
      </c>
      <c r="J5005" s="52" t="str">
        <f ca="1" t="shared" si="176"/>
        <v/>
      </c>
      <c r="K5005" s="52" t="str">
        <f ca="1" t="shared" si="177"/>
        <v/>
      </c>
    </row>
    <row r="5006" customHeight="1" spans="9:11">
      <c r="I5006" s="52" t="str">
        <f>IF(OR(ISBLANK(G5006),ISBLANK(H5006)),"",NETWORKDAYS.INTL(G5006,H5006,自定义配置表!$V$3,自定义配置表!$P$3:$P$33)+COUNTIFS(自定义配置表!$S:$S,"&gt;="&amp;G5006,自定义配置表!$S:$S,"&lt;="&amp;H5006))</f>
        <v/>
      </c>
      <c r="J5006" s="52" t="str">
        <f ca="1" t="shared" si="176"/>
        <v/>
      </c>
      <c r="K5006" s="52" t="str">
        <f ca="1" t="shared" si="177"/>
        <v/>
      </c>
    </row>
    <row r="5007" customHeight="1" spans="9:11">
      <c r="I5007" s="52" t="str">
        <f>IF(OR(ISBLANK(G5007),ISBLANK(H5007)),"",NETWORKDAYS.INTL(G5007,H5007,自定义配置表!$V$3,自定义配置表!$P$3:$P$33)+COUNTIFS(自定义配置表!$S:$S,"&gt;="&amp;G5007,自定义配置表!$S:$S,"&lt;="&amp;H5007))</f>
        <v/>
      </c>
      <c r="J5007" s="52" t="str">
        <f ca="1" t="shared" si="176"/>
        <v/>
      </c>
      <c r="K5007" s="52" t="str">
        <f ca="1" t="shared" si="177"/>
        <v/>
      </c>
    </row>
    <row r="5008" customHeight="1" spans="9:11">
      <c r="I5008" s="52" t="str">
        <f>IF(OR(ISBLANK(G5008),ISBLANK(H5008)),"",NETWORKDAYS.INTL(G5008,H5008,自定义配置表!$V$3,自定义配置表!$P$3:$P$33)+COUNTIFS(自定义配置表!$S:$S,"&gt;="&amp;G5008,自定义配置表!$S:$S,"&lt;="&amp;H5008))</f>
        <v/>
      </c>
      <c r="J5008" s="52" t="str">
        <f ca="1" t="shared" si="176"/>
        <v/>
      </c>
      <c r="K5008" s="52" t="str">
        <f ca="1" t="shared" si="177"/>
        <v/>
      </c>
    </row>
    <row r="5009" customHeight="1" spans="9:11">
      <c r="I5009" s="52" t="str">
        <f>IF(OR(ISBLANK(G5009),ISBLANK(H5009)),"",NETWORKDAYS.INTL(G5009,H5009,自定义配置表!$V$3,自定义配置表!$P$3:$P$33)+COUNTIFS(自定义配置表!$S:$S,"&gt;="&amp;G5009,自定义配置表!$S:$S,"&lt;="&amp;H5009))</f>
        <v/>
      </c>
      <c r="J5009" s="52" t="str">
        <f ca="1" t="shared" si="176"/>
        <v/>
      </c>
      <c r="K5009" s="52" t="str">
        <f ca="1" t="shared" si="177"/>
        <v/>
      </c>
    </row>
    <row r="5010" customHeight="1" spans="9:11">
      <c r="I5010" s="52" t="str">
        <f>IF(OR(ISBLANK(G5010),ISBLANK(H5010)),"",NETWORKDAYS.INTL(G5010,H5010,自定义配置表!$V$3,自定义配置表!$P$3:$P$33)+COUNTIFS(自定义配置表!$S:$S,"&gt;="&amp;G5010,自定义配置表!$S:$S,"&lt;="&amp;H5010))</f>
        <v/>
      </c>
      <c r="J5010" s="52" t="str">
        <f ca="1" t="shared" si="176"/>
        <v/>
      </c>
      <c r="K5010" s="52" t="str">
        <f ca="1" t="shared" si="177"/>
        <v/>
      </c>
    </row>
    <row r="5011" customHeight="1" spans="9:11">
      <c r="I5011" s="52" t="str">
        <f>IF(OR(ISBLANK(G5011),ISBLANK(H5011)),"",NETWORKDAYS.INTL(G5011,H5011,自定义配置表!$V$3,自定义配置表!$P$3:$P$33)+COUNTIFS(自定义配置表!$S:$S,"&gt;="&amp;G5011,自定义配置表!$S:$S,"&lt;="&amp;H5011))</f>
        <v/>
      </c>
      <c r="J5011" s="52" t="str">
        <f ca="1" t="shared" si="176"/>
        <v/>
      </c>
      <c r="K5011" s="52" t="str">
        <f ca="1" t="shared" si="177"/>
        <v/>
      </c>
    </row>
    <row r="5012" customHeight="1" spans="9:11">
      <c r="I5012" s="52" t="str">
        <f>IF(OR(ISBLANK(G5012),ISBLANK(H5012)),"",NETWORKDAYS.INTL(G5012,H5012,自定义配置表!$V$3,自定义配置表!$P$3:$P$33)+COUNTIFS(自定义配置表!$S:$S,"&gt;="&amp;G5012,自定义配置表!$S:$S,"&lt;="&amp;H5012))</f>
        <v/>
      </c>
      <c r="J5012" s="52" t="str">
        <f ca="1" t="shared" si="176"/>
        <v/>
      </c>
      <c r="K5012" s="52" t="str">
        <f ca="1" t="shared" si="177"/>
        <v/>
      </c>
    </row>
    <row r="5013" customHeight="1" spans="9:11">
      <c r="I5013" s="52" t="str">
        <f>IF(OR(ISBLANK(G5013),ISBLANK(H5013)),"",NETWORKDAYS.INTL(G5013,H5013,自定义配置表!$V$3,自定义配置表!$P$3:$P$33)+COUNTIFS(自定义配置表!$S:$S,"&gt;="&amp;G5013,自定义配置表!$S:$S,"&lt;="&amp;H5013))</f>
        <v/>
      </c>
      <c r="J5013" s="52" t="str">
        <f ca="1" t="shared" si="176"/>
        <v/>
      </c>
      <c r="K5013" s="52" t="str">
        <f ca="1" t="shared" si="177"/>
        <v/>
      </c>
    </row>
    <row r="5014" customHeight="1" spans="9:11">
      <c r="I5014" s="52" t="str">
        <f>IF(OR(ISBLANK(G5014),ISBLANK(H5014)),"",NETWORKDAYS.INTL(G5014,H5014,自定义配置表!$V$3,自定义配置表!$P$3:$P$33)+COUNTIFS(自定义配置表!$S:$S,"&gt;="&amp;G5014,自定义配置表!$S:$S,"&lt;="&amp;H5014))</f>
        <v/>
      </c>
      <c r="J5014" s="52" t="str">
        <f ca="1" t="shared" si="176"/>
        <v/>
      </c>
      <c r="K5014" s="52" t="str">
        <f ca="1" t="shared" si="177"/>
        <v/>
      </c>
    </row>
    <row r="5015" customHeight="1" spans="9:11">
      <c r="I5015" s="52" t="str">
        <f>IF(OR(ISBLANK(G5015),ISBLANK(H5015)),"",NETWORKDAYS.INTL(G5015,H5015,自定义配置表!$V$3,自定义配置表!$P$3:$P$33)+COUNTIFS(自定义配置表!$S:$S,"&gt;="&amp;G5015,自定义配置表!$S:$S,"&lt;="&amp;H5015))</f>
        <v/>
      </c>
      <c r="J5015" s="52" t="str">
        <f ca="1" t="shared" si="176"/>
        <v/>
      </c>
      <c r="K5015" s="52" t="str">
        <f ca="1" t="shared" si="177"/>
        <v/>
      </c>
    </row>
    <row r="5016" customHeight="1" spans="9:11">
      <c r="I5016" s="52" t="str">
        <f>IF(OR(ISBLANK(G5016),ISBLANK(H5016)),"",NETWORKDAYS.INTL(G5016,H5016,自定义配置表!$V$3,自定义配置表!$P$3:$P$33)+COUNTIFS(自定义配置表!$S:$S,"&gt;="&amp;G5016,自定义配置表!$S:$S,"&lt;="&amp;H5016))</f>
        <v/>
      </c>
      <c r="J5016" s="52" t="str">
        <f ca="1" t="shared" si="176"/>
        <v/>
      </c>
      <c r="K5016" s="52" t="str">
        <f ca="1" t="shared" si="177"/>
        <v/>
      </c>
    </row>
    <row r="5017" customHeight="1" spans="9:11">
      <c r="I5017" s="52" t="str">
        <f>IF(OR(ISBLANK(G5017),ISBLANK(H5017)),"",NETWORKDAYS.INTL(G5017,H5017,自定义配置表!$V$3,自定义配置表!$P$3:$P$33)+COUNTIFS(自定义配置表!$S:$S,"&gt;="&amp;G5017,自定义配置表!$S:$S,"&lt;="&amp;H5017))</f>
        <v/>
      </c>
      <c r="J5017" s="52" t="str">
        <f ca="1" t="shared" si="176"/>
        <v/>
      </c>
      <c r="K5017" s="52" t="str">
        <f ca="1" t="shared" si="177"/>
        <v/>
      </c>
    </row>
    <row r="5018" customHeight="1" spans="9:11">
      <c r="I5018" s="52" t="str">
        <f>IF(OR(ISBLANK(G5018),ISBLANK(H5018)),"",NETWORKDAYS.INTL(G5018,H5018,自定义配置表!$V$3,自定义配置表!$P$3:$P$33)+COUNTIFS(自定义配置表!$S:$S,"&gt;="&amp;G5018,自定义配置表!$S:$S,"&lt;="&amp;H5018))</f>
        <v/>
      </c>
      <c r="J5018" s="52" t="str">
        <f ca="1" t="shared" si="176"/>
        <v/>
      </c>
      <c r="K5018" s="52" t="str">
        <f ca="1" t="shared" si="177"/>
        <v/>
      </c>
    </row>
    <row r="5019" customHeight="1" spans="9:11">
      <c r="I5019" s="52" t="str">
        <f>IF(OR(ISBLANK(G5019),ISBLANK(H5019)),"",NETWORKDAYS.INTL(G5019,H5019,自定义配置表!$V$3,自定义配置表!$P$3:$P$33)+COUNTIFS(自定义配置表!$S:$S,"&gt;="&amp;G5019,自定义配置表!$S:$S,"&lt;="&amp;H5019))</f>
        <v/>
      </c>
      <c r="J5019" s="52" t="str">
        <f ca="1" t="shared" si="176"/>
        <v/>
      </c>
      <c r="K5019" s="52" t="str">
        <f ca="1" t="shared" si="177"/>
        <v/>
      </c>
    </row>
    <row r="5020" customHeight="1" spans="9:11">
      <c r="I5020" s="52" t="str">
        <f>IF(OR(ISBLANK(G5020),ISBLANK(H5020)),"",NETWORKDAYS.INTL(G5020,H5020,自定义配置表!$V$3,自定义配置表!$P$3:$P$33)+COUNTIFS(自定义配置表!$S:$S,"&gt;="&amp;G5020,自定义配置表!$S:$S,"&lt;="&amp;H5020))</f>
        <v/>
      </c>
      <c r="J5020" s="52" t="str">
        <f ca="1" t="shared" si="176"/>
        <v/>
      </c>
      <c r="K5020" s="52" t="str">
        <f ca="1" t="shared" si="177"/>
        <v/>
      </c>
    </row>
    <row r="5021" customHeight="1" spans="9:11">
      <c r="I5021" s="52" t="str">
        <f>IF(OR(ISBLANK(G5021),ISBLANK(H5021)),"",NETWORKDAYS.INTL(G5021,H5021,自定义配置表!$V$3,自定义配置表!$P$3:$P$33)+COUNTIFS(自定义配置表!$S:$S,"&gt;="&amp;G5021,自定义配置表!$S:$S,"&lt;="&amp;H5021))</f>
        <v/>
      </c>
      <c r="J5021" s="52" t="str">
        <f ca="1" t="shared" si="176"/>
        <v/>
      </c>
      <c r="K5021" s="52" t="str">
        <f ca="1" t="shared" si="177"/>
        <v/>
      </c>
    </row>
    <row r="5022" customHeight="1" spans="9:11">
      <c r="I5022" s="52" t="str">
        <f>IF(OR(ISBLANK(G5022),ISBLANK(H5022)),"",NETWORKDAYS.INTL(G5022,H5022,自定义配置表!$V$3,自定义配置表!$P$3:$P$33)+COUNTIFS(自定义配置表!$S:$S,"&gt;="&amp;G5022,自定义配置表!$S:$S,"&lt;="&amp;H5022))</f>
        <v/>
      </c>
      <c r="J5022" s="52" t="str">
        <f ca="1" t="shared" si="176"/>
        <v/>
      </c>
      <c r="K5022" s="52" t="str">
        <f ca="1" t="shared" si="177"/>
        <v/>
      </c>
    </row>
    <row r="5023" customHeight="1" spans="9:11">
      <c r="I5023" s="52" t="str">
        <f>IF(OR(ISBLANK(G5023),ISBLANK(H5023)),"",NETWORKDAYS.INTL(G5023,H5023,自定义配置表!$V$3,自定义配置表!$P$3:$P$33)+COUNTIFS(自定义配置表!$S:$S,"&gt;="&amp;G5023,自定义配置表!$S:$S,"&lt;="&amp;H5023))</f>
        <v/>
      </c>
      <c r="J5023" s="52" t="str">
        <f ca="1" t="shared" si="176"/>
        <v/>
      </c>
      <c r="K5023" s="52" t="str">
        <f ca="1" t="shared" si="177"/>
        <v/>
      </c>
    </row>
    <row r="5024" customHeight="1" spans="9:11">
      <c r="I5024" s="52" t="str">
        <f>IF(OR(ISBLANK(G5024),ISBLANK(H5024)),"",NETWORKDAYS.INTL(G5024,H5024,自定义配置表!$V$3,自定义配置表!$P$3:$P$33)+COUNTIFS(自定义配置表!$S:$S,"&gt;="&amp;G5024,自定义配置表!$S:$S,"&lt;="&amp;H5024))</f>
        <v/>
      </c>
      <c r="J5024" s="52" t="str">
        <f ca="1" t="shared" si="176"/>
        <v/>
      </c>
      <c r="K5024" s="52" t="str">
        <f ca="1" t="shared" si="177"/>
        <v/>
      </c>
    </row>
    <row r="5025" customHeight="1" spans="9:11">
      <c r="I5025" s="52" t="str">
        <f>IF(OR(ISBLANK(G5025),ISBLANK(H5025)),"",NETWORKDAYS.INTL(G5025,H5025,自定义配置表!$V$3,自定义配置表!$P$3:$P$33)+COUNTIFS(自定义配置表!$S:$S,"&gt;="&amp;G5025,自定义配置表!$S:$S,"&lt;="&amp;H5025))</f>
        <v/>
      </c>
      <c r="J5025" s="52" t="str">
        <f ca="1" t="shared" si="176"/>
        <v/>
      </c>
      <c r="K5025" s="52" t="str">
        <f ca="1" t="shared" si="177"/>
        <v/>
      </c>
    </row>
    <row r="5026" customHeight="1" spans="9:11">
      <c r="I5026" s="52" t="str">
        <f>IF(OR(ISBLANK(G5026),ISBLANK(H5026)),"",NETWORKDAYS.INTL(G5026,H5026,自定义配置表!$V$3,自定义配置表!$P$3:$P$33)+COUNTIFS(自定义配置表!$S:$S,"&gt;="&amp;G5026,自定义配置表!$S:$S,"&lt;="&amp;H5026))</f>
        <v/>
      </c>
      <c r="J5026" s="52" t="str">
        <f ca="1" t="shared" si="176"/>
        <v/>
      </c>
      <c r="K5026" s="52" t="str">
        <f ca="1" t="shared" si="177"/>
        <v/>
      </c>
    </row>
    <row r="5027" customHeight="1" spans="9:11">
      <c r="I5027" s="52" t="str">
        <f>IF(OR(ISBLANK(G5027),ISBLANK(H5027)),"",NETWORKDAYS.INTL(G5027,H5027,自定义配置表!$V$3,自定义配置表!$P$3:$P$33)+COUNTIFS(自定义配置表!$S:$S,"&gt;="&amp;G5027,自定义配置表!$S:$S,"&lt;="&amp;H5027))</f>
        <v/>
      </c>
      <c r="J5027" s="52" t="str">
        <f ca="1" t="shared" si="176"/>
        <v/>
      </c>
      <c r="K5027" s="52" t="str">
        <f ca="1" t="shared" si="177"/>
        <v/>
      </c>
    </row>
    <row r="5028" customHeight="1" spans="9:11">
      <c r="I5028" s="52" t="str">
        <f>IF(OR(ISBLANK(G5028),ISBLANK(H5028)),"",NETWORKDAYS.INTL(G5028,H5028,自定义配置表!$V$3,自定义配置表!$P$3:$P$33)+COUNTIFS(自定义配置表!$S:$S,"&gt;="&amp;G5028,自定义配置表!$S:$S,"&lt;="&amp;H5028))</f>
        <v/>
      </c>
      <c r="J5028" s="52" t="str">
        <f ca="1" t="shared" si="176"/>
        <v/>
      </c>
      <c r="K5028" s="52" t="str">
        <f ca="1" t="shared" si="177"/>
        <v/>
      </c>
    </row>
    <row r="5029" customHeight="1" spans="9:11">
      <c r="I5029" s="52" t="str">
        <f>IF(OR(ISBLANK(G5029),ISBLANK(H5029)),"",NETWORKDAYS.INTL(G5029,H5029,自定义配置表!$V$3,自定义配置表!$P$3:$P$33)+COUNTIFS(自定义配置表!$S:$S,"&gt;="&amp;G5029,自定义配置表!$S:$S,"&lt;="&amp;H5029))</f>
        <v/>
      </c>
      <c r="J5029" s="52" t="str">
        <f ca="1" t="shared" si="176"/>
        <v/>
      </c>
      <c r="K5029" s="52" t="str">
        <f ca="1" t="shared" si="177"/>
        <v/>
      </c>
    </row>
    <row r="5030" customHeight="1" spans="9:11">
      <c r="I5030" s="52" t="str">
        <f>IF(OR(ISBLANK(G5030),ISBLANK(H5030)),"",NETWORKDAYS.INTL(G5030,H5030,自定义配置表!$V$3,自定义配置表!$P$3:$P$33)+COUNTIFS(自定义配置表!$S:$S,"&gt;="&amp;G5030,自定义配置表!$S:$S,"&lt;="&amp;H5030))</f>
        <v/>
      </c>
      <c r="J5030" s="52" t="str">
        <f ca="1" t="shared" si="176"/>
        <v/>
      </c>
      <c r="K5030" s="52" t="str">
        <f ca="1" t="shared" si="177"/>
        <v/>
      </c>
    </row>
    <row r="5031" customHeight="1" spans="9:11">
      <c r="I5031" s="52" t="str">
        <f>IF(OR(ISBLANK(G5031),ISBLANK(H5031)),"",NETWORKDAYS.INTL(G5031,H5031,自定义配置表!$V$3,自定义配置表!$P$3:$P$33)+COUNTIFS(自定义配置表!$S:$S,"&gt;="&amp;G5031,自定义配置表!$S:$S,"&lt;="&amp;H5031))</f>
        <v/>
      </c>
      <c r="J5031" s="52" t="str">
        <f ca="1" t="shared" si="176"/>
        <v/>
      </c>
      <c r="K5031" s="52" t="str">
        <f ca="1" t="shared" si="177"/>
        <v/>
      </c>
    </row>
    <row r="5032" customHeight="1" spans="9:11">
      <c r="I5032" s="52" t="str">
        <f>IF(OR(ISBLANK(G5032),ISBLANK(H5032)),"",NETWORKDAYS.INTL(G5032,H5032,自定义配置表!$V$3,自定义配置表!$P$3:$P$33)+COUNTIFS(自定义配置表!$S:$S,"&gt;="&amp;G5032,自定义配置表!$S:$S,"&lt;="&amp;H5032))</f>
        <v/>
      </c>
      <c r="J5032" s="52" t="str">
        <f ca="1" t="shared" si="176"/>
        <v/>
      </c>
      <c r="K5032" s="52" t="str">
        <f ca="1" t="shared" si="177"/>
        <v/>
      </c>
    </row>
    <row r="5033" customHeight="1" spans="9:11">
      <c r="I5033" s="52" t="str">
        <f>IF(OR(ISBLANK(G5033),ISBLANK(H5033)),"",NETWORKDAYS.INTL(G5033,H5033,自定义配置表!$V$3,自定义配置表!$P$3:$P$33)+COUNTIFS(自定义配置表!$S:$S,"&gt;="&amp;G5033,自定义配置表!$S:$S,"&lt;="&amp;H5033))</f>
        <v/>
      </c>
      <c r="J5033" s="52" t="str">
        <f ca="1" t="shared" si="176"/>
        <v/>
      </c>
      <c r="K5033" s="52" t="str">
        <f ca="1" t="shared" si="177"/>
        <v/>
      </c>
    </row>
    <row r="5034" customHeight="1" spans="9:11">
      <c r="I5034" s="52" t="str">
        <f>IF(OR(ISBLANK(G5034),ISBLANK(H5034)),"",NETWORKDAYS.INTL(G5034,H5034,自定义配置表!$V$3,自定义配置表!$P$3:$P$33)+COUNTIFS(自定义配置表!$S:$S,"&gt;="&amp;G5034,自定义配置表!$S:$S,"&lt;="&amp;H5034))</f>
        <v/>
      </c>
      <c r="J5034" s="52" t="str">
        <f ca="1" t="shared" si="176"/>
        <v/>
      </c>
      <c r="K5034" s="52" t="str">
        <f ca="1" t="shared" si="177"/>
        <v/>
      </c>
    </row>
    <row r="5035" customHeight="1" spans="9:11">
      <c r="I5035" s="52" t="str">
        <f>IF(OR(ISBLANK(G5035),ISBLANK(H5035)),"",NETWORKDAYS.INTL(G5035,H5035,自定义配置表!$V$3,自定义配置表!$P$3:$P$33)+COUNTIFS(自定义配置表!$S:$S,"&gt;="&amp;G5035,自定义配置表!$S:$S,"&lt;="&amp;H5035))</f>
        <v/>
      </c>
      <c r="J5035" s="52" t="str">
        <f ca="1" t="shared" si="176"/>
        <v/>
      </c>
      <c r="K5035" s="52" t="str">
        <f ca="1" t="shared" si="177"/>
        <v/>
      </c>
    </row>
    <row r="5036" customHeight="1" spans="9:11">
      <c r="I5036" s="52" t="str">
        <f>IF(OR(ISBLANK(G5036),ISBLANK(H5036)),"",NETWORKDAYS.INTL(G5036,H5036,自定义配置表!$V$3,自定义配置表!$P$3:$P$33)+COUNTIFS(自定义配置表!$S:$S,"&gt;="&amp;G5036,自定义配置表!$S:$S,"&lt;="&amp;H5036))</f>
        <v/>
      </c>
      <c r="J5036" s="52" t="str">
        <f ca="1" t="shared" si="176"/>
        <v/>
      </c>
      <c r="K5036" s="52" t="str">
        <f ca="1" t="shared" si="177"/>
        <v/>
      </c>
    </row>
    <row r="5037" customHeight="1" spans="9:11">
      <c r="I5037" s="52" t="str">
        <f>IF(OR(ISBLANK(G5037),ISBLANK(H5037)),"",NETWORKDAYS.INTL(G5037,H5037,自定义配置表!$V$3,自定义配置表!$P$3:$P$33)+COUNTIFS(自定义配置表!$S:$S,"&gt;="&amp;G5037,自定义配置表!$S:$S,"&lt;="&amp;H5037))</f>
        <v/>
      </c>
      <c r="J5037" s="52" t="str">
        <f ca="1" t="shared" si="176"/>
        <v/>
      </c>
      <c r="K5037" s="52" t="str">
        <f ca="1" t="shared" si="177"/>
        <v/>
      </c>
    </row>
    <row r="5038" customHeight="1" spans="9:11">
      <c r="I5038" s="52" t="str">
        <f>IF(OR(ISBLANK(G5038),ISBLANK(H5038)),"",NETWORKDAYS.INTL(G5038,H5038,自定义配置表!$V$3,自定义配置表!$P$3:$P$33)+COUNTIFS(自定义配置表!$S:$S,"&gt;="&amp;G5038,自定义配置表!$S:$S,"&lt;="&amp;H5038))</f>
        <v/>
      </c>
      <c r="J5038" s="52" t="str">
        <f ca="1" t="shared" si="176"/>
        <v/>
      </c>
      <c r="K5038" s="52" t="str">
        <f ca="1" t="shared" si="177"/>
        <v/>
      </c>
    </row>
    <row r="5039" customHeight="1" spans="9:11">
      <c r="I5039" s="52" t="str">
        <f>IF(OR(ISBLANK(G5039),ISBLANK(H5039)),"",NETWORKDAYS.INTL(G5039,H5039,自定义配置表!$V$3,自定义配置表!$P$3:$P$33)+COUNTIFS(自定义配置表!$S:$S,"&gt;="&amp;G5039,自定义配置表!$S:$S,"&lt;="&amp;H5039))</f>
        <v/>
      </c>
      <c r="J5039" s="52" t="str">
        <f ca="1" t="shared" si="176"/>
        <v/>
      </c>
      <c r="K5039" s="52" t="str">
        <f ca="1" t="shared" si="177"/>
        <v/>
      </c>
    </row>
    <row r="5040" customHeight="1" spans="9:11">
      <c r="I5040" s="52" t="str">
        <f>IF(OR(ISBLANK(G5040),ISBLANK(H5040)),"",NETWORKDAYS.INTL(G5040,H5040,自定义配置表!$V$3,自定义配置表!$P$3:$P$33)+COUNTIFS(自定义配置表!$S:$S,"&gt;="&amp;G5040,自定义配置表!$S:$S,"&lt;="&amp;H5040))</f>
        <v/>
      </c>
      <c r="J5040" s="52" t="str">
        <f ca="1" t="shared" si="176"/>
        <v/>
      </c>
      <c r="K5040" s="52" t="str">
        <f ca="1" t="shared" si="177"/>
        <v/>
      </c>
    </row>
    <row r="5041" customHeight="1" spans="9:11">
      <c r="I5041" s="52" t="str">
        <f>IF(OR(ISBLANK(G5041),ISBLANK(H5041)),"",NETWORKDAYS.INTL(G5041,H5041,自定义配置表!$V$3,自定义配置表!$P$3:$P$33)+COUNTIFS(自定义配置表!$S:$S,"&gt;="&amp;G5041,自定义配置表!$S:$S,"&lt;="&amp;H5041))</f>
        <v/>
      </c>
      <c r="J5041" s="52" t="str">
        <f ca="1" t="shared" si="176"/>
        <v/>
      </c>
      <c r="K5041" s="52" t="str">
        <f ca="1" t="shared" si="177"/>
        <v/>
      </c>
    </row>
    <row r="5042" customHeight="1" spans="9:11">
      <c r="I5042" s="52" t="str">
        <f>IF(OR(ISBLANK(G5042),ISBLANK(H5042)),"",NETWORKDAYS.INTL(G5042,H5042,自定义配置表!$V$3,自定义配置表!$P$3:$P$33)+COUNTIFS(自定义配置表!$S:$S,"&gt;="&amp;G5042,自定义配置表!$S:$S,"&lt;="&amp;H5042))</f>
        <v/>
      </c>
      <c r="J5042" s="52" t="str">
        <f ca="1" t="shared" si="176"/>
        <v/>
      </c>
      <c r="K5042" s="52" t="str">
        <f ca="1" t="shared" si="177"/>
        <v/>
      </c>
    </row>
    <row r="5043" customHeight="1" spans="9:11">
      <c r="I5043" s="52" t="str">
        <f>IF(OR(ISBLANK(G5043),ISBLANK(H5043)),"",NETWORKDAYS.INTL(G5043,H5043,自定义配置表!$V$3,自定义配置表!$P$3:$P$33)+COUNTIFS(自定义配置表!$S:$S,"&gt;="&amp;G5043,自定义配置表!$S:$S,"&lt;="&amp;H5043))</f>
        <v/>
      </c>
      <c r="J5043" s="52" t="str">
        <f ca="1" t="shared" si="176"/>
        <v/>
      </c>
      <c r="K5043" s="52" t="str">
        <f ca="1" t="shared" si="177"/>
        <v/>
      </c>
    </row>
    <row r="5044" customHeight="1" spans="9:11">
      <c r="I5044" s="52" t="str">
        <f>IF(OR(ISBLANK(G5044),ISBLANK(H5044)),"",NETWORKDAYS.INTL(G5044,H5044,自定义配置表!$V$3,自定义配置表!$P$3:$P$33)+COUNTIFS(自定义配置表!$S:$S,"&gt;="&amp;G5044,自定义配置表!$S:$S,"&lt;="&amp;H5044))</f>
        <v/>
      </c>
      <c r="J5044" s="52" t="str">
        <f ca="1" t="shared" si="176"/>
        <v/>
      </c>
      <c r="K5044" s="52" t="str">
        <f ca="1" t="shared" si="177"/>
        <v/>
      </c>
    </row>
    <row r="5045" customHeight="1" spans="9:11">
      <c r="I5045" s="52" t="str">
        <f>IF(OR(ISBLANK(G5045),ISBLANK(H5045)),"",NETWORKDAYS.INTL(G5045,H5045,自定义配置表!$V$3,自定义配置表!$P$3:$P$33)+COUNTIFS(自定义配置表!$S:$S,"&gt;="&amp;G5045,自定义配置表!$S:$S,"&lt;="&amp;H5045))</f>
        <v/>
      </c>
      <c r="J5045" s="52" t="str">
        <f ca="1" t="shared" si="176"/>
        <v/>
      </c>
      <c r="K5045" s="52" t="str">
        <f ca="1" t="shared" si="177"/>
        <v/>
      </c>
    </row>
    <row r="5046" customHeight="1" spans="9:11">
      <c r="I5046" s="52" t="str">
        <f>IF(OR(ISBLANK(G5046),ISBLANK(H5046)),"",NETWORKDAYS.INTL(G5046,H5046,自定义配置表!$V$3,自定义配置表!$P$3:$P$33)+COUNTIFS(自定义配置表!$S:$S,"&gt;="&amp;G5046,自定义配置表!$S:$S,"&lt;="&amp;H5046))</f>
        <v/>
      </c>
      <c r="J5046" s="52" t="str">
        <f ca="1" t="shared" si="176"/>
        <v/>
      </c>
      <c r="K5046" s="52" t="str">
        <f ca="1" t="shared" si="177"/>
        <v/>
      </c>
    </row>
    <row r="5047" customHeight="1" spans="9:11">
      <c r="I5047" s="52" t="str">
        <f>IF(OR(ISBLANK(G5047),ISBLANK(H5047)),"",NETWORKDAYS.INTL(G5047,H5047,自定义配置表!$V$3,自定义配置表!$P$3:$P$33)+COUNTIFS(自定义配置表!$S:$S,"&gt;="&amp;G5047,自定义配置表!$S:$S,"&lt;="&amp;H5047))</f>
        <v/>
      </c>
      <c r="J5047" s="52" t="str">
        <f ca="1" t="shared" si="176"/>
        <v/>
      </c>
      <c r="K5047" s="52" t="str">
        <f ca="1" t="shared" si="177"/>
        <v/>
      </c>
    </row>
    <row r="5048" customHeight="1" spans="9:11">
      <c r="I5048" s="52" t="str">
        <f>IF(OR(ISBLANK(G5048),ISBLANK(H5048)),"",NETWORKDAYS.INTL(G5048,H5048,自定义配置表!$V$3,自定义配置表!$P$3:$P$33)+COUNTIFS(自定义配置表!$S:$S,"&gt;="&amp;G5048,自定义配置表!$S:$S,"&lt;="&amp;H5048))</f>
        <v/>
      </c>
      <c r="J5048" s="52" t="str">
        <f ca="1" t="shared" si="176"/>
        <v/>
      </c>
      <c r="K5048" s="52" t="str">
        <f ca="1" t="shared" si="177"/>
        <v/>
      </c>
    </row>
    <row r="5049" customHeight="1" spans="9:11">
      <c r="I5049" s="52" t="str">
        <f>IF(OR(ISBLANK(G5049),ISBLANK(H5049)),"",NETWORKDAYS.INTL(G5049,H5049,自定义配置表!$V$3,自定义配置表!$P$3:$P$33)+COUNTIFS(自定义配置表!$S:$S,"&gt;="&amp;G5049,自定义配置表!$S:$S,"&lt;="&amp;H5049))</f>
        <v/>
      </c>
      <c r="J5049" s="52" t="str">
        <f ca="1" t="shared" si="176"/>
        <v/>
      </c>
      <c r="K5049" s="52" t="str">
        <f ca="1" t="shared" si="177"/>
        <v/>
      </c>
    </row>
    <row r="5050" customHeight="1" spans="9:11">
      <c r="I5050" s="52" t="str">
        <f>IF(OR(ISBLANK(G5050),ISBLANK(H5050)),"",NETWORKDAYS.INTL(G5050,H5050,自定义配置表!$V$3,自定义配置表!$P$3:$P$33)+COUNTIFS(自定义配置表!$S:$S,"&gt;="&amp;G5050,自定义配置表!$S:$S,"&lt;="&amp;H5050))</f>
        <v/>
      </c>
      <c r="J5050" s="52" t="str">
        <f ca="1" t="shared" si="176"/>
        <v/>
      </c>
      <c r="K5050" s="52" t="str">
        <f ca="1" t="shared" si="177"/>
        <v/>
      </c>
    </row>
    <row r="5051" customHeight="1" spans="9:11">
      <c r="I5051" s="52" t="str">
        <f>IF(OR(ISBLANK(G5051),ISBLANK(H5051)),"",NETWORKDAYS.INTL(G5051,H5051,自定义配置表!$V$3,自定义配置表!$P$3:$P$33)+COUNTIFS(自定义配置表!$S:$S,"&gt;="&amp;G5051,自定义配置表!$S:$S,"&lt;="&amp;H5051))</f>
        <v/>
      </c>
      <c r="J5051" s="52" t="str">
        <f ca="1" t="shared" si="176"/>
        <v/>
      </c>
      <c r="K5051" s="52" t="str">
        <f ca="1" t="shared" si="177"/>
        <v/>
      </c>
    </row>
    <row r="5052" customHeight="1" spans="9:11">
      <c r="I5052" s="52" t="str">
        <f>IF(OR(ISBLANK(G5052),ISBLANK(H5052)),"",NETWORKDAYS.INTL(G5052,H5052,自定义配置表!$V$3,自定义配置表!$P$3:$P$33)+COUNTIFS(自定义配置表!$S:$S,"&gt;="&amp;G5052,自定义配置表!$S:$S,"&lt;="&amp;H5052))</f>
        <v/>
      </c>
      <c r="J5052" s="52" t="str">
        <f ca="1" t="shared" si="176"/>
        <v/>
      </c>
      <c r="K5052" s="52" t="str">
        <f ca="1" t="shared" si="177"/>
        <v/>
      </c>
    </row>
    <row r="5053" customHeight="1" spans="9:11">
      <c r="I5053" s="52" t="str">
        <f>IF(OR(ISBLANK(G5053),ISBLANK(H5053)),"",NETWORKDAYS.INTL(G5053,H5053,自定义配置表!$V$3,自定义配置表!$P$3:$P$33)+COUNTIFS(自定义配置表!$S:$S,"&gt;="&amp;G5053,自定义配置表!$S:$S,"&lt;="&amp;H5053))</f>
        <v/>
      </c>
      <c r="J5053" s="52" t="str">
        <f ca="1" t="shared" si="176"/>
        <v/>
      </c>
      <c r="K5053" s="52" t="str">
        <f ca="1" t="shared" si="177"/>
        <v/>
      </c>
    </row>
    <row r="5054" customHeight="1" spans="9:11">
      <c r="I5054" s="52" t="str">
        <f>IF(OR(ISBLANK(G5054),ISBLANK(H5054)),"",NETWORKDAYS.INTL(G5054,H5054,自定义配置表!$V$3,自定义配置表!$P$3:$P$33)+COUNTIFS(自定义配置表!$S:$S,"&gt;="&amp;G5054,自定义配置表!$S:$S,"&lt;="&amp;H5054))</f>
        <v/>
      </c>
      <c r="J5054" s="52" t="str">
        <f ca="1" t="shared" si="176"/>
        <v/>
      </c>
      <c r="K5054" s="52" t="str">
        <f ca="1" t="shared" si="177"/>
        <v/>
      </c>
    </row>
    <row r="5055" customHeight="1" spans="9:11">
      <c r="I5055" s="52" t="str">
        <f>IF(OR(ISBLANK(G5055),ISBLANK(H5055)),"",NETWORKDAYS.INTL(G5055,H5055,自定义配置表!$V$3,自定义配置表!$P$3:$P$33)+COUNTIFS(自定义配置表!$S:$S,"&gt;="&amp;G5055,自定义配置表!$S:$S,"&lt;="&amp;H5055))</f>
        <v/>
      </c>
      <c r="J5055" s="52" t="str">
        <f ca="1" t="shared" si="176"/>
        <v/>
      </c>
      <c r="K5055" s="52" t="str">
        <f ca="1" t="shared" si="177"/>
        <v/>
      </c>
    </row>
    <row r="5056" customHeight="1" spans="9:11">
      <c r="I5056" s="52" t="str">
        <f>IF(OR(ISBLANK(G5056),ISBLANK(H5056)),"",NETWORKDAYS.INTL(G5056,H5056,自定义配置表!$V$3,自定义配置表!$P$3:$P$33)+COUNTIFS(自定义配置表!$S:$S,"&gt;="&amp;G5056,自定义配置表!$S:$S,"&lt;="&amp;H5056))</f>
        <v/>
      </c>
      <c r="J5056" s="52" t="str">
        <f ca="1" t="shared" si="176"/>
        <v/>
      </c>
      <c r="K5056" s="52" t="str">
        <f ca="1" t="shared" si="177"/>
        <v/>
      </c>
    </row>
    <row r="5057" customHeight="1" spans="9:11">
      <c r="I5057" s="52" t="str">
        <f>IF(OR(ISBLANK(G5057),ISBLANK(H5057)),"",NETWORKDAYS.INTL(G5057,H5057,自定义配置表!$V$3,自定义配置表!$P$3:$P$33)+COUNTIFS(自定义配置表!$S:$S,"&gt;="&amp;G5057,自定义配置表!$S:$S,"&lt;="&amp;H5057))</f>
        <v/>
      </c>
      <c r="J5057" s="52" t="str">
        <f ca="1" t="shared" si="176"/>
        <v/>
      </c>
      <c r="K5057" s="52" t="str">
        <f ca="1" t="shared" si="177"/>
        <v/>
      </c>
    </row>
    <row r="5058" customHeight="1" spans="9:11">
      <c r="I5058" s="52" t="str">
        <f>IF(OR(ISBLANK(G5058),ISBLANK(H5058)),"",NETWORKDAYS.INTL(G5058,H5058,自定义配置表!$V$3,自定义配置表!$P$3:$P$33)+COUNTIFS(自定义配置表!$S:$S,"&gt;="&amp;G5058,自定义配置表!$S:$S,"&lt;="&amp;H5058))</f>
        <v/>
      </c>
      <c r="J5058" s="52" t="str">
        <f ca="1" t="shared" si="176"/>
        <v/>
      </c>
      <c r="K5058" s="52" t="str">
        <f ca="1" t="shared" si="177"/>
        <v/>
      </c>
    </row>
    <row r="5059" customHeight="1" spans="9:11">
      <c r="I5059" s="52" t="str">
        <f>IF(OR(ISBLANK(G5059),ISBLANK(H5059)),"",NETWORKDAYS.INTL(G5059,H5059,自定义配置表!$V$3,自定义配置表!$P$3:$P$33)+COUNTIFS(自定义配置表!$S:$S,"&gt;="&amp;G5059,自定义配置表!$S:$S,"&lt;="&amp;H5059))</f>
        <v/>
      </c>
      <c r="J5059" s="52" t="str">
        <f ca="1" t="shared" si="176"/>
        <v/>
      </c>
      <c r="K5059" s="52" t="str">
        <f ca="1" t="shared" si="177"/>
        <v/>
      </c>
    </row>
    <row r="5060" customHeight="1" spans="9:11">
      <c r="I5060" s="52" t="str">
        <f>IF(OR(ISBLANK(G5060),ISBLANK(H5060)),"",NETWORKDAYS.INTL(G5060,H5060,自定义配置表!$V$3,自定义配置表!$P$3:$P$33)+COUNTIFS(自定义配置表!$S:$S,"&gt;="&amp;G5060,自定义配置表!$S:$S,"&lt;="&amp;H5060))</f>
        <v/>
      </c>
      <c r="J5060" s="52" t="str">
        <f ca="1" t="shared" si="176"/>
        <v/>
      </c>
      <c r="K5060" s="52" t="str">
        <f ca="1" t="shared" si="177"/>
        <v/>
      </c>
    </row>
    <row r="5061" customHeight="1" spans="9:11">
      <c r="I5061" s="52" t="str">
        <f>IF(OR(ISBLANK(G5061),ISBLANK(H5061)),"",NETWORKDAYS.INTL(G5061,H5061,自定义配置表!$V$3,自定义配置表!$P$3:$P$33)+COUNTIFS(自定义配置表!$S:$S,"&gt;="&amp;G5061,自定义配置表!$S:$S,"&lt;="&amp;H5061))</f>
        <v/>
      </c>
      <c r="J5061" s="52" t="str">
        <f ca="1" t="shared" si="176"/>
        <v/>
      </c>
      <c r="K5061" s="52" t="str">
        <f ca="1" t="shared" si="177"/>
        <v/>
      </c>
    </row>
    <row r="5062" customHeight="1" spans="9:11">
      <c r="I5062" s="52" t="str">
        <f>IF(OR(ISBLANK(G5062),ISBLANK(H5062)),"",NETWORKDAYS.INTL(G5062,H5062,自定义配置表!$V$3,自定义配置表!$P$3:$P$33)+COUNTIFS(自定义配置表!$S:$S,"&gt;="&amp;G5062,自定义配置表!$S:$S,"&lt;="&amp;H5062))</f>
        <v/>
      </c>
      <c r="J5062" s="52" t="str">
        <f ca="1" t="shared" ref="J5062:J5125" si="178">IF(OR(ISBLANK(G5062),ISBLANK(H5062)),"",IF(TODAY()-G5062&gt;I5062,I5062,IF(TODAY()-G5062&lt;0,0,TODAY()-G5062)))</f>
        <v/>
      </c>
      <c r="K5062" s="52" t="str">
        <f ca="1" t="shared" ref="K5062:K5125" si="179">IFERROR(I5062-J5062,"")</f>
        <v/>
      </c>
    </row>
    <row r="5063" customHeight="1" spans="9:11">
      <c r="I5063" s="52" t="str">
        <f>IF(OR(ISBLANK(G5063),ISBLANK(H5063)),"",NETWORKDAYS.INTL(G5063,H5063,自定义配置表!$V$3,自定义配置表!$P$3:$P$33)+COUNTIFS(自定义配置表!$S:$S,"&gt;="&amp;G5063,自定义配置表!$S:$S,"&lt;="&amp;H5063))</f>
        <v/>
      </c>
      <c r="J5063" s="52" t="str">
        <f ca="1" t="shared" si="178"/>
        <v/>
      </c>
      <c r="K5063" s="52" t="str">
        <f ca="1" t="shared" si="179"/>
        <v/>
      </c>
    </row>
    <row r="5064" customHeight="1" spans="9:11">
      <c r="I5064" s="52" t="str">
        <f>IF(OR(ISBLANK(G5064),ISBLANK(H5064)),"",NETWORKDAYS.INTL(G5064,H5064,自定义配置表!$V$3,自定义配置表!$P$3:$P$33)+COUNTIFS(自定义配置表!$S:$S,"&gt;="&amp;G5064,自定义配置表!$S:$S,"&lt;="&amp;H5064))</f>
        <v/>
      </c>
      <c r="J5064" s="52" t="str">
        <f ca="1" t="shared" si="178"/>
        <v/>
      </c>
      <c r="K5064" s="52" t="str">
        <f ca="1" t="shared" si="179"/>
        <v/>
      </c>
    </row>
    <row r="5065" customHeight="1" spans="9:11">
      <c r="I5065" s="52" t="str">
        <f>IF(OR(ISBLANK(G5065),ISBLANK(H5065)),"",NETWORKDAYS.INTL(G5065,H5065,自定义配置表!$V$3,自定义配置表!$P$3:$P$33)+COUNTIFS(自定义配置表!$S:$S,"&gt;="&amp;G5065,自定义配置表!$S:$S,"&lt;="&amp;H5065))</f>
        <v/>
      </c>
      <c r="J5065" s="52" t="str">
        <f ca="1" t="shared" si="178"/>
        <v/>
      </c>
      <c r="K5065" s="52" t="str">
        <f ca="1" t="shared" si="179"/>
        <v/>
      </c>
    </row>
    <row r="5066" customHeight="1" spans="9:11">
      <c r="I5066" s="52" t="str">
        <f>IF(OR(ISBLANK(G5066),ISBLANK(H5066)),"",NETWORKDAYS.INTL(G5066,H5066,自定义配置表!$V$3,自定义配置表!$P$3:$P$33)+COUNTIFS(自定义配置表!$S:$S,"&gt;="&amp;G5066,自定义配置表!$S:$S,"&lt;="&amp;H5066))</f>
        <v/>
      </c>
      <c r="J5066" s="52" t="str">
        <f ca="1" t="shared" si="178"/>
        <v/>
      </c>
      <c r="K5066" s="52" t="str">
        <f ca="1" t="shared" si="179"/>
        <v/>
      </c>
    </row>
    <row r="5067" customHeight="1" spans="9:11">
      <c r="I5067" s="52" t="str">
        <f>IF(OR(ISBLANK(G5067),ISBLANK(H5067)),"",NETWORKDAYS.INTL(G5067,H5067,自定义配置表!$V$3,自定义配置表!$P$3:$P$33)+COUNTIFS(自定义配置表!$S:$S,"&gt;="&amp;G5067,自定义配置表!$S:$S,"&lt;="&amp;H5067))</f>
        <v/>
      </c>
      <c r="J5067" s="52" t="str">
        <f ca="1" t="shared" si="178"/>
        <v/>
      </c>
      <c r="K5067" s="52" t="str">
        <f ca="1" t="shared" si="179"/>
        <v/>
      </c>
    </row>
    <row r="5068" customHeight="1" spans="9:11">
      <c r="I5068" s="52" t="str">
        <f>IF(OR(ISBLANK(G5068),ISBLANK(H5068)),"",NETWORKDAYS.INTL(G5068,H5068,自定义配置表!$V$3,自定义配置表!$P$3:$P$33)+COUNTIFS(自定义配置表!$S:$S,"&gt;="&amp;G5068,自定义配置表!$S:$S,"&lt;="&amp;H5068))</f>
        <v/>
      </c>
      <c r="J5068" s="52" t="str">
        <f ca="1" t="shared" si="178"/>
        <v/>
      </c>
      <c r="K5068" s="52" t="str">
        <f ca="1" t="shared" si="179"/>
        <v/>
      </c>
    </row>
    <row r="5069" customHeight="1" spans="9:11">
      <c r="I5069" s="52" t="str">
        <f>IF(OR(ISBLANK(G5069),ISBLANK(H5069)),"",NETWORKDAYS.INTL(G5069,H5069,自定义配置表!$V$3,自定义配置表!$P$3:$P$33)+COUNTIFS(自定义配置表!$S:$S,"&gt;="&amp;G5069,自定义配置表!$S:$S,"&lt;="&amp;H5069))</f>
        <v/>
      </c>
      <c r="J5069" s="52" t="str">
        <f ca="1" t="shared" si="178"/>
        <v/>
      </c>
      <c r="K5069" s="52" t="str">
        <f ca="1" t="shared" si="179"/>
        <v/>
      </c>
    </row>
    <row r="5070" customHeight="1" spans="9:11">
      <c r="I5070" s="52" t="str">
        <f>IF(OR(ISBLANK(G5070),ISBLANK(H5070)),"",NETWORKDAYS.INTL(G5070,H5070,自定义配置表!$V$3,自定义配置表!$P$3:$P$33)+COUNTIFS(自定义配置表!$S:$S,"&gt;="&amp;G5070,自定义配置表!$S:$S,"&lt;="&amp;H5070))</f>
        <v/>
      </c>
      <c r="J5070" s="52" t="str">
        <f ca="1" t="shared" si="178"/>
        <v/>
      </c>
      <c r="K5070" s="52" t="str">
        <f ca="1" t="shared" si="179"/>
        <v/>
      </c>
    </row>
    <row r="5071" customHeight="1" spans="9:11">
      <c r="I5071" s="52" t="str">
        <f>IF(OR(ISBLANK(G5071),ISBLANK(H5071)),"",NETWORKDAYS.INTL(G5071,H5071,自定义配置表!$V$3,自定义配置表!$P$3:$P$33)+COUNTIFS(自定义配置表!$S:$S,"&gt;="&amp;G5071,自定义配置表!$S:$S,"&lt;="&amp;H5071))</f>
        <v/>
      </c>
      <c r="J5071" s="52" t="str">
        <f ca="1" t="shared" si="178"/>
        <v/>
      </c>
      <c r="K5071" s="52" t="str">
        <f ca="1" t="shared" si="179"/>
        <v/>
      </c>
    </row>
    <row r="5072" customHeight="1" spans="9:11">
      <c r="I5072" s="52" t="str">
        <f>IF(OR(ISBLANK(G5072),ISBLANK(H5072)),"",NETWORKDAYS.INTL(G5072,H5072,自定义配置表!$V$3,自定义配置表!$P$3:$P$33)+COUNTIFS(自定义配置表!$S:$S,"&gt;="&amp;G5072,自定义配置表!$S:$S,"&lt;="&amp;H5072))</f>
        <v/>
      </c>
      <c r="J5072" s="52" t="str">
        <f ca="1" t="shared" si="178"/>
        <v/>
      </c>
      <c r="K5072" s="52" t="str">
        <f ca="1" t="shared" si="179"/>
        <v/>
      </c>
    </row>
    <row r="5073" customHeight="1" spans="9:11">
      <c r="I5073" s="52" t="str">
        <f>IF(OR(ISBLANK(G5073),ISBLANK(H5073)),"",NETWORKDAYS.INTL(G5073,H5073,自定义配置表!$V$3,自定义配置表!$P$3:$P$33)+COUNTIFS(自定义配置表!$S:$S,"&gt;="&amp;G5073,自定义配置表!$S:$S,"&lt;="&amp;H5073))</f>
        <v/>
      </c>
      <c r="J5073" s="52" t="str">
        <f ca="1" t="shared" si="178"/>
        <v/>
      </c>
      <c r="K5073" s="52" t="str">
        <f ca="1" t="shared" si="179"/>
        <v/>
      </c>
    </row>
    <row r="5074" customHeight="1" spans="9:11">
      <c r="I5074" s="52" t="str">
        <f>IF(OR(ISBLANK(G5074),ISBLANK(H5074)),"",NETWORKDAYS.INTL(G5074,H5074,自定义配置表!$V$3,自定义配置表!$P$3:$P$33)+COUNTIFS(自定义配置表!$S:$S,"&gt;="&amp;G5074,自定义配置表!$S:$S,"&lt;="&amp;H5074))</f>
        <v/>
      </c>
      <c r="J5074" s="52" t="str">
        <f ca="1" t="shared" si="178"/>
        <v/>
      </c>
      <c r="K5074" s="52" t="str">
        <f ca="1" t="shared" si="179"/>
        <v/>
      </c>
    </row>
    <row r="5075" customHeight="1" spans="9:11">
      <c r="I5075" s="52" t="str">
        <f>IF(OR(ISBLANK(G5075),ISBLANK(H5075)),"",NETWORKDAYS.INTL(G5075,H5075,自定义配置表!$V$3,自定义配置表!$P$3:$P$33)+COUNTIFS(自定义配置表!$S:$S,"&gt;="&amp;G5075,自定义配置表!$S:$S,"&lt;="&amp;H5075))</f>
        <v/>
      </c>
      <c r="J5075" s="52" t="str">
        <f ca="1" t="shared" si="178"/>
        <v/>
      </c>
      <c r="K5075" s="52" t="str">
        <f ca="1" t="shared" si="179"/>
        <v/>
      </c>
    </row>
    <row r="5076" customHeight="1" spans="9:11">
      <c r="I5076" s="52" t="str">
        <f>IF(OR(ISBLANK(G5076),ISBLANK(H5076)),"",NETWORKDAYS.INTL(G5076,H5076,自定义配置表!$V$3,自定义配置表!$P$3:$P$33)+COUNTIFS(自定义配置表!$S:$S,"&gt;="&amp;G5076,自定义配置表!$S:$S,"&lt;="&amp;H5076))</f>
        <v/>
      </c>
      <c r="J5076" s="52" t="str">
        <f ca="1" t="shared" si="178"/>
        <v/>
      </c>
      <c r="K5076" s="52" t="str">
        <f ca="1" t="shared" si="179"/>
        <v/>
      </c>
    </row>
    <row r="5077" customHeight="1" spans="9:11">
      <c r="I5077" s="52" t="str">
        <f>IF(OR(ISBLANK(G5077),ISBLANK(H5077)),"",NETWORKDAYS.INTL(G5077,H5077,自定义配置表!$V$3,自定义配置表!$P$3:$P$33)+COUNTIFS(自定义配置表!$S:$S,"&gt;="&amp;G5077,自定义配置表!$S:$S,"&lt;="&amp;H5077))</f>
        <v/>
      </c>
      <c r="J5077" s="52" t="str">
        <f ca="1" t="shared" si="178"/>
        <v/>
      </c>
      <c r="K5077" s="52" t="str">
        <f ca="1" t="shared" si="179"/>
        <v/>
      </c>
    </row>
    <row r="5078" customHeight="1" spans="9:11">
      <c r="I5078" s="52" t="str">
        <f>IF(OR(ISBLANK(G5078),ISBLANK(H5078)),"",NETWORKDAYS.INTL(G5078,H5078,自定义配置表!$V$3,自定义配置表!$P$3:$P$33)+COUNTIFS(自定义配置表!$S:$S,"&gt;="&amp;G5078,自定义配置表!$S:$S,"&lt;="&amp;H5078))</f>
        <v/>
      </c>
      <c r="J5078" s="52" t="str">
        <f ca="1" t="shared" si="178"/>
        <v/>
      </c>
      <c r="K5078" s="52" t="str">
        <f ca="1" t="shared" si="179"/>
        <v/>
      </c>
    </row>
    <row r="5079" customHeight="1" spans="9:11">
      <c r="I5079" s="52" t="str">
        <f>IF(OR(ISBLANK(G5079),ISBLANK(H5079)),"",NETWORKDAYS.INTL(G5079,H5079,自定义配置表!$V$3,自定义配置表!$P$3:$P$33)+COUNTIFS(自定义配置表!$S:$S,"&gt;="&amp;G5079,自定义配置表!$S:$S,"&lt;="&amp;H5079))</f>
        <v/>
      </c>
      <c r="J5079" s="52" t="str">
        <f ca="1" t="shared" si="178"/>
        <v/>
      </c>
      <c r="K5079" s="52" t="str">
        <f ca="1" t="shared" si="179"/>
        <v/>
      </c>
    </row>
    <row r="5080" customHeight="1" spans="9:11">
      <c r="I5080" s="52" t="str">
        <f>IF(OR(ISBLANK(G5080),ISBLANK(H5080)),"",NETWORKDAYS.INTL(G5080,H5080,自定义配置表!$V$3,自定义配置表!$P$3:$P$33)+COUNTIFS(自定义配置表!$S:$S,"&gt;="&amp;G5080,自定义配置表!$S:$S,"&lt;="&amp;H5080))</f>
        <v/>
      </c>
      <c r="J5080" s="52" t="str">
        <f ca="1" t="shared" si="178"/>
        <v/>
      </c>
      <c r="K5080" s="52" t="str">
        <f ca="1" t="shared" si="179"/>
        <v/>
      </c>
    </row>
    <row r="5081" customHeight="1" spans="9:11">
      <c r="I5081" s="52" t="str">
        <f>IF(OR(ISBLANK(G5081),ISBLANK(H5081)),"",NETWORKDAYS.INTL(G5081,H5081,自定义配置表!$V$3,自定义配置表!$P$3:$P$33)+COUNTIFS(自定义配置表!$S:$S,"&gt;="&amp;G5081,自定义配置表!$S:$S,"&lt;="&amp;H5081))</f>
        <v/>
      </c>
      <c r="J5081" s="52" t="str">
        <f ca="1" t="shared" si="178"/>
        <v/>
      </c>
      <c r="K5081" s="52" t="str">
        <f ca="1" t="shared" si="179"/>
        <v/>
      </c>
    </row>
    <row r="5082" customHeight="1" spans="9:11">
      <c r="I5082" s="52" t="str">
        <f>IF(OR(ISBLANK(G5082),ISBLANK(H5082)),"",NETWORKDAYS.INTL(G5082,H5082,自定义配置表!$V$3,自定义配置表!$P$3:$P$33)+COUNTIFS(自定义配置表!$S:$S,"&gt;="&amp;G5082,自定义配置表!$S:$S,"&lt;="&amp;H5082))</f>
        <v/>
      </c>
      <c r="J5082" s="52" t="str">
        <f ca="1" t="shared" si="178"/>
        <v/>
      </c>
      <c r="K5082" s="52" t="str">
        <f ca="1" t="shared" si="179"/>
        <v/>
      </c>
    </row>
    <row r="5083" customHeight="1" spans="9:11">
      <c r="I5083" s="52" t="str">
        <f>IF(OR(ISBLANK(G5083),ISBLANK(H5083)),"",NETWORKDAYS.INTL(G5083,H5083,自定义配置表!$V$3,自定义配置表!$P$3:$P$33)+COUNTIFS(自定义配置表!$S:$S,"&gt;="&amp;G5083,自定义配置表!$S:$S,"&lt;="&amp;H5083))</f>
        <v/>
      </c>
      <c r="J5083" s="52" t="str">
        <f ca="1" t="shared" si="178"/>
        <v/>
      </c>
      <c r="K5083" s="52" t="str">
        <f ca="1" t="shared" si="179"/>
        <v/>
      </c>
    </row>
    <row r="5084" customHeight="1" spans="9:11">
      <c r="I5084" s="52" t="str">
        <f>IF(OR(ISBLANK(G5084),ISBLANK(H5084)),"",NETWORKDAYS.INTL(G5084,H5084,自定义配置表!$V$3,自定义配置表!$P$3:$P$33)+COUNTIFS(自定义配置表!$S:$S,"&gt;="&amp;G5084,自定义配置表!$S:$S,"&lt;="&amp;H5084))</f>
        <v/>
      </c>
      <c r="J5084" s="52" t="str">
        <f ca="1" t="shared" si="178"/>
        <v/>
      </c>
      <c r="K5084" s="52" t="str">
        <f ca="1" t="shared" si="179"/>
        <v/>
      </c>
    </row>
    <row r="5085" customHeight="1" spans="9:11">
      <c r="I5085" s="52" t="str">
        <f>IF(OR(ISBLANK(G5085),ISBLANK(H5085)),"",NETWORKDAYS.INTL(G5085,H5085,自定义配置表!$V$3,自定义配置表!$P$3:$P$33)+COUNTIFS(自定义配置表!$S:$S,"&gt;="&amp;G5085,自定义配置表!$S:$S,"&lt;="&amp;H5085))</f>
        <v/>
      </c>
      <c r="J5085" s="52" t="str">
        <f ca="1" t="shared" si="178"/>
        <v/>
      </c>
      <c r="K5085" s="52" t="str">
        <f ca="1" t="shared" si="179"/>
        <v/>
      </c>
    </row>
    <row r="5086" customHeight="1" spans="9:11">
      <c r="I5086" s="52" t="str">
        <f>IF(OR(ISBLANK(G5086),ISBLANK(H5086)),"",NETWORKDAYS.INTL(G5086,H5086,自定义配置表!$V$3,自定义配置表!$P$3:$P$33)+COUNTIFS(自定义配置表!$S:$S,"&gt;="&amp;G5086,自定义配置表!$S:$S,"&lt;="&amp;H5086))</f>
        <v/>
      </c>
      <c r="J5086" s="52" t="str">
        <f ca="1" t="shared" si="178"/>
        <v/>
      </c>
      <c r="K5086" s="52" t="str">
        <f ca="1" t="shared" si="179"/>
        <v/>
      </c>
    </row>
    <row r="5087" customHeight="1" spans="9:11">
      <c r="I5087" s="52" t="str">
        <f>IF(OR(ISBLANK(G5087),ISBLANK(H5087)),"",NETWORKDAYS.INTL(G5087,H5087,自定义配置表!$V$3,自定义配置表!$P$3:$P$33)+COUNTIFS(自定义配置表!$S:$S,"&gt;="&amp;G5087,自定义配置表!$S:$S,"&lt;="&amp;H5087))</f>
        <v/>
      </c>
      <c r="J5087" s="52" t="str">
        <f ca="1" t="shared" si="178"/>
        <v/>
      </c>
      <c r="K5087" s="52" t="str">
        <f ca="1" t="shared" si="179"/>
        <v/>
      </c>
    </row>
    <row r="5088" customHeight="1" spans="9:11">
      <c r="I5088" s="52" t="str">
        <f>IF(OR(ISBLANK(G5088),ISBLANK(H5088)),"",NETWORKDAYS.INTL(G5088,H5088,自定义配置表!$V$3,自定义配置表!$P$3:$P$33)+COUNTIFS(自定义配置表!$S:$S,"&gt;="&amp;G5088,自定义配置表!$S:$S,"&lt;="&amp;H5088))</f>
        <v/>
      </c>
      <c r="J5088" s="52" t="str">
        <f ca="1" t="shared" si="178"/>
        <v/>
      </c>
      <c r="K5088" s="52" t="str">
        <f ca="1" t="shared" si="179"/>
        <v/>
      </c>
    </row>
    <row r="5089" customHeight="1" spans="9:11">
      <c r="I5089" s="52" t="str">
        <f>IF(OR(ISBLANK(G5089),ISBLANK(H5089)),"",NETWORKDAYS.INTL(G5089,H5089,自定义配置表!$V$3,自定义配置表!$P$3:$P$33)+COUNTIFS(自定义配置表!$S:$S,"&gt;="&amp;G5089,自定义配置表!$S:$S,"&lt;="&amp;H5089))</f>
        <v/>
      </c>
      <c r="J5089" s="52" t="str">
        <f ca="1" t="shared" si="178"/>
        <v/>
      </c>
      <c r="K5089" s="52" t="str">
        <f ca="1" t="shared" si="179"/>
        <v/>
      </c>
    </row>
    <row r="5090" customHeight="1" spans="9:11">
      <c r="I5090" s="52" t="str">
        <f>IF(OR(ISBLANK(G5090),ISBLANK(H5090)),"",NETWORKDAYS.INTL(G5090,H5090,自定义配置表!$V$3,自定义配置表!$P$3:$P$33)+COUNTIFS(自定义配置表!$S:$S,"&gt;="&amp;G5090,自定义配置表!$S:$S,"&lt;="&amp;H5090))</f>
        <v/>
      </c>
      <c r="J5090" s="52" t="str">
        <f ca="1" t="shared" si="178"/>
        <v/>
      </c>
      <c r="K5090" s="52" t="str">
        <f ca="1" t="shared" si="179"/>
        <v/>
      </c>
    </row>
    <row r="5091" customHeight="1" spans="9:11">
      <c r="I5091" s="52" t="str">
        <f>IF(OR(ISBLANK(G5091),ISBLANK(H5091)),"",NETWORKDAYS.INTL(G5091,H5091,自定义配置表!$V$3,自定义配置表!$P$3:$P$33)+COUNTIFS(自定义配置表!$S:$S,"&gt;="&amp;G5091,自定义配置表!$S:$S,"&lt;="&amp;H5091))</f>
        <v/>
      </c>
      <c r="J5091" s="52" t="str">
        <f ca="1" t="shared" si="178"/>
        <v/>
      </c>
      <c r="K5091" s="52" t="str">
        <f ca="1" t="shared" si="179"/>
        <v/>
      </c>
    </row>
    <row r="5092" customHeight="1" spans="9:11">
      <c r="I5092" s="52" t="str">
        <f>IF(OR(ISBLANK(G5092),ISBLANK(H5092)),"",NETWORKDAYS.INTL(G5092,H5092,自定义配置表!$V$3,自定义配置表!$P$3:$P$33)+COUNTIFS(自定义配置表!$S:$S,"&gt;="&amp;G5092,自定义配置表!$S:$S,"&lt;="&amp;H5092))</f>
        <v/>
      </c>
      <c r="J5092" s="52" t="str">
        <f ca="1" t="shared" si="178"/>
        <v/>
      </c>
      <c r="K5092" s="52" t="str">
        <f ca="1" t="shared" si="179"/>
        <v/>
      </c>
    </row>
    <row r="5093" customHeight="1" spans="9:11">
      <c r="I5093" s="52" t="str">
        <f>IF(OR(ISBLANK(G5093),ISBLANK(H5093)),"",NETWORKDAYS.INTL(G5093,H5093,自定义配置表!$V$3,自定义配置表!$P$3:$P$33)+COUNTIFS(自定义配置表!$S:$S,"&gt;="&amp;G5093,自定义配置表!$S:$S,"&lt;="&amp;H5093))</f>
        <v/>
      </c>
      <c r="J5093" s="52" t="str">
        <f ca="1" t="shared" si="178"/>
        <v/>
      </c>
      <c r="K5093" s="52" t="str">
        <f ca="1" t="shared" si="179"/>
        <v/>
      </c>
    </row>
    <row r="5094" customHeight="1" spans="9:11">
      <c r="I5094" s="52" t="str">
        <f>IF(OR(ISBLANK(G5094),ISBLANK(H5094)),"",NETWORKDAYS.INTL(G5094,H5094,自定义配置表!$V$3,自定义配置表!$P$3:$P$33)+COUNTIFS(自定义配置表!$S:$S,"&gt;="&amp;G5094,自定义配置表!$S:$S,"&lt;="&amp;H5094))</f>
        <v/>
      </c>
      <c r="J5094" s="52" t="str">
        <f ca="1" t="shared" si="178"/>
        <v/>
      </c>
      <c r="K5094" s="52" t="str">
        <f ca="1" t="shared" si="179"/>
        <v/>
      </c>
    </row>
    <row r="5095" customHeight="1" spans="9:11">
      <c r="I5095" s="52" t="str">
        <f>IF(OR(ISBLANK(G5095),ISBLANK(H5095)),"",NETWORKDAYS.INTL(G5095,H5095,自定义配置表!$V$3,自定义配置表!$P$3:$P$33)+COUNTIFS(自定义配置表!$S:$S,"&gt;="&amp;G5095,自定义配置表!$S:$S,"&lt;="&amp;H5095))</f>
        <v/>
      </c>
      <c r="J5095" s="52" t="str">
        <f ca="1" t="shared" si="178"/>
        <v/>
      </c>
      <c r="K5095" s="52" t="str">
        <f ca="1" t="shared" si="179"/>
        <v/>
      </c>
    </row>
    <row r="5096" customHeight="1" spans="9:11">
      <c r="I5096" s="52" t="str">
        <f>IF(OR(ISBLANK(G5096),ISBLANK(H5096)),"",NETWORKDAYS.INTL(G5096,H5096,自定义配置表!$V$3,自定义配置表!$P$3:$P$33)+COUNTIFS(自定义配置表!$S:$S,"&gt;="&amp;G5096,自定义配置表!$S:$S,"&lt;="&amp;H5096))</f>
        <v/>
      </c>
      <c r="J5096" s="52" t="str">
        <f ca="1" t="shared" si="178"/>
        <v/>
      </c>
      <c r="K5096" s="52" t="str">
        <f ca="1" t="shared" si="179"/>
        <v/>
      </c>
    </row>
    <row r="5097" customHeight="1" spans="9:11">
      <c r="I5097" s="52" t="str">
        <f>IF(OR(ISBLANK(G5097),ISBLANK(H5097)),"",NETWORKDAYS.INTL(G5097,H5097,自定义配置表!$V$3,自定义配置表!$P$3:$P$33)+COUNTIFS(自定义配置表!$S:$S,"&gt;="&amp;G5097,自定义配置表!$S:$S,"&lt;="&amp;H5097))</f>
        <v/>
      </c>
      <c r="J5097" s="52" t="str">
        <f ca="1" t="shared" si="178"/>
        <v/>
      </c>
      <c r="K5097" s="52" t="str">
        <f ca="1" t="shared" si="179"/>
        <v/>
      </c>
    </row>
    <row r="5098" customHeight="1" spans="9:11">
      <c r="I5098" s="52" t="str">
        <f>IF(OR(ISBLANK(G5098),ISBLANK(H5098)),"",NETWORKDAYS.INTL(G5098,H5098,自定义配置表!$V$3,自定义配置表!$P$3:$P$33)+COUNTIFS(自定义配置表!$S:$S,"&gt;="&amp;G5098,自定义配置表!$S:$S,"&lt;="&amp;H5098))</f>
        <v/>
      </c>
      <c r="J5098" s="52" t="str">
        <f ca="1" t="shared" si="178"/>
        <v/>
      </c>
      <c r="K5098" s="52" t="str">
        <f ca="1" t="shared" si="179"/>
        <v/>
      </c>
    </row>
    <row r="5099" customHeight="1" spans="9:11">
      <c r="I5099" s="52" t="str">
        <f>IF(OR(ISBLANK(G5099),ISBLANK(H5099)),"",NETWORKDAYS.INTL(G5099,H5099,自定义配置表!$V$3,自定义配置表!$P$3:$P$33)+COUNTIFS(自定义配置表!$S:$S,"&gt;="&amp;G5099,自定义配置表!$S:$S,"&lt;="&amp;H5099))</f>
        <v/>
      </c>
      <c r="J5099" s="52" t="str">
        <f ca="1" t="shared" si="178"/>
        <v/>
      </c>
      <c r="K5099" s="52" t="str">
        <f ca="1" t="shared" si="179"/>
        <v/>
      </c>
    </row>
    <row r="5100" customHeight="1" spans="9:11">
      <c r="I5100" s="52" t="str">
        <f>IF(OR(ISBLANK(G5100),ISBLANK(H5100)),"",NETWORKDAYS.INTL(G5100,H5100,自定义配置表!$V$3,自定义配置表!$P$3:$P$33)+COUNTIFS(自定义配置表!$S:$S,"&gt;="&amp;G5100,自定义配置表!$S:$S,"&lt;="&amp;H5100))</f>
        <v/>
      </c>
      <c r="J5100" s="52" t="str">
        <f ca="1" t="shared" si="178"/>
        <v/>
      </c>
      <c r="K5100" s="52" t="str">
        <f ca="1" t="shared" si="179"/>
        <v/>
      </c>
    </row>
    <row r="5101" customHeight="1" spans="9:11">
      <c r="I5101" s="52" t="str">
        <f>IF(OR(ISBLANK(G5101),ISBLANK(H5101)),"",NETWORKDAYS.INTL(G5101,H5101,自定义配置表!$V$3,自定义配置表!$P$3:$P$33)+COUNTIFS(自定义配置表!$S:$S,"&gt;="&amp;G5101,自定义配置表!$S:$S,"&lt;="&amp;H5101))</f>
        <v/>
      </c>
      <c r="J5101" s="52" t="str">
        <f ca="1" t="shared" si="178"/>
        <v/>
      </c>
      <c r="K5101" s="52" t="str">
        <f ca="1" t="shared" si="179"/>
        <v/>
      </c>
    </row>
    <row r="5102" customHeight="1" spans="9:11">
      <c r="I5102" s="52" t="str">
        <f>IF(OR(ISBLANK(G5102),ISBLANK(H5102)),"",NETWORKDAYS.INTL(G5102,H5102,自定义配置表!$V$3,自定义配置表!$P$3:$P$33)+COUNTIFS(自定义配置表!$S:$S,"&gt;="&amp;G5102,自定义配置表!$S:$S,"&lt;="&amp;H5102))</f>
        <v/>
      </c>
      <c r="J5102" s="52" t="str">
        <f ca="1" t="shared" si="178"/>
        <v/>
      </c>
      <c r="K5102" s="52" t="str">
        <f ca="1" t="shared" si="179"/>
        <v/>
      </c>
    </row>
    <row r="5103" customHeight="1" spans="9:11">
      <c r="I5103" s="52" t="str">
        <f>IF(OR(ISBLANK(G5103),ISBLANK(H5103)),"",NETWORKDAYS.INTL(G5103,H5103,自定义配置表!$V$3,自定义配置表!$P$3:$P$33)+COUNTIFS(自定义配置表!$S:$S,"&gt;="&amp;G5103,自定义配置表!$S:$S,"&lt;="&amp;H5103))</f>
        <v/>
      </c>
      <c r="J5103" s="52" t="str">
        <f ca="1" t="shared" si="178"/>
        <v/>
      </c>
      <c r="K5103" s="52" t="str">
        <f ca="1" t="shared" si="179"/>
        <v/>
      </c>
    </row>
    <row r="5104" customHeight="1" spans="9:11">
      <c r="I5104" s="52" t="str">
        <f>IF(OR(ISBLANK(G5104),ISBLANK(H5104)),"",NETWORKDAYS.INTL(G5104,H5104,自定义配置表!$V$3,自定义配置表!$P$3:$P$33)+COUNTIFS(自定义配置表!$S:$S,"&gt;="&amp;G5104,自定义配置表!$S:$S,"&lt;="&amp;H5104))</f>
        <v/>
      </c>
      <c r="J5104" s="52" t="str">
        <f ca="1" t="shared" si="178"/>
        <v/>
      </c>
      <c r="K5104" s="52" t="str">
        <f ca="1" t="shared" si="179"/>
        <v/>
      </c>
    </row>
    <row r="5105" customHeight="1" spans="9:11">
      <c r="I5105" s="52" t="str">
        <f>IF(OR(ISBLANK(G5105),ISBLANK(H5105)),"",NETWORKDAYS.INTL(G5105,H5105,自定义配置表!$V$3,自定义配置表!$P$3:$P$33)+COUNTIFS(自定义配置表!$S:$S,"&gt;="&amp;G5105,自定义配置表!$S:$S,"&lt;="&amp;H5105))</f>
        <v/>
      </c>
      <c r="J5105" s="52" t="str">
        <f ca="1" t="shared" si="178"/>
        <v/>
      </c>
      <c r="K5105" s="52" t="str">
        <f ca="1" t="shared" si="179"/>
        <v/>
      </c>
    </row>
    <row r="5106" customHeight="1" spans="9:11">
      <c r="I5106" s="52" t="str">
        <f>IF(OR(ISBLANK(G5106),ISBLANK(H5106)),"",NETWORKDAYS.INTL(G5106,H5106,自定义配置表!$V$3,自定义配置表!$P$3:$P$33)+COUNTIFS(自定义配置表!$S:$S,"&gt;="&amp;G5106,自定义配置表!$S:$S,"&lt;="&amp;H5106))</f>
        <v/>
      </c>
      <c r="J5106" s="52" t="str">
        <f ca="1" t="shared" si="178"/>
        <v/>
      </c>
      <c r="K5106" s="52" t="str">
        <f ca="1" t="shared" si="179"/>
        <v/>
      </c>
    </row>
    <row r="5107" customHeight="1" spans="9:11">
      <c r="I5107" s="52" t="str">
        <f>IF(OR(ISBLANK(G5107),ISBLANK(H5107)),"",NETWORKDAYS.INTL(G5107,H5107,自定义配置表!$V$3,自定义配置表!$P$3:$P$33)+COUNTIFS(自定义配置表!$S:$S,"&gt;="&amp;G5107,自定义配置表!$S:$S,"&lt;="&amp;H5107))</f>
        <v/>
      </c>
      <c r="J5107" s="52" t="str">
        <f ca="1" t="shared" si="178"/>
        <v/>
      </c>
      <c r="K5107" s="52" t="str">
        <f ca="1" t="shared" si="179"/>
        <v/>
      </c>
    </row>
    <row r="5108" customHeight="1" spans="9:11">
      <c r="I5108" s="52" t="str">
        <f>IF(OR(ISBLANK(G5108),ISBLANK(H5108)),"",NETWORKDAYS.INTL(G5108,H5108,自定义配置表!$V$3,自定义配置表!$P$3:$P$33)+COUNTIFS(自定义配置表!$S:$S,"&gt;="&amp;G5108,自定义配置表!$S:$S,"&lt;="&amp;H5108))</f>
        <v/>
      </c>
      <c r="J5108" s="52" t="str">
        <f ca="1" t="shared" si="178"/>
        <v/>
      </c>
      <c r="K5108" s="52" t="str">
        <f ca="1" t="shared" si="179"/>
        <v/>
      </c>
    </row>
    <row r="5109" customHeight="1" spans="9:11">
      <c r="I5109" s="52" t="str">
        <f>IF(OR(ISBLANK(G5109),ISBLANK(H5109)),"",NETWORKDAYS.INTL(G5109,H5109,自定义配置表!$V$3,自定义配置表!$P$3:$P$33)+COUNTIFS(自定义配置表!$S:$S,"&gt;="&amp;G5109,自定义配置表!$S:$S,"&lt;="&amp;H5109))</f>
        <v/>
      </c>
      <c r="J5109" s="52" t="str">
        <f ca="1" t="shared" si="178"/>
        <v/>
      </c>
      <c r="K5109" s="52" t="str">
        <f ca="1" t="shared" si="179"/>
        <v/>
      </c>
    </row>
    <row r="5110" customHeight="1" spans="9:11">
      <c r="I5110" s="52" t="str">
        <f>IF(OR(ISBLANK(G5110),ISBLANK(H5110)),"",NETWORKDAYS.INTL(G5110,H5110,自定义配置表!$V$3,自定义配置表!$P$3:$P$33)+COUNTIFS(自定义配置表!$S:$S,"&gt;="&amp;G5110,自定义配置表!$S:$S,"&lt;="&amp;H5110))</f>
        <v/>
      </c>
      <c r="J5110" s="52" t="str">
        <f ca="1" t="shared" si="178"/>
        <v/>
      </c>
      <c r="K5110" s="52" t="str">
        <f ca="1" t="shared" si="179"/>
        <v/>
      </c>
    </row>
    <row r="5111" customHeight="1" spans="9:11">
      <c r="I5111" s="52" t="str">
        <f>IF(OR(ISBLANK(G5111),ISBLANK(H5111)),"",NETWORKDAYS.INTL(G5111,H5111,自定义配置表!$V$3,自定义配置表!$P$3:$P$33)+COUNTIFS(自定义配置表!$S:$S,"&gt;="&amp;G5111,自定义配置表!$S:$S,"&lt;="&amp;H5111))</f>
        <v/>
      </c>
      <c r="J5111" s="52" t="str">
        <f ca="1" t="shared" si="178"/>
        <v/>
      </c>
      <c r="K5111" s="52" t="str">
        <f ca="1" t="shared" si="179"/>
        <v/>
      </c>
    </row>
    <row r="5112" customHeight="1" spans="9:11">
      <c r="I5112" s="52" t="str">
        <f>IF(OR(ISBLANK(G5112),ISBLANK(H5112)),"",NETWORKDAYS.INTL(G5112,H5112,自定义配置表!$V$3,自定义配置表!$P$3:$P$33)+COUNTIFS(自定义配置表!$S:$S,"&gt;="&amp;G5112,自定义配置表!$S:$S,"&lt;="&amp;H5112))</f>
        <v/>
      </c>
      <c r="J5112" s="52" t="str">
        <f ca="1" t="shared" si="178"/>
        <v/>
      </c>
      <c r="K5112" s="52" t="str">
        <f ca="1" t="shared" si="179"/>
        <v/>
      </c>
    </row>
    <row r="5113" customHeight="1" spans="9:11">
      <c r="I5113" s="52" t="str">
        <f>IF(OR(ISBLANK(G5113),ISBLANK(H5113)),"",NETWORKDAYS.INTL(G5113,H5113,自定义配置表!$V$3,自定义配置表!$P$3:$P$33)+COUNTIFS(自定义配置表!$S:$S,"&gt;="&amp;G5113,自定义配置表!$S:$S,"&lt;="&amp;H5113))</f>
        <v/>
      </c>
      <c r="J5113" s="52" t="str">
        <f ca="1" t="shared" si="178"/>
        <v/>
      </c>
      <c r="K5113" s="52" t="str">
        <f ca="1" t="shared" si="179"/>
        <v/>
      </c>
    </row>
    <row r="5114" customHeight="1" spans="9:11">
      <c r="I5114" s="52" t="str">
        <f>IF(OR(ISBLANK(G5114),ISBLANK(H5114)),"",NETWORKDAYS.INTL(G5114,H5114,自定义配置表!$V$3,自定义配置表!$P$3:$P$33)+COUNTIFS(自定义配置表!$S:$S,"&gt;="&amp;G5114,自定义配置表!$S:$S,"&lt;="&amp;H5114))</f>
        <v/>
      </c>
      <c r="J5114" s="52" t="str">
        <f ca="1" t="shared" si="178"/>
        <v/>
      </c>
      <c r="K5114" s="52" t="str">
        <f ca="1" t="shared" si="179"/>
        <v/>
      </c>
    </row>
    <row r="5115" customHeight="1" spans="9:11">
      <c r="I5115" s="52" t="str">
        <f>IF(OR(ISBLANK(G5115),ISBLANK(H5115)),"",NETWORKDAYS.INTL(G5115,H5115,自定义配置表!$V$3,自定义配置表!$P$3:$P$33)+COUNTIFS(自定义配置表!$S:$S,"&gt;="&amp;G5115,自定义配置表!$S:$S,"&lt;="&amp;H5115))</f>
        <v/>
      </c>
      <c r="J5115" s="52" t="str">
        <f ca="1" t="shared" si="178"/>
        <v/>
      </c>
      <c r="K5115" s="52" t="str">
        <f ca="1" t="shared" si="179"/>
        <v/>
      </c>
    </row>
    <row r="5116" customHeight="1" spans="9:11">
      <c r="I5116" s="52" t="str">
        <f>IF(OR(ISBLANK(G5116),ISBLANK(H5116)),"",NETWORKDAYS.INTL(G5116,H5116,自定义配置表!$V$3,自定义配置表!$P$3:$P$33)+COUNTIFS(自定义配置表!$S:$S,"&gt;="&amp;G5116,自定义配置表!$S:$S,"&lt;="&amp;H5116))</f>
        <v/>
      </c>
      <c r="J5116" s="52" t="str">
        <f ca="1" t="shared" si="178"/>
        <v/>
      </c>
      <c r="K5116" s="52" t="str">
        <f ca="1" t="shared" si="179"/>
        <v/>
      </c>
    </row>
    <row r="5117" customHeight="1" spans="9:11">
      <c r="I5117" s="52" t="str">
        <f>IF(OR(ISBLANK(G5117),ISBLANK(H5117)),"",NETWORKDAYS.INTL(G5117,H5117,自定义配置表!$V$3,自定义配置表!$P$3:$P$33)+COUNTIFS(自定义配置表!$S:$S,"&gt;="&amp;G5117,自定义配置表!$S:$S,"&lt;="&amp;H5117))</f>
        <v/>
      </c>
      <c r="J5117" s="52" t="str">
        <f ca="1" t="shared" si="178"/>
        <v/>
      </c>
      <c r="K5117" s="52" t="str">
        <f ca="1" t="shared" si="179"/>
        <v/>
      </c>
    </row>
    <row r="5118" customHeight="1" spans="9:11">
      <c r="I5118" s="52" t="str">
        <f>IF(OR(ISBLANK(G5118),ISBLANK(H5118)),"",NETWORKDAYS.INTL(G5118,H5118,自定义配置表!$V$3,自定义配置表!$P$3:$P$33)+COUNTIFS(自定义配置表!$S:$S,"&gt;="&amp;G5118,自定义配置表!$S:$S,"&lt;="&amp;H5118))</f>
        <v/>
      </c>
      <c r="J5118" s="52" t="str">
        <f ca="1" t="shared" si="178"/>
        <v/>
      </c>
      <c r="K5118" s="52" t="str">
        <f ca="1" t="shared" si="179"/>
        <v/>
      </c>
    </row>
    <row r="5119" customHeight="1" spans="9:11">
      <c r="I5119" s="52" t="str">
        <f>IF(OR(ISBLANK(G5119),ISBLANK(H5119)),"",NETWORKDAYS.INTL(G5119,H5119,自定义配置表!$V$3,自定义配置表!$P$3:$P$33)+COUNTIFS(自定义配置表!$S:$S,"&gt;="&amp;G5119,自定义配置表!$S:$S,"&lt;="&amp;H5119))</f>
        <v/>
      </c>
      <c r="J5119" s="52" t="str">
        <f ca="1" t="shared" si="178"/>
        <v/>
      </c>
      <c r="K5119" s="52" t="str">
        <f ca="1" t="shared" si="179"/>
        <v/>
      </c>
    </row>
    <row r="5120" customHeight="1" spans="9:11">
      <c r="I5120" s="52" t="str">
        <f>IF(OR(ISBLANK(G5120),ISBLANK(H5120)),"",NETWORKDAYS.INTL(G5120,H5120,自定义配置表!$V$3,自定义配置表!$P$3:$P$33)+COUNTIFS(自定义配置表!$S:$S,"&gt;="&amp;G5120,自定义配置表!$S:$S,"&lt;="&amp;H5120))</f>
        <v/>
      </c>
      <c r="J5120" s="52" t="str">
        <f ca="1" t="shared" si="178"/>
        <v/>
      </c>
      <c r="K5120" s="52" t="str">
        <f ca="1" t="shared" si="179"/>
        <v/>
      </c>
    </row>
    <row r="5121" customHeight="1" spans="9:11">
      <c r="I5121" s="52" t="str">
        <f>IF(OR(ISBLANK(G5121),ISBLANK(H5121)),"",NETWORKDAYS.INTL(G5121,H5121,自定义配置表!$V$3,自定义配置表!$P$3:$P$33)+COUNTIFS(自定义配置表!$S:$S,"&gt;="&amp;G5121,自定义配置表!$S:$S,"&lt;="&amp;H5121))</f>
        <v/>
      </c>
      <c r="J5121" s="52" t="str">
        <f ca="1" t="shared" si="178"/>
        <v/>
      </c>
      <c r="K5121" s="52" t="str">
        <f ca="1" t="shared" si="179"/>
        <v/>
      </c>
    </row>
    <row r="5122" customHeight="1" spans="9:11">
      <c r="I5122" s="52" t="str">
        <f>IF(OR(ISBLANK(G5122),ISBLANK(H5122)),"",NETWORKDAYS.INTL(G5122,H5122,自定义配置表!$V$3,自定义配置表!$P$3:$P$33)+COUNTIFS(自定义配置表!$S:$S,"&gt;="&amp;G5122,自定义配置表!$S:$S,"&lt;="&amp;H5122))</f>
        <v/>
      </c>
      <c r="J5122" s="52" t="str">
        <f ca="1" t="shared" si="178"/>
        <v/>
      </c>
      <c r="K5122" s="52" t="str">
        <f ca="1" t="shared" si="179"/>
        <v/>
      </c>
    </row>
    <row r="5123" customHeight="1" spans="9:11">
      <c r="I5123" s="52" t="str">
        <f>IF(OR(ISBLANK(G5123),ISBLANK(H5123)),"",NETWORKDAYS.INTL(G5123,H5123,自定义配置表!$V$3,自定义配置表!$P$3:$P$33)+COUNTIFS(自定义配置表!$S:$S,"&gt;="&amp;G5123,自定义配置表!$S:$S,"&lt;="&amp;H5123))</f>
        <v/>
      </c>
      <c r="J5123" s="52" t="str">
        <f ca="1" t="shared" si="178"/>
        <v/>
      </c>
      <c r="K5123" s="52" t="str">
        <f ca="1" t="shared" si="179"/>
        <v/>
      </c>
    </row>
    <row r="5124" customHeight="1" spans="9:11">
      <c r="I5124" s="52" t="str">
        <f>IF(OR(ISBLANK(G5124),ISBLANK(H5124)),"",NETWORKDAYS.INTL(G5124,H5124,自定义配置表!$V$3,自定义配置表!$P$3:$P$33)+COUNTIFS(自定义配置表!$S:$S,"&gt;="&amp;G5124,自定义配置表!$S:$S,"&lt;="&amp;H5124))</f>
        <v/>
      </c>
      <c r="J5124" s="52" t="str">
        <f ca="1" t="shared" si="178"/>
        <v/>
      </c>
      <c r="K5124" s="52" t="str">
        <f ca="1" t="shared" si="179"/>
        <v/>
      </c>
    </row>
    <row r="5125" customHeight="1" spans="9:11">
      <c r="I5125" s="52" t="str">
        <f>IF(OR(ISBLANK(G5125),ISBLANK(H5125)),"",NETWORKDAYS.INTL(G5125,H5125,自定义配置表!$V$3,自定义配置表!$P$3:$P$33)+COUNTIFS(自定义配置表!$S:$S,"&gt;="&amp;G5125,自定义配置表!$S:$S,"&lt;="&amp;H5125))</f>
        <v/>
      </c>
      <c r="J5125" s="52" t="str">
        <f ca="1" t="shared" si="178"/>
        <v/>
      </c>
      <c r="K5125" s="52" t="str">
        <f ca="1" t="shared" si="179"/>
        <v/>
      </c>
    </row>
    <row r="5126" customHeight="1" spans="9:11">
      <c r="I5126" s="52" t="str">
        <f>IF(OR(ISBLANK(G5126),ISBLANK(H5126)),"",NETWORKDAYS.INTL(G5126,H5126,自定义配置表!$V$3,自定义配置表!$P$3:$P$33)+COUNTIFS(自定义配置表!$S:$S,"&gt;="&amp;G5126,自定义配置表!$S:$S,"&lt;="&amp;H5126))</f>
        <v/>
      </c>
      <c r="J5126" s="52" t="str">
        <f ca="1" t="shared" ref="J5126:J5189" si="180">IF(OR(ISBLANK(G5126),ISBLANK(H5126)),"",IF(TODAY()-G5126&gt;I5126,I5126,IF(TODAY()-G5126&lt;0,0,TODAY()-G5126)))</f>
        <v/>
      </c>
      <c r="K5126" s="52" t="str">
        <f ca="1" t="shared" ref="K5126:K5189" si="181">IFERROR(I5126-J5126,"")</f>
        <v/>
      </c>
    </row>
    <row r="5127" customHeight="1" spans="9:11">
      <c r="I5127" s="52" t="str">
        <f>IF(OR(ISBLANK(G5127),ISBLANK(H5127)),"",NETWORKDAYS.INTL(G5127,H5127,自定义配置表!$V$3,自定义配置表!$P$3:$P$33)+COUNTIFS(自定义配置表!$S:$S,"&gt;="&amp;G5127,自定义配置表!$S:$S,"&lt;="&amp;H5127))</f>
        <v/>
      </c>
      <c r="J5127" s="52" t="str">
        <f ca="1" t="shared" si="180"/>
        <v/>
      </c>
      <c r="K5127" s="52" t="str">
        <f ca="1" t="shared" si="181"/>
        <v/>
      </c>
    </row>
    <row r="5128" customHeight="1" spans="9:11">
      <c r="I5128" s="52" t="str">
        <f>IF(OR(ISBLANK(G5128),ISBLANK(H5128)),"",NETWORKDAYS.INTL(G5128,H5128,自定义配置表!$V$3,自定义配置表!$P$3:$P$33)+COUNTIFS(自定义配置表!$S:$S,"&gt;="&amp;G5128,自定义配置表!$S:$S,"&lt;="&amp;H5128))</f>
        <v/>
      </c>
      <c r="J5128" s="52" t="str">
        <f ca="1" t="shared" si="180"/>
        <v/>
      </c>
      <c r="K5128" s="52" t="str">
        <f ca="1" t="shared" si="181"/>
        <v/>
      </c>
    </row>
    <row r="5129" customHeight="1" spans="9:11">
      <c r="I5129" s="52" t="str">
        <f>IF(OR(ISBLANK(G5129),ISBLANK(H5129)),"",NETWORKDAYS.INTL(G5129,H5129,自定义配置表!$V$3,自定义配置表!$P$3:$P$33)+COUNTIFS(自定义配置表!$S:$S,"&gt;="&amp;G5129,自定义配置表!$S:$S,"&lt;="&amp;H5129))</f>
        <v/>
      </c>
      <c r="J5129" s="52" t="str">
        <f ca="1" t="shared" si="180"/>
        <v/>
      </c>
      <c r="K5129" s="52" t="str">
        <f ca="1" t="shared" si="181"/>
        <v/>
      </c>
    </row>
    <row r="5130" customHeight="1" spans="9:11">
      <c r="I5130" s="52" t="str">
        <f>IF(OR(ISBLANK(G5130),ISBLANK(H5130)),"",NETWORKDAYS.INTL(G5130,H5130,自定义配置表!$V$3,自定义配置表!$P$3:$P$33)+COUNTIFS(自定义配置表!$S:$S,"&gt;="&amp;G5130,自定义配置表!$S:$S,"&lt;="&amp;H5130))</f>
        <v/>
      </c>
      <c r="J5130" s="52" t="str">
        <f ca="1" t="shared" si="180"/>
        <v/>
      </c>
      <c r="K5130" s="52" t="str">
        <f ca="1" t="shared" si="181"/>
        <v/>
      </c>
    </row>
    <row r="5131" customHeight="1" spans="9:11">
      <c r="I5131" s="52" t="str">
        <f>IF(OR(ISBLANK(G5131),ISBLANK(H5131)),"",NETWORKDAYS.INTL(G5131,H5131,自定义配置表!$V$3,自定义配置表!$P$3:$P$33)+COUNTIFS(自定义配置表!$S:$S,"&gt;="&amp;G5131,自定义配置表!$S:$S,"&lt;="&amp;H5131))</f>
        <v/>
      </c>
      <c r="J5131" s="52" t="str">
        <f ca="1" t="shared" si="180"/>
        <v/>
      </c>
      <c r="K5131" s="52" t="str">
        <f ca="1" t="shared" si="181"/>
        <v/>
      </c>
    </row>
    <row r="5132" customHeight="1" spans="9:11">
      <c r="I5132" s="52" t="str">
        <f>IF(OR(ISBLANK(G5132),ISBLANK(H5132)),"",NETWORKDAYS.INTL(G5132,H5132,自定义配置表!$V$3,自定义配置表!$P$3:$P$33)+COUNTIFS(自定义配置表!$S:$S,"&gt;="&amp;G5132,自定义配置表!$S:$S,"&lt;="&amp;H5132))</f>
        <v/>
      </c>
      <c r="J5132" s="52" t="str">
        <f ca="1" t="shared" si="180"/>
        <v/>
      </c>
      <c r="K5132" s="52" t="str">
        <f ca="1" t="shared" si="181"/>
        <v/>
      </c>
    </row>
    <row r="5133" customHeight="1" spans="9:11">
      <c r="I5133" s="52" t="str">
        <f>IF(OR(ISBLANK(G5133),ISBLANK(H5133)),"",NETWORKDAYS.INTL(G5133,H5133,自定义配置表!$V$3,自定义配置表!$P$3:$P$33)+COUNTIFS(自定义配置表!$S:$S,"&gt;="&amp;G5133,自定义配置表!$S:$S,"&lt;="&amp;H5133))</f>
        <v/>
      </c>
      <c r="J5133" s="52" t="str">
        <f ca="1" t="shared" si="180"/>
        <v/>
      </c>
      <c r="K5133" s="52" t="str">
        <f ca="1" t="shared" si="181"/>
        <v/>
      </c>
    </row>
    <row r="5134" customHeight="1" spans="9:11">
      <c r="I5134" s="52" t="str">
        <f>IF(OR(ISBLANK(G5134),ISBLANK(H5134)),"",NETWORKDAYS.INTL(G5134,H5134,自定义配置表!$V$3,自定义配置表!$P$3:$P$33)+COUNTIFS(自定义配置表!$S:$S,"&gt;="&amp;G5134,自定义配置表!$S:$S,"&lt;="&amp;H5134))</f>
        <v/>
      </c>
      <c r="J5134" s="52" t="str">
        <f ca="1" t="shared" si="180"/>
        <v/>
      </c>
      <c r="K5134" s="52" t="str">
        <f ca="1" t="shared" si="181"/>
        <v/>
      </c>
    </row>
    <row r="5135" customHeight="1" spans="9:11">
      <c r="I5135" s="52" t="str">
        <f>IF(OR(ISBLANK(G5135),ISBLANK(H5135)),"",NETWORKDAYS.INTL(G5135,H5135,自定义配置表!$V$3,自定义配置表!$P$3:$P$33)+COUNTIFS(自定义配置表!$S:$S,"&gt;="&amp;G5135,自定义配置表!$S:$S,"&lt;="&amp;H5135))</f>
        <v/>
      </c>
      <c r="J5135" s="52" t="str">
        <f ca="1" t="shared" si="180"/>
        <v/>
      </c>
      <c r="K5135" s="52" t="str">
        <f ca="1" t="shared" si="181"/>
        <v/>
      </c>
    </row>
    <row r="5136" customHeight="1" spans="9:11">
      <c r="I5136" s="52" t="str">
        <f>IF(OR(ISBLANK(G5136),ISBLANK(H5136)),"",NETWORKDAYS.INTL(G5136,H5136,自定义配置表!$V$3,自定义配置表!$P$3:$P$33)+COUNTIFS(自定义配置表!$S:$S,"&gt;="&amp;G5136,自定义配置表!$S:$S,"&lt;="&amp;H5136))</f>
        <v/>
      </c>
      <c r="J5136" s="52" t="str">
        <f ca="1" t="shared" si="180"/>
        <v/>
      </c>
      <c r="K5136" s="52" t="str">
        <f ca="1" t="shared" si="181"/>
        <v/>
      </c>
    </row>
    <row r="5137" customHeight="1" spans="9:11">
      <c r="I5137" s="52" t="str">
        <f>IF(OR(ISBLANK(G5137),ISBLANK(H5137)),"",NETWORKDAYS.INTL(G5137,H5137,自定义配置表!$V$3,自定义配置表!$P$3:$P$33)+COUNTIFS(自定义配置表!$S:$S,"&gt;="&amp;G5137,自定义配置表!$S:$S,"&lt;="&amp;H5137))</f>
        <v/>
      </c>
      <c r="J5137" s="52" t="str">
        <f ca="1" t="shared" si="180"/>
        <v/>
      </c>
      <c r="K5137" s="52" t="str">
        <f ca="1" t="shared" si="181"/>
        <v/>
      </c>
    </row>
    <row r="5138" customHeight="1" spans="9:11">
      <c r="I5138" s="52" t="str">
        <f>IF(OR(ISBLANK(G5138),ISBLANK(H5138)),"",NETWORKDAYS.INTL(G5138,H5138,自定义配置表!$V$3,自定义配置表!$P$3:$P$33)+COUNTIFS(自定义配置表!$S:$S,"&gt;="&amp;G5138,自定义配置表!$S:$S,"&lt;="&amp;H5138))</f>
        <v/>
      </c>
      <c r="J5138" s="52" t="str">
        <f ca="1" t="shared" si="180"/>
        <v/>
      </c>
      <c r="K5138" s="52" t="str">
        <f ca="1" t="shared" si="181"/>
        <v/>
      </c>
    </row>
    <row r="5139" customHeight="1" spans="9:11">
      <c r="I5139" s="52" t="str">
        <f>IF(OR(ISBLANK(G5139),ISBLANK(H5139)),"",NETWORKDAYS.INTL(G5139,H5139,自定义配置表!$V$3,自定义配置表!$P$3:$P$33)+COUNTIFS(自定义配置表!$S:$S,"&gt;="&amp;G5139,自定义配置表!$S:$S,"&lt;="&amp;H5139))</f>
        <v/>
      </c>
      <c r="J5139" s="52" t="str">
        <f ca="1" t="shared" si="180"/>
        <v/>
      </c>
      <c r="K5139" s="52" t="str">
        <f ca="1" t="shared" si="181"/>
        <v/>
      </c>
    </row>
    <row r="5140" customHeight="1" spans="9:11">
      <c r="I5140" s="52" t="str">
        <f>IF(OR(ISBLANK(G5140),ISBLANK(H5140)),"",NETWORKDAYS.INTL(G5140,H5140,自定义配置表!$V$3,自定义配置表!$P$3:$P$33)+COUNTIFS(自定义配置表!$S:$S,"&gt;="&amp;G5140,自定义配置表!$S:$S,"&lt;="&amp;H5140))</f>
        <v/>
      </c>
      <c r="J5140" s="52" t="str">
        <f ca="1" t="shared" si="180"/>
        <v/>
      </c>
      <c r="K5140" s="52" t="str">
        <f ca="1" t="shared" si="181"/>
        <v/>
      </c>
    </row>
    <row r="5141" customHeight="1" spans="9:11">
      <c r="I5141" s="52" t="str">
        <f>IF(OR(ISBLANK(G5141),ISBLANK(H5141)),"",NETWORKDAYS.INTL(G5141,H5141,自定义配置表!$V$3,自定义配置表!$P$3:$P$33)+COUNTIFS(自定义配置表!$S:$S,"&gt;="&amp;G5141,自定义配置表!$S:$S,"&lt;="&amp;H5141))</f>
        <v/>
      </c>
      <c r="J5141" s="52" t="str">
        <f ca="1" t="shared" si="180"/>
        <v/>
      </c>
      <c r="K5141" s="52" t="str">
        <f ca="1" t="shared" si="181"/>
        <v/>
      </c>
    </row>
    <row r="5142" customHeight="1" spans="9:11">
      <c r="I5142" s="52" t="str">
        <f>IF(OR(ISBLANK(G5142),ISBLANK(H5142)),"",NETWORKDAYS.INTL(G5142,H5142,自定义配置表!$V$3,自定义配置表!$P$3:$P$33)+COUNTIFS(自定义配置表!$S:$S,"&gt;="&amp;G5142,自定义配置表!$S:$S,"&lt;="&amp;H5142))</f>
        <v/>
      </c>
      <c r="J5142" s="52" t="str">
        <f ca="1" t="shared" si="180"/>
        <v/>
      </c>
      <c r="K5142" s="52" t="str">
        <f ca="1" t="shared" si="181"/>
        <v/>
      </c>
    </row>
    <row r="5143" customHeight="1" spans="9:11">
      <c r="I5143" s="52" t="str">
        <f>IF(OR(ISBLANK(G5143),ISBLANK(H5143)),"",NETWORKDAYS.INTL(G5143,H5143,自定义配置表!$V$3,自定义配置表!$P$3:$P$33)+COUNTIFS(自定义配置表!$S:$S,"&gt;="&amp;G5143,自定义配置表!$S:$S,"&lt;="&amp;H5143))</f>
        <v/>
      </c>
      <c r="J5143" s="52" t="str">
        <f ca="1" t="shared" si="180"/>
        <v/>
      </c>
      <c r="K5143" s="52" t="str">
        <f ca="1" t="shared" si="181"/>
        <v/>
      </c>
    </row>
    <row r="5144" customHeight="1" spans="9:11">
      <c r="I5144" s="52" t="str">
        <f>IF(OR(ISBLANK(G5144),ISBLANK(H5144)),"",NETWORKDAYS.INTL(G5144,H5144,自定义配置表!$V$3,自定义配置表!$P$3:$P$33)+COUNTIFS(自定义配置表!$S:$S,"&gt;="&amp;G5144,自定义配置表!$S:$S,"&lt;="&amp;H5144))</f>
        <v/>
      </c>
      <c r="J5144" s="52" t="str">
        <f ca="1" t="shared" si="180"/>
        <v/>
      </c>
      <c r="K5144" s="52" t="str">
        <f ca="1" t="shared" si="181"/>
        <v/>
      </c>
    </row>
    <row r="5145" customHeight="1" spans="9:11">
      <c r="I5145" s="52" t="str">
        <f>IF(OR(ISBLANK(G5145),ISBLANK(H5145)),"",NETWORKDAYS.INTL(G5145,H5145,自定义配置表!$V$3,自定义配置表!$P$3:$P$33)+COUNTIFS(自定义配置表!$S:$S,"&gt;="&amp;G5145,自定义配置表!$S:$S,"&lt;="&amp;H5145))</f>
        <v/>
      </c>
      <c r="J5145" s="52" t="str">
        <f ca="1" t="shared" si="180"/>
        <v/>
      </c>
      <c r="K5145" s="52" t="str">
        <f ca="1" t="shared" si="181"/>
        <v/>
      </c>
    </row>
    <row r="5146" customHeight="1" spans="9:11">
      <c r="I5146" s="52" t="str">
        <f>IF(OR(ISBLANK(G5146),ISBLANK(H5146)),"",NETWORKDAYS.INTL(G5146,H5146,自定义配置表!$V$3,自定义配置表!$P$3:$P$33)+COUNTIFS(自定义配置表!$S:$S,"&gt;="&amp;G5146,自定义配置表!$S:$S,"&lt;="&amp;H5146))</f>
        <v/>
      </c>
      <c r="J5146" s="52" t="str">
        <f ca="1" t="shared" si="180"/>
        <v/>
      </c>
      <c r="K5146" s="52" t="str">
        <f ca="1" t="shared" si="181"/>
        <v/>
      </c>
    </row>
    <row r="5147" customHeight="1" spans="9:11">
      <c r="I5147" s="52" t="str">
        <f>IF(OR(ISBLANK(G5147),ISBLANK(H5147)),"",NETWORKDAYS.INTL(G5147,H5147,自定义配置表!$V$3,自定义配置表!$P$3:$P$33)+COUNTIFS(自定义配置表!$S:$S,"&gt;="&amp;G5147,自定义配置表!$S:$S,"&lt;="&amp;H5147))</f>
        <v/>
      </c>
      <c r="J5147" s="52" t="str">
        <f ca="1" t="shared" si="180"/>
        <v/>
      </c>
      <c r="K5147" s="52" t="str">
        <f ca="1" t="shared" si="181"/>
        <v/>
      </c>
    </row>
    <row r="5148" customHeight="1" spans="9:11">
      <c r="I5148" s="52" t="str">
        <f>IF(OR(ISBLANK(G5148),ISBLANK(H5148)),"",NETWORKDAYS.INTL(G5148,H5148,自定义配置表!$V$3,自定义配置表!$P$3:$P$33)+COUNTIFS(自定义配置表!$S:$S,"&gt;="&amp;G5148,自定义配置表!$S:$S,"&lt;="&amp;H5148))</f>
        <v/>
      </c>
      <c r="J5148" s="52" t="str">
        <f ca="1" t="shared" si="180"/>
        <v/>
      </c>
      <c r="K5148" s="52" t="str">
        <f ca="1" t="shared" si="181"/>
        <v/>
      </c>
    </row>
    <row r="5149" customHeight="1" spans="9:11">
      <c r="I5149" s="52" t="str">
        <f>IF(OR(ISBLANK(G5149),ISBLANK(H5149)),"",NETWORKDAYS.INTL(G5149,H5149,自定义配置表!$V$3,自定义配置表!$P$3:$P$33)+COUNTIFS(自定义配置表!$S:$S,"&gt;="&amp;G5149,自定义配置表!$S:$S,"&lt;="&amp;H5149))</f>
        <v/>
      </c>
      <c r="J5149" s="52" t="str">
        <f ca="1" t="shared" si="180"/>
        <v/>
      </c>
      <c r="K5149" s="52" t="str">
        <f ca="1" t="shared" si="181"/>
        <v/>
      </c>
    </row>
    <row r="5150" customHeight="1" spans="9:11">
      <c r="I5150" s="52" t="str">
        <f>IF(OR(ISBLANK(G5150),ISBLANK(H5150)),"",NETWORKDAYS.INTL(G5150,H5150,自定义配置表!$V$3,自定义配置表!$P$3:$P$33)+COUNTIFS(自定义配置表!$S:$S,"&gt;="&amp;G5150,自定义配置表!$S:$S,"&lt;="&amp;H5150))</f>
        <v/>
      </c>
      <c r="J5150" s="52" t="str">
        <f ca="1" t="shared" si="180"/>
        <v/>
      </c>
      <c r="K5150" s="52" t="str">
        <f ca="1" t="shared" si="181"/>
        <v/>
      </c>
    </row>
    <row r="5151" customHeight="1" spans="9:11">
      <c r="I5151" s="52" t="str">
        <f>IF(OR(ISBLANK(G5151),ISBLANK(H5151)),"",NETWORKDAYS.INTL(G5151,H5151,自定义配置表!$V$3,自定义配置表!$P$3:$P$33)+COUNTIFS(自定义配置表!$S:$S,"&gt;="&amp;G5151,自定义配置表!$S:$S,"&lt;="&amp;H5151))</f>
        <v/>
      </c>
      <c r="J5151" s="52" t="str">
        <f ca="1" t="shared" si="180"/>
        <v/>
      </c>
      <c r="K5151" s="52" t="str">
        <f ca="1" t="shared" si="181"/>
        <v/>
      </c>
    </row>
    <row r="5152" customHeight="1" spans="9:11">
      <c r="I5152" s="52" t="str">
        <f>IF(OR(ISBLANK(G5152),ISBLANK(H5152)),"",NETWORKDAYS.INTL(G5152,H5152,自定义配置表!$V$3,自定义配置表!$P$3:$P$33)+COUNTIFS(自定义配置表!$S:$S,"&gt;="&amp;G5152,自定义配置表!$S:$S,"&lt;="&amp;H5152))</f>
        <v/>
      </c>
      <c r="J5152" s="52" t="str">
        <f ca="1" t="shared" si="180"/>
        <v/>
      </c>
      <c r="K5152" s="52" t="str">
        <f ca="1" t="shared" si="181"/>
        <v/>
      </c>
    </row>
    <row r="5153" customHeight="1" spans="9:11">
      <c r="I5153" s="52" t="str">
        <f>IF(OR(ISBLANK(G5153),ISBLANK(H5153)),"",NETWORKDAYS.INTL(G5153,H5153,自定义配置表!$V$3,自定义配置表!$P$3:$P$33)+COUNTIFS(自定义配置表!$S:$S,"&gt;="&amp;G5153,自定义配置表!$S:$S,"&lt;="&amp;H5153))</f>
        <v/>
      </c>
      <c r="J5153" s="52" t="str">
        <f ca="1" t="shared" si="180"/>
        <v/>
      </c>
      <c r="K5153" s="52" t="str">
        <f ca="1" t="shared" si="181"/>
        <v/>
      </c>
    </row>
    <row r="5154" customHeight="1" spans="9:11">
      <c r="I5154" s="52" t="str">
        <f>IF(OR(ISBLANK(G5154),ISBLANK(H5154)),"",NETWORKDAYS.INTL(G5154,H5154,自定义配置表!$V$3,自定义配置表!$P$3:$P$33)+COUNTIFS(自定义配置表!$S:$S,"&gt;="&amp;G5154,自定义配置表!$S:$S,"&lt;="&amp;H5154))</f>
        <v/>
      </c>
      <c r="J5154" s="52" t="str">
        <f ca="1" t="shared" si="180"/>
        <v/>
      </c>
      <c r="K5154" s="52" t="str">
        <f ca="1" t="shared" si="181"/>
        <v/>
      </c>
    </row>
    <row r="5155" customHeight="1" spans="9:11">
      <c r="I5155" s="52" t="str">
        <f>IF(OR(ISBLANK(G5155),ISBLANK(H5155)),"",NETWORKDAYS.INTL(G5155,H5155,自定义配置表!$V$3,自定义配置表!$P$3:$P$33)+COUNTIFS(自定义配置表!$S:$S,"&gt;="&amp;G5155,自定义配置表!$S:$S,"&lt;="&amp;H5155))</f>
        <v/>
      </c>
      <c r="J5155" s="52" t="str">
        <f ca="1" t="shared" si="180"/>
        <v/>
      </c>
      <c r="K5155" s="52" t="str">
        <f ca="1" t="shared" si="181"/>
        <v/>
      </c>
    </row>
    <row r="5156" customHeight="1" spans="9:11">
      <c r="I5156" s="52" t="str">
        <f>IF(OR(ISBLANK(G5156),ISBLANK(H5156)),"",NETWORKDAYS.INTL(G5156,H5156,自定义配置表!$V$3,自定义配置表!$P$3:$P$33)+COUNTIFS(自定义配置表!$S:$S,"&gt;="&amp;G5156,自定义配置表!$S:$S,"&lt;="&amp;H5156))</f>
        <v/>
      </c>
      <c r="J5156" s="52" t="str">
        <f ca="1" t="shared" si="180"/>
        <v/>
      </c>
      <c r="K5156" s="52" t="str">
        <f ca="1" t="shared" si="181"/>
        <v/>
      </c>
    </row>
    <row r="5157" customHeight="1" spans="9:11">
      <c r="I5157" s="52" t="str">
        <f>IF(OR(ISBLANK(G5157),ISBLANK(H5157)),"",NETWORKDAYS.INTL(G5157,H5157,自定义配置表!$V$3,自定义配置表!$P$3:$P$33)+COUNTIFS(自定义配置表!$S:$S,"&gt;="&amp;G5157,自定义配置表!$S:$S,"&lt;="&amp;H5157))</f>
        <v/>
      </c>
      <c r="J5157" s="52" t="str">
        <f ca="1" t="shared" si="180"/>
        <v/>
      </c>
      <c r="K5157" s="52" t="str">
        <f ca="1" t="shared" si="181"/>
        <v/>
      </c>
    </row>
    <row r="5158" customHeight="1" spans="9:11">
      <c r="I5158" s="52" t="str">
        <f>IF(OR(ISBLANK(G5158),ISBLANK(H5158)),"",NETWORKDAYS.INTL(G5158,H5158,自定义配置表!$V$3,自定义配置表!$P$3:$P$33)+COUNTIFS(自定义配置表!$S:$S,"&gt;="&amp;G5158,自定义配置表!$S:$S,"&lt;="&amp;H5158))</f>
        <v/>
      </c>
      <c r="J5158" s="52" t="str">
        <f ca="1" t="shared" si="180"/>
        <v/>
      </c>
      <c r="K5158" s="52" t="str">
        <f ca="1" t="shared" si="181"/>
        <v/>
      </c>
    </row>
    <row r="5159" customHeight="1" spans="9:11">
      <c r="I5159" s="52" t="str">
        <f>IF(OR(ISBLANK(G5159),ISBLANK(H5159)),"",NETWORKDAYS.INTL(G5159,H5159,自定义配置表!$V$3,自定义配置表!$P$3:$P$33)+COUNTIFS(自定义配置表!$S:$S,"&gt;="&amp;G5159,自定义配置表!$S:$S,"&lt;="&amp;H5159))</f>
        <v/>
      </c>
      <c r="J5159" s="52" t="str">
        <f ca="1" t="shared" si="180"/>
        <v/>
      </c>
      <c r="K5159" s="52" t="str">
        <f ca="1" t="shared" si="181"/>
        <v/>
      </c>
    </row>
    <row r="5160" customHeight="1" spans="9:11">
      <c r="I5160" s="52" t="str">
        <f>IF(OR(ISBLANK(G5160),ISBLANK(H5160)),"",NETWORKDAYS.INTL(G5160,H5160,自定义配置表!$V$3,自定义配置表!$P$3:$P$33)+COUNTIFS(自定义配置表!$S:$S,"&gt;="&amp;G5160,自定义配置表!$S:$S,"&lt;="&amp;H5160))</f>
        <v/>
      </c>
      <c r="J5160" s="52" t="str">
        <f ca="1" t="shared" si="180"/>
        <v/>
      </c>
      <c r="K5160" s="52" t="str">
        <f ca="1" t="shared" si="181"/>
        <v/>
      </c>
    </row>
    <row r="5161" customHeight="1" spans="9:11">
      <c r="I5161" s="52" t="str">
        <f>IF(OR(ISBLANK(G5161),ISBLANK(H5161)),"",NETWORKDAYS.INTL(G5161,H5161,自定义配置表!$V$3,自定义配置表!$P$3:$P$33)+COUNTIFS(自定义配置表!$S:$S,"&gt;="&amp;G5161,自定义配置表!$S:$S,"&lt;="&amp;H5161))</f>
        <v/>
      </c>
      <c r="J5161" s="52" t="str">
        <f ca="1" t="shared" si="180"/>
        <v/>
      </c>
      <c r="K5161" s="52" t="str">
        <f ca="1" t="shared" si="181"/>
        <v/>
      </c>
    </row>
    <row r="5162" customHeight="1" spans="9:11">
      <c r="I5162" s="52" t="str">
        <f>IF(OR(ISBLANK(G5162),ISBLANK(H5162)),"",NETWORKDAYS.INTL(G5162,H5162,自定义配置表!$V$3,自定义配置表!$P$3:$P$33)+COUNTIFS(自定义配置表!$S:$S,"&gt;="&amp;G5162,自定义配置表!$S:$S,"&lt;="&amp;H5162))</f>
        <v/>
      </c>
      <c r="J5162" s="52" t="str">
        <f ca="1" t="shared" si="180"/>
        <v/>
      </c>
      <c r="K5162" s="52" t="str">
        <f ca="1" t="shared" si="181"/>
        <v/>
      </c>
    </row>
    <row r="5163" customHeight="1" spans="9:11">
      <c r="I5163" s="52" t="str">
        <f>IF(OR(ISBLANK(G5163),ISBLANK(H5163)),"",NETWORKDAYS.INTL(G5163,H5163,自定义配置表!$V$3,自定义配置表!$P$3:$P$33)+COUNTIFS(自定义配置表!$S:$S,"&gt;="&amp;G5163,自定义配置表!$S:$S,"&lt;="&amp;H5163))</f>
        <v/>
      </c>
      <c r="J5163" s="52" t="str">
        <f ca="1" t="shared" si="180"/>
        <v/>
      </c>
      <c r="K5163" s="52" t="str">
        <f ca="1" t="shared" si="181"/>
        <v/>
      </c>
    </row>
    <row r="5164" customHeight="1" spans="9:11">
      <c r="I5164" s="52" t="str">
        <f>IF(OR(ISBLANK(G5164),ISBLANK(H5164)),"",NETWORKDAYS.INTL(G5164,H5164,自定义配置表!$V$3,自定义配置表!$P$3:$P$33)+COUNTIFS(自定义配置表!$S:$S,"&gt;="&amp;G5164,自定义配置表!$S:$S,"&lt;="&amp;H5164))</f>
        <v/>
      </c>
      <c r="J5164" s="52" t="str">
        <f ca="1" t="shared" si="180"/>
        <v/>
      </c>
      <c r="K5164" s="52" t="str">
        <f ca="1" t="shared" si="181"/>
        <v/>
      </c>
    </row>
    <row r="5165" customHeight="1" spans="9:11">
      <c r="I5165" s="52" t="str">
        <f>IF(OR(ISBLANK(G5165),ISBLANK(H5165)),"",NETWORKDAYS.INTL(G5165,H5165,自定义配置表!$V$3,自定义配置表!$P$3:$P$33)+COUNTIFS(自定义配置表!$S:$S,"&gt;="&amp;G5165,自定义配置表!$S:$S,"&lt;="&amp;H5165))</f>
        <v/>
      </c>
      <c r="J5165" s="52" t="str">
        <f ca="1" t="shared" si="180"/>
        <v/>
      </c>
      <c r="K5165" s="52" t="str">
        <f ca="1" t="shared" si="181"/>
        <v/>
      </c>
    </row>
    <row r="5166" customHeight="1" spans="9:11">
      <c r="I5166" s="52" t="str">
        <f>IF(OR(ISBLANK(G5166),ISBLANK(H5166)),"",NETWORKDAYS.INTL(G5166,H5166,自定义配置表!$V$3,自定义配置表!$P$3:$P$33)+COUNTIFS(自定义配置表!$S:$S,"&gt;="&amp;G5166,自定义配置表!$S:$S,"&lt;="&amp;H5166))</f>
        <v/>
      </c>
      <c r="J5166" s="52" t="str">
        <f ca="1" t="shared" si="180"/>
        <v/>
      </c>
      <c r="K5166" s="52" t="str">
        <f ca="1" t="shared" si="181"/>
        <v/>
      </c>
    </row>
    <row r="5167" customHeight="1" spans="9:11">
      <c r="I5167" s="52" t="str">
        <f>IF(OR(ISBLANK(G5167),ISBLANK(H5167)),"",NETWORKDAYS.INTL(G5167,H5167,自定义配置表!$V$3,自定义配置表!$P$3:$P$33)+COUNTIFS(自定义配置表!$S:$S,"&gt;="&amp;G5167,自定义配置表!$S:$S,"&lt;="&amp;H5167))</f>
        <v/>
      </c>
      <c r="J5167" s="52" t="str">
        <f ca="1" t="shared" si="180"/>
        <v/>
      </c>
      <c r="K5167" s="52" t="str">
        <f ca="1" t="shared" si="181"/>
        <v/>
      </c>
    </row>
    <row r="5168" customHeight="1" spans="9:11">
      <c r="I5168" s="52" t="str">
        <f>IF(OR(ISBLANK(G5168),ISBLANK(H5168)),"",NETWORKDAYS.INTL(G5168,H5168,自定义配置表!$V$3,自定义配置表!$P$3:$P$33)+COUNTIFS(自定义配置表!$S:$S,"&gt;="&amp;G5168,自定义配置表!$S:$S,"&lt;="&amp;H5168))</f>
        <v/>
      </c>
      <c r="J5168" s="52" t="str">
        <f ca="1" t="shared" si="180"/>
        <v/>
      </c>
      <c r="K5168" s="52" t="str">
        <f ca="1" t="shared" si="181"/>
        <v/>
      </c>
    </row>
    <row r="5169" customHeight="1" spans="9:11">
      <c r="I5169" s="52" t="str">
        <f>IF(OR(ISBLANK(G5169),ISBLANK(H5169)),"",NETWORKDAYS.INTL(G5169,H5169,自定义配置表!$V$3,自定义配置表!$P$3:$P$33)+COUNTIFS(自定义配置表!$S:$S,"&gt;="&amp;G5169,自定义配置表!$S:$S,"&lt;="&amp;H5169))</f>
        <v/>
      </c>
      <c r="J5169" s="52" t="str">
        <f ca="1" t="shared" si="180"/>
        <v/>
      </c>
      <c r="K5169" s="52" t="str">
        <f ca="1" t="shared" si="181"/>
        <v/>
      </c>
    </row>
    <row r="5170" customHeight="1" spans="9:11">
      <c r="I5170" s="52" t="str">
        <f>IF(OR(ISBLANK(G5170),ISBLANK(H5170)),"",NETWORKDAYS.INTL(G5170,H5170,自定义配置表!$V$3,自定义配置表!$P$3:$P$33)+COUNTIFS(自定义配置表!$S:$S,"&gt;="&amp;G5170,自定义配置表!$S:$S,"&lt;="&amp;H5170))</f>
        <v/>
      </c>
      <c r="J5170" s="52" t="str">
        <f ca="1" t="shared" si="180"/>
        <v/>
      </c>
      <c r="K5170" s="52" t="str">
        <f ca="1" t="shared" si="181"/>
        <v/>
      </c>
    </row>
    <row r="5171" customHeight="1" spans="9:11">
      <c r="I5171" s="52" t="str">
        <f>IF(OR(ISBLANK(G5171),ISBLANK(H5171)),"",NETWORKDAYS.INTL(G5171,H5171,自定义配置表!$V$3,自定义配置表!$P$3:$P$33)+COUNTIFS(自定义配置表!$S:$S,"&gt;="&amp;G5171,自定义配置表!$S:$S,"&lt;="&amp;H5171))</f>
        <v/>
      </c>
      <c r="J5171" s="52" t="str">
        <f ca="1" t="shared" si="180"/>
        <v/>
      </c>
      <c r="K5171" s="52" t="str">
        <f ca="1" t="shared" si="181"/>
        <v/>
      </c>
    </row>
    <row r="5172" customHeight="1" spans="9:11">
      <c r="I5172" s="52" t="str">
        <f>IF(OR(ISBLANK(G5172),ISBLANK(H5172)),"",NETWORKDAYS.INTL(G5172,H5172,自定义配置表!$V$3,自定义配置表!$P$3:$P$33)+COUNTIFS(自定义配置表!$S:$S,"&gt;="&amp;G5172,自定义配置表!$S:$S,"&lt;="&amp;H5172))</f>
        <v/>
      </c>
      <c r="J5172" s="52" t="str">
        <f ca="1" t="shared" si="180"/>
        <v/>
      </c>
      <c r="K5172" s="52" t="str">
        <f ca="1" t="shared" si="181"/>
        <v/>
      </c>
    </row>
    <row r="5173" customHeight="1" spans="9:11">
      <c r="I5173" s="52" t="str">
        <f>IF(OR(ISBLANK(G5173),ISBLANK(H5173)),"",NETWORKDAYS.INTL(G5173,H5173,自定义配置表!$V$3,自定义配置表!$P$3:$P$33)+COUNTIFS(自定义配置表!$S:$S,"&gt;="&amp;G5173,自定义配置表!$S:$S,"&lt;="&amp;H5173))</f>
        <v/>
      </c>
      <c r="J5173" s="52" t="str">
        <f ca="1" t="shared" si="180"/>
        <v/>
      </c>
      <c r="K5173" s="52" t="str">
        <f ca="1" t="shared" si="181"/>
        <v/>
      </c>
    </row>
    <row r="5174" customHeight="1" spans="9:11">
      <c r="I5174" s="52" t="str">
        <f>IF(OR(ISBLANK(G5174),ISBLANK(H5174)),"",NETWORKDAYS.INTL(G5174,H5174,自定义配置表!$V$3,自定义配置表!$P$3:$P$33)+COUNTIFS(自定义配置表!$S:$S,"&gt;="&amp;G5174,自定义配置表!$S:$S,"&lt;="&amp;H5174))</f>
        <v/>
      </c>
      <c r="J5174" s="52" t="str">
        <f ca="1" t="shared" si="180"/>
        <v/>
      </c>
      <c r="K5174" s="52" t="str">
        <f ca="1" t="shared" si="181"/>
        <v/>
      </c>
    </row>
    <row r="5175" customHeight="1" spans="9:11">
      <c r="I5175" s="52" t="str">
        <f>IF(OR(ISBLANK(G5175),ISBLANK(H5175)),"",NETWORKDAYS.INTL(G5175,H5175,自定义配置表!$V$3,自定义配置表!$P$3:$P$33)+COUNTIFS(自定义配置表!$S:$S,"&gt;="&amp;G5175,自定义配置表!$S:$S,"&lt;="&amp;H5175))</f>
        <v/>
      </c>
      <c r="J5175" s="52" t="str">
        <f ca="1" t="shared" si="180"/>
        <v/>
      </c>
      <c r="K5175" s="52" t="str">
        <f ca="1" t="shared" si="181"/>
        <v/>
      </c>
    </row>
    <row r="5176" customHeight="1" spans="9:11">
      <c r="I5176" s="52" t="str">
        <f>IF(OR(ISBLANK(G5176),ISBLANK(H5176)),"",NETWORKDAYS.INTL(G5176,H5176,自定义配置表!$V$3,自定义配置表!$P$3:$P$33)+COUNTIFS(自定义配置表!$S:$S,"&gt;="&amp;G5176,自定义配置表!$S:$S,"&lt;="&amp;H5176))</f>
        <v/>
      </c>
      <c r="J5176" s="52" t="str">
        <f ca="1" t="shared" si="180"/>
        <v/>
      </c>
      <c r="K5176" s="52" t="str">
        <f ca="1" t="shared" si="181"/>
        <v/>
      </c>
    </row>
    <row r="5177" customHeight="1" spans="9:11">
      <c r="I5177" s="52" t="str">
        <f>IF(OR(ISBLANK(G5177),ISBLANK(H5177)),"",NETWORKDAYS.INTL(G5177,H5177,自定义配置表!$V$3,自定义配置表!$P$3:$P$33)+COUNTIFS(自定义配置表!$S:$S,"&gt;="&amp;G5177,自定义配置表!$S:$S,"&lt;="&amp;H5177))</f>
        <v/>
      </c>
      <c r="J5177" s="52" t="str">
        <f ca="1" t="shared" si="180"/>
        <v/>
      </c>
      <c r="K5177" s="52" t="str">
        <f ca="1" t="shared" si="181"/>
        <v/>
      </c>
    </row>
    <row r="5178" customHeight="1" spans="9:11">
      <c r="I5178" s="52" t="str">
        <f>IF(OR(ISBLANK(G5178),ISBLANK(H5178)),"",NETWORKDAYS.INTL(G5178,H5178,自定义配置表!$V$3,自定义配置表!$P$3:$P$33)+COUNTIFS(自定义配置表!$S:$S,"&gt;="&amp;G5178,自定义配置表!$S:$S,"&lt;="&amp;H5178))</f>
        <v/>
      </c>
      <c r="J5178" s="52" t="str">
        <f ca="1" t="shared" si="180"/>
        <v/>
      </c>
      <c r="K5178" s="52" t="str">
        <f ca="1" t="shared" si="181"/>
        <v/>
      </c>
    </row>
    <row r="5179" customHeight="1" spans="9:11">
      <c r="I5179" s="52" t="str">
        <f>IF(OR(ISBLANK(G5179),ISBLANK(H5179)),"",NETWORKDAYS.INTL(G5179,H5179,自定义配置表!$V$3,自定义配置表!$P$3:$P$33)+COUNTIFS(自定义配置表!$S:$S,"&gt;="&amp;G5179,自定义配置表!$S:$S,"&lt;="&amp;H5179))</f>
        <v/>
      </c>
      <c r="J5179" s="52" t="str">
        <f ca="1" t="shared" si="180"/>
        <v/>
      </c>
      <c r="K5179" s="52" t="str">
        <f ca="1" t="shared" si="181"/>
        <v/>
      </c>
    </row>
    <row r="5180" customHeight="1" spans="9:11">
      <c r="I5180" s="52" t="str">
        <f>IF(OR(ISBLANK(G5180),ISBLANK(H5180)),"",NETWORKDAYS.INTL(G5180,H5180,自定义配置表!$V$3,自定义配置表!$P$3:$P$33)+COUNTIFS(自定义配置表!$S:$S,"&gt;="&amp;G5180,自定义配置表!$S:$S,"&lt;="&amp;H5180))</f>
        <v/>
      </c>
      <c r="J5180" s="52" t="str">
        <f ca="1" t="shared" si="180"/>
        <v/>
      </c>
      <c r="K5180" s="52" t="str">
        <f ca="1" t="shared" si="181"/>
        <v/>
      </c>
    </row>
    <row r="5181" customHeight="1" spans="9:11">
      <c r="I5181" s="52" t="str">
        <f>IF(OR(ISBLANK(G5181),ISBLANK(H5181)),"",NETWORKDAYS.INTL(G5181,H5181,自定义配置表!$V$3,自定义配置表!$P$3:$P$33)+COUNTIFS(自定义配置表!$S:$S,"&gt;="&amp;G5181,自定义配置表!$S:$S,"&lt;="&amp;H5181))</f>
        <v/>
      </c>
      <c r="J5181" s="52" t="str">
        <f ca="1" t="shared" si="180"/>
        <v/>
      </c>
      <c r="K5181" s="52" t="str">
        <f ca="1" t="shared" si="181"/>
        <v/>
      </c>
    </row>
    <row r="5182" customHeight="1" spans="9:11">
      <c r="I5182" s="52" t="str">
        <f>IF(OR(ISBLANK(G5182),ISBLANK(H5182)),"",NETWORKDAYS.INTL(G5182,H5182,自定义配置表!$V$3,自定义配置表!$P$3:$P$33)+COUNTIFS(自定义配置表!$S:$S,"&gt;="&amp;G5182,自定义配置表!$S:$S,"&lt;="&amp;H5182))</f>
        <v/>
      </c>
      <c r="J5182" s="52" t="str">
        <f ca="1" t="shared" si="180"/>
        <v/>
      </c>
      <c r="K5182" s="52" t="str">
        <f ca="1" t="shared" si="181"/>
        <v/>
      </c>
    </row>
    <row r="5183" customHeight="1" spans="9:11">
      <c r="I5183" s="52" t="str">
        <f>IF(OR(ISBLANK(G5183),ISBLANK(H5183)),"",NETWORKDAYS.INTL(G5183,H5183,自定义配置表!$V$3,自定义配置表!$P$3:$P$33)+COUNTIFS(自定义配置表!$S:$S,"&gt;="&amp;G5183,自定义配置表!$S:$S,"&lt;="&amp;H5183))</f>
        <v/>
      </c>
      <c r="J5183" s="52" t="str">
        <f ca="1" t="shared" si="180"/>
        <v/>
      </c>
      <c r="K5183" s="52" t="str">
        <f ca="1" t="shared" si="181"/>
        <v/>
      </c>
    </row>
    <row r="5184" customHeight="1" spans="9:11">
      <c r="I5184" s="52" t="str">
        <f>IF(OR(ISBLANK(G5184),ISBLANK(H5184)),"",NETWORKDAYS.INTL(G5184,H5184,自定义配置表!$V$3,自定义配置表!$P$3:$P$33)+COUNTIFS(自定义配置表!$S:$S,"&gt;="&amp;G5184,自定义配置表!$S:$S,"&lt;="&amp;H5184))</f>
        <v/>
      </c>
      <c r="J5184" s="52" t="str">
        <f ca="1" t="shared" si="180"/>
        <v/>
      </c>
      <c r="K5184" s="52" t="str">
        <f ca="1" t="shared" si="181"/>
        <v/>
      </c>
    </row>
    <row r="5185" customHeight="1" spans="9:11">
      <c r="I5185" s="52" t="str">
        <f>IF(OR(ISBLANK(G5185),ISBLANK(H5185)),"",NETWORKDAYS.INTL(G5185,H5185,自定义配置表!$V$3,自定义配置表!$P$3:$P$33)+COUNTIFS(自定义配置表!$S:$S,"&gt;="&amp;G5185,自定义配置表!$S:$S,"&lt;="&amp;H5185))</f>
        <v/>
      </c>
      <c r="J5185" s="52" t="str">
        <f ca="1" t="shared" si="180"/>
        <v/>
      </c>
      <c r="K5185" s="52" t="str">
        <f ca="1" t="shared" si="181"/>
        <v/>
      </c>
    </row>
    <row r="5186" customHeight="1" spans="9:11">
      <c r="I5186" s="52" t="str">
        <f>IF(OR(ISBLANK(G5186),ISBLANK(H5186)),"",NETWORKDAYS.INTL(G5186,H5186,自定义配置表!$V$3,自定义配置表!$P$3:$P$33)+COUNTIFS(自定义配置表!$S:$S,"&gt;="&amp;G5186,自定义配置表!$S:$S,"&lt;="&amp;H5186))</f>
        <v/>
      </c>
      <c r="J5186" s="52" t="str">
        <f ca="1" t="shared" si="180"/>
        <v/>
      </c>
      <c r="K5186" s="52" t="str">
        <f ca="1" t="shared" si="181"/>
        <v/>
      </c>
    </row>
    <row r="5187" customHeight="1" spans="9:11">
      <c r="I5187" s="52" t="str">
        <f>IF(OR(ISBLANK(G5187),ISBLANK(H5187)),"",NETWORKDAYS.INTL(G5187,H5187,自定义配置表!$V$3,自定义配置表!$P$3:$P$33)+COUNTIFS(自定义配置表!$S:$S,"&gt;="&amp;G5187,自定义配置表!$S:$S,"&lt;="&amp;H5187))</f>
        <v/>
      </c>
      <c r="J5187" s="52" t="str">
        <f ca="1" t="shared" si="180"/>
        <v/>
      </c>
      <c r="K5187" s="52" t="str">
        <f ca="1" t="shared" si="181"/>
        <v/>
      </c>
    </row>
    <row r="5188" customHeight="1" spans="9:11">
      <c r="I5188" s="52" t="str">
        <f>IF(OR(ISBLANK(G5188),ISBLANK(H5188)),"",NETWORKDAYS.INTL(G5188,H5188,自定义配置表!$V$3,自定义配置表!$P$3:$P$33)+COUNTIFS(自定义配置表!$S:$S,"&gt;="&amp;G5188,自定义配置表!$S:$S,"&lt;="&amp;H5188))</f>
        <v/>
      </c>
      <c r="J5188" s="52" t="str">
        <f ca="1" t="shared" si="180"/>
        <v/>
      </c>
      <c r="K5188" s="52" t="str">
        <f ca="1" t="shared" si="181"/>
        <v/>
      </c>
    </row>
    <row r="5189" customHeight="1" spans="9:11">
      <c r="I5189" s="52" t="str">
        <f>IF(OR(ISBLANK(G5189),ISBLANK(H5189)),"",NETWORKDAYS.INTL(G5189,H5189,自定义配置表!$V$3,自定义配置表!$P$3:$P$33)+COUNTIFS(自定义配置表!$S:$S,"&gt;="&amp;G5189,自定义配置表!$S:$S,"&lt;="&amp;H5189))</f>
        <v/>
      </c>
      <c r="J5189" s="52" t="str">
        <f ca="1" t="shared" si="180"/>
        <v/>
      </c>
      <c r="K5189" s="52" t="str">
        <f ca="1" t="shared" si="181"/>
        <v/>
      </c>
    </row>
    <row r="5190" customHeight="1" spans="9:11">
      <c r="I5190" s="52" t="str">
        <f>IF(OR(ISBLANK(G5190),ISBLANK(H5190)),"",NETWORKDAYS.INTL(G5190,H5190,自定义配置表!$V$3,自定义配置表!$P$3:$P$33)+COUNTIFS(自定义配置表!$S:$S,"&gt;="&amp;G5190,自定义配置表!$S:$S,"&lt;="&amp;H5190))</f>
        <v/>
      </c>
      <c r="J5190" s="52" t="str">
        <f ca="1" t="shared" ref="J5190:J5253" si="182">IF(OR(ISBLANK(G5190),ISBLANK(H5190)),"",IF(TODAY()-G5190&gt;I5190,I5190,IF(TODAY()-G5190&lt;0,0,TODAY()-G5190)))</f>
        <v/>
      </c>
      <c r="K5190" s="52" t="str">
        <f ca="1" t="shared" ref="K5190:K5253" si="183">IFERROR(I5190-J5190,"")</f>
        <v/>
      </c>
    </row>
    <row r="5191" customHeight="1" spans="9:11">
      <c r="I5191" s="52" t="str">
        <f>IF(OR(ISBLANK(G5191),ISBLANK(H5191)),"",NETWORKDAYS.INTL(G5191,H5191,自定义配置表!$V$3,自定义配置表!$P$3:$P$33)+COUNTIFS(自定义配置表!$S:$S,"&gt;="&amp;G5191,自定义配置表!$S:$S,"&lt;="&amp;H5191))</f>
        <v/>
      </c>
      <c r="J5191" s="52" t="str">
        <f ca="1" t="shared" si="182"/>
        <v/>
      </c>
      <c r="K5191" s="52" t="str">
        <f ca="1" t="shared" si="183"/>
        <v/>
      </c>
    </row>
    <row r="5192" customHeight="1" spans="9:11">
      <c r="I5192" s="52" t="str">
        <f>IF(OR(ISBLANK(G5192),ISBLANK(H5192)),"",NETWORKDAYS.INTL(G5192,H5192,自定义配置表!$V$3,自定义配置表!$P$3:$P$33)+COUNTIFS(自定义配置表!$S:$S,"&gt;="&amp;G5192,自定义配置表!$S:$S,"&lt;="&amp;H5192))</f>
        <v/>
      </c>
      <c r="J5192" s="52" t="str">
        <f ca="1" t="shared" si="182"/>
        <v/>
      </c>
      <c r="K5192" s="52" t="str">
        <f ca="1" t="shared" si="183"/>
        <v/>
      </c>
    </row>
    <row r="5193" customHeight="1" spans="9:11">
      <c r="I5193" s="52" t="str">
        <f>IF(OR(ISBLANK(G5193),ISBLANK(H5193)),"",NETWORKDAYS.INTL(G5193,H5193,自定义配置表!$V$3,自定义配置表!$P$3:$P$33)+COUNTIFS(自定义配置表!$S:$S,"&gt;="&amp;G5193,自定义配置表!$S:$S,"&lt;="&amp;H5193))</f>
        <v/>
      </c>
      <c r="J5193" s="52" t="str">
        <f ca="1" t="shared" si="182"/>
        <v/>
      </c>
      <c r="K5193" s="52" t="str">
        <f ca="1" t="shared" si="183"/>
        <v/>
      </c>
    </row>
    <row r="5194" customHeight="1" spans="9:11">
      <c r="I5194" s="52" t="str">
        <f>IF(OR(ISBLANK(G5194),ISBLANK(H5194)),"",NETWORKDAYS.INTL(G5194,H5194,自定义配置表!$V$3,自定义配置表!$P$3:$P$33)+COUNTIFS(自定义配置表!$S:$S,"&gt;="&amp;G5194,自定义配置表!$S:$S,"&lt;="&amp;H5194))</f>
        <v/>
      </c>
      <c r="J5194" s="52" t="str">
        <f ca="1" t="shared" si="182"/>
        <v/>
      </c>
      <c r="K5194" s="52" t="str">
        <f ca="1" t="shared" si="183"/>
        <v/>
      </c>
    </row>
    <row r="5195" customHeight="1" spans="9:11">
      <c r="I5195" s="52" t="str">
        <f>IF(OR(ISBLANK(G5195),ISBLANK(H5195)),"",NETWORKDAYS.INTL(G5195,H5195,自定义配置表!$V$3,自定义配置表!$P$3:$P$33)+COUNTIFS(自定义配置表!$S:$S,"&gt;="&amp;G5195,自定义配置表!$S:$S,"&lt;="&amp;H5195))</f>
        <v/>
      </c>
      <c r="J5195" s="52" t="str">
        <f ca="1" t="shared" si="182"/>
        <v/>
      </c>
      <c r="K5195" s="52" t="str">
        <f ca="1" t="shared" si="183"/>
        <v/>
      </c>
    </row>
    <row r="5196" customHeight="1" spans="9:11">
      <c r="I5196" s="52" t="str">
        <f>IF(OR(ISBLANK(G5196),ISBLANK(H5196)),"",NETWORKDAYS.INTL(G5196,H5196,自定义配置表!$V$3,自定义配置表!$P$3:$P$33)+COUNTIFS(自定义配置表!$S:$S,"&gt;="&amp;G5196,自定义配置表!$S:$S,"&lt;="&amp;H5196))</f>
        <v/>
      </c>
      <c r="J5196" s="52" t="str">
        <f ca="1" t="shared" si="182"/>
        <v/>
      </c>
      <c r="K5196" s="52" t="str">
        <f ca="1" t="shared" si="183"/>
        <v/>
      </c>
    </row>
    <row r="5197" customHeight="1" spans="9:11">
      <c r="I5197" s="52" t="str">
        <f>IF(OR(ISBLANK(G5197),ISBLANK(H5197)),"",NETWORKDAYS.INTL(G5197,H5197,自定义配置表!$V$3,自定义配置表!$P$3:$P$33)+COUNTIFS(自定义配置表!$S:$S,"&gt;="&amp;G5197,自定义配置表!$S:$S,"&lt;="&amp;H5197))</f>
        <v/>
      </c>
      <c r="J5197" s="52" t="str">
        <f ca="1" t="shared" si="182"/>
        <v/>
      </c>
      <c r="K5197" s="52" t="str">
        <f ca="1" t="shared" si="183"/>
        <v/>
      </c>
    </row>
    <row r="5198" customHeight="1" spans="9:11">
      <c r="I5198" s="52" t="str">
        <f>IF(OR(ISBLANK(G5198),ISBLANK(H5198)),"",NETWORKDAYS.INTL(G5198,H5198,自定义配置表!$V$3,自定义配置表!$P$3:$P$33)+COUNTIFS(自定义配置表!$S:$S,"&gt;="&amp;G5198,自定义配置表!$S:$S,"&lt;="&amp;H5198))</f>
        <v/>
      </c>
      <c r="J5198" s="52" t="str">
        <f ca="1" t="shared" si="182"/>
        <v/>
      </c>
      <c r="K5198" s="52" t="str">
        <f ca="1" t="shared" si="183"/>
        <v/>
      </c>
    </row>
    <row r="5199" customHeight="1" spans="9:11">
      <c r="I5199" s="52" t="str">
        <f>IF(OR(ISBLANK(G5199),ISBLANK(H5199)),"",NETWORKDAYS.INTL(G5199,H5199,自定义配置表!$V$3,自定义配置表!$P$3:$P$33)+COUNTIFS(自定义配置表!$S:$S,"&gt;="&amp;G5199,自定义配置表!$S:$S,"&lt;="&amp;H5199))</f>
        <v/>
      </c>
      <c r="J5199" s="52" t="str">
        <f ca="1" t="shared" si="182"/>
        <v/>
      </c>
      <c r="K5199" s="52" t="str">
        <f ca="1" t="shared" si="183"/>
        <v/>
      </c>
    </row>
    <row r="5200" customHeight="1" spans="9:11">
      <c r="I5200" s="52" t="str">
        <f>IF(OR(ISBLANK(G5200),ISBLANK(H5200)),"",NETWORKDAYS.INTL(G5200,H5200,自定义配置表!$V$3,自定义配置表!$P$3:$P$33)+COUNTIFS(自定义配置表!$S:$S,"&gt;="&amp;G5200,自定义配置表!$S:$S,"&lt;="&amp;H5200))</f>
        <v/>
      </c>
      <c r="J5200" s="52" t="str">
        <f ca="1" t="shared" si="182"/>
        <v/>
      </c>
      <c r="K5200" s="52" t="str">
        <f ca="1" t="shared" si="183"/>
        <v/>
      </c>
    </row>
    <row r="5201" customHeight="1" spans="9:11">
      <c r="I5201" s="52" t="str">
        <f>IF(OR(ISBLANK(G5201),ISBLANK(H5201)),"",NETWORKDAYS.INTL(G5201,H5201,自定义配置表!$V$3,自定义配置表!$P$3:$P$33)+COUNTIFS(自定义配置表!$S:$S,"&gt;="&amp;G5201,自定义配置表!$S:$S,"&lt;="&amp;H5201))</f>
        <v/>
      </c>
      <c r="J5201" s="52" t="str">
        <f ca="1" t="shared" si="182"/>
        <v/>
      </c>
      <c r="K5201" s="52" t="str">
        <f ca="1" t="shared" si="183"/>
        <v/>
      </c>
    </row>
    <row r="5202" customHeight="1" spans="9:11">
      <c r="I5202" s="52" t="str">
        <f>IF(OR(ISBLANK(G5202),ISBLANK(H5202)),"",NETWORKDAYS.INTL(G5202,H5202,自定义配置表!$V$3,自定义配置表!$P$3:$P$33)+COUNTIFS(自定义配置表!$S:$S,"&gt;="&amp;G5202,自定义配置表!$S:$S,"&lt;="&amp;H5202))</f>
        <v/>
      </c>
      <c r="J5202" s="52" t="str">
        <f ca="1" t="shared" si="182"/>
        <v/>
      </c>
      <c r="K5202" s="52" t="str">
        <f ca="1" t="shared" si="183"/>
        <v/>
      </c>
    </row>
    <row r="5203" customHeight="1" spans="9:11">
      <c r="I5203" s="52" t="str">
        <f>IF(OR(ISBLANK(G5203),ISBLANK(H5203)),"",NETWORKDAYS.INTL(G5203,H5203,自定义配置表!$V$3,自定义配置表!$P$3:$P$33)+COUNTIFS(自定义配置表!$S:$S,"&gt;="&amp;G5203,自定义配置表!$S:$S,"&lt;="&amp;H5203))</f>
        <v/>
      </c>
      <c r="J5203" s="52" t="str">
        <f ca="1" t="shared" si="182"/>
        <v/>
      </c>
      <c r="K5203" s="52" t="str">
        <f ca="1" t="shared" si="183"/>
        <v/>
      </c>
    </row>
    <row r="5204" customHeight="1" spans="9:11">
      <c r="I5204" s="52" t="str">
        <f>IF(OR(ISBLANK(G5204),ISBLANK(H5204)),"",NETWORKDAYS.INTL(G5204,H5204,自定义配置表!$V$3,自定义配置表!$P$3:$P$33)+COUNTIFS(自定义配置表!$S:$S,"&gt;="&amp;G5204,自定义配置表!$S:$S,"&lt;="&amp;H5204))</f>
        <v/>
      </c>
      <c r="J5204" s="52" t="str">
        <f ca="1" t="shared" si="182"/>
        <v/>
      </c>
      <c r="K5204" s="52" t="str">
        <f ca="1" t="shared" si="183"/>
        <v/>
      </c>
    </row>
    <row r="5205" customHeight="1" spans="9:11">
      <c r="I5205" s="52" t="str">
        <f>IF(OR(ISBLANK(G5205),ISBLANK(H5205)),"",NETWORKDAYS.INTL(G5205,H5205,自定义配置表!$V$3,自定义配置表!$P$3:$P$33)+COUNTIFS(自定义配置表!$S:$S,"&gt;="&amp;G5205,自定义配置表!$S:$S,"&lt;="&amp;H5205))</f>
        <v/>
      </c>
      <c r="J5205" s="52" t="str">
        <f ca="1" t="shared" si="182"/>
        <v/>
      </c>
      <c r="K5205" s="52" t="str">
        <f ca="1" t="shared" si="183"/>
        <v/>
      </c>
    </row>
    <row r="5206" customHeight="1" spans="9:11">
      <c r="I5206" s="52" t="str">
        <f>IF(OR(ISBLANK(G5206),ISBLANK(H5206)),"",NETWORKDAYS.INTL(G5206,H5206,自定义配置表!$V$3,自定义配置表!$P$3:$P$33)+COUNTIFS(自定义配置表!$S:$S,"&gt;="&amp;G5206,自定义配置表!$S:$S,"&lt;="&amp;H5206))</f>
        <v/>
      </c>
      <c r="J5206" s="52" t="str">
        <f ca="1" t="shared" si="182"/>
        <v/>
      </c>
      <c r="K5206" s="52" t="str">
        <f ca="1" t="shared" si="183"/>
        <v/>
      </c>
    </row>
    <row r="5207" customHeight="1" spans="9:11">
      <c r="I5207" s="52" t="str">
        <f>IF(OR(ISBLANK(G5207),ISBLANK(H5207)),"",NETWORKDAYS.INTL(G5207,H5207,自定义配置表!$V$3,自定义配置表!$P$3:$P$33)+COUNTIFS(自定义配置表!$S:$S,"&gt;="&amp;G5207,自定义配置表!$S:$S,"&lt;="&amp;H5207))</f>
        <v/>
      </c>
      <c r="J5207" s="52" t="str">
        <f ca="1" t="shared" si="182"/>
        <v/>
      </c>
      <c r="K5207" s="52" t="str">
        <f ca="1" t="shared" si="183"/>
        <v/>
      </c>
    </row>
    <row r="5208" customHeight="1" spans="9:11">
      <c r="I5208" s="52" t="str">
        <f>IF(OR(ISBLANK(G5208),ISBLANK(H5208)),"",NETWORKDAYS.INTL(G5208,H5208,自定义配置表!$V$3,自定义配置表!$P$3:$P$33)+COUNTIFS(自定义配置表!$S:$S,"&gt;="&amp;G5208,自定义配置表!$S:$S,"&lt;="&amp;H5208))</f>
        <v/>
      </c>
      <c r="J5208" s="52" t="str">
        <f ca="1" t="shared" si="182"/>
        <v/>
      </c>
      <c r="K5208" s="52" t="str">
        <f ca="1" t="shared" si="183"/>
        <v/>
      </c>
    </row>
    <row r="5209" customHeight="1" spans="9:11">
      <c r="I5209" s="52" t="str">
        <f>IF(OR(ISBLANK(G5209),ISBLANK(H5209)),"",NETWORKDAYS.INTL(G5209,H5209,自定义配置表!$V$3,自定义配置表!$P$3:$P$33)+COUNTIFS(自定义配置表!$S:$S,"&gt;="&amp;G5209,自定义配置表!$S:$S,"&lt;="&amp;H5209))</f>
        <v/>
      </c>
      <c r="J5209" s="52" t="str">
        <f ca="1" t="shared" si="182"/>
        <v/>
      </c>
      <c r="K5209" s="52" t="str">
        <f ca="1" t="shared" si="183"/>
        <v/>
      </c>
    </row>
    <row r="5210" customHeight="1" spans="9:11">
      <c r="I5210" s="52" t="str">
        <f>IF(OR(ISBLANK(G5210),ISBLANK(H5210)),"",NETWORKDAYS.INTL(G5210,H5210,自定义配置表!$V$3,自定义配置表!$P$3:$P$33)+COUNTIFS(自定义配置表!$S:$S,"&gt;="&amp;G5210,自定义配置表!$S:$S,"&lt;="&amp;H5210))</f>
        <v/>
      </c>
      <c r="J5210" s="52" t="str">
        <f ca="1" t="shared" si="182"/>
        <v/>
      </c>
      <c r="K5210" s="52" t="str">
        <f ca="1" t="shared" si="183"/>
        <v/>
      </c>
    </row>
    <row r="5211" customHeight="1" spans="9:11">
      <c r="I5211" s="52" t="str">
        <f>IF(OR(ISBLANK(G5211),ISBLANK(H5211)),"",NETWORKDAYS.INTL(G5211,H5211,自定义配置表!$V$3,自定义配置表!$P$3:$P$33)+COUNTIFS(自定义配置表!$S:$S,"&gt;="&amp;G5211,自定义配置表!$S:$S,"&lt;="&amp;H5211))</f>
        <v/>
      </c>
      <c r="J5211" s="52" t="str">
        <f ca="1" t="shared" si="182"/>
        <v/>
      </c>
      <c r="K5211" s="52" t="str">
        <f ca="1" t="shared" si="183"/>
        <v/>
      </c>
    </row>
    <row r="5212" customHeight="1" spans="9:11">
      <c r="I5212" s="52" t="str">
        <f>IF(OR(ISBLANK(G5212),ISBLANK(H5212)),"",NETWORKDAYS.INTL(G5212,H5212,自定义配置表!$V$3,自定义配置表!$P$3:$P$33)+COUNTIFS(自定义配置表!$S:$S,"&gt;="&amp;G5212,自定义配置表!$S:$S,"&lt;="&amp;H5212))</f>
        <v/>
      </c>
      <c r="J5212" s="52" t="str">
        <f ca="1" t="shared" si="182"/>
        <v/>
      </c>
      <c r="K5212" s="52" t="str">
        <f ca="1" t="shared" si="183"/>
        <v/>
      </c>
    </row>
    <row r="5213" customHeight="1" spans="9:11">
      <c r="I5213" s="52" t="str">
        <f>IF(OR(ISBLANK(G5213),ISBLANK(H5213)),"",NETWORKDAYS.INTL(G5213,H5213,自定义配置表!$V$3,自定义配置表!$P$3:$P$33)+COUNTIFS(自定义配置表!$S:$S,"&gt;="&amp;G5213,自定义配置表!$S:$S,"&lt;="&amp;H5213))</f>
        <v/>
      </c>
      <c r="J5213" s="52" t="str">
        <f ca="1" t="shared" si="182"/>
        <v/>
      </c>
      <c r="K5213" s="52" t="str">
        <f ca="1" t="shared" si="183"/>
        <v/>
      </c>
    </row>
    <row r="5214" customHeight="1" spans="9:11">
      <c r="I5214" s="52" t="str">
        <f>IF(OR(ISBLANK(G5214),ISBLANK(H5214)),"",NETWORKDAYS.INTL(G5214,H5214,自定义配置表!$V$3,自定义配置表!$P$3:$P$33)+COUNTIFS(自定义配置表!$S:$S,"&gt;="&amp;G5214,自定义配置表!$S:$S,"&lt;="&amp;H5214))</f>
        <v/>
      </c>
      <c r="J5214" s="52" t="str">
        <f ca="1" t="shared" si="182"/>
        <v/>
      </c>
      <c r="K5214" s="52" t="str">
        <f ca="1" t="shared" si="183"/>
        <v/>
      </c>
    </row>
    <row r="5215" customHeight="1" spans="9:11">
      <c r="I5215" s="52" t="str">
        <f>IF(OR(ISBLANK(G5215),ISBLANK(H5215)),"",NETWORKDAYS.INTL(G5215,H5215,自定义配置表!$V$3,自定义配置表!$P$3:$P$33)+COUNTIFS(自定义配置表!$S:$S,"&gt;="&amp;G5215,自定义配置表!$S:$S,"&lt;="&amp;H5215))</f>
        <v/>
      </c>
      <c r="J5215" s="52" t="str">
        <f ca="1" t="shared" si="182"/>
        <v/>
      </c>
      <c r="K5215" s="52" t="str">
        <f ca="1" t="shared" si="183"/>
        <v/>
      </c>
    </row>
    <row r="5216" customHeight="1" spans="9:11">
      <c r="I5216" s="52" t="str">
        <f>IF(OR(ISBLANK(G5216),ISBLANK(H5216)),"",NETWORKDAYS.INTL(G5216,H5216,自定义配置表!$V$3,自定义配置表!$P$3:$P$33)+COUNTIFS(自定义配置表!$S:$S,"&gt;="&amp;G5216,自定义配置表!$S:$S,"&lt;="&amp;H5216))</f>
        <v/>
      </c>
      <c r="J5216" s="52" t="str">
        <f ca="1" t="shared" si="182"/>
        <v/>
      </c>
      <c r="K5216" s="52" t="str">
        <f ca="1" t="shared" si="183"/>
        <v/>
      </c>
    </row>
    <row r="5217" customHeight="1" spans="9:11">
      <c r="I5217" s="52" t="str">
        <f>IF(OR(ISBLANK(G5217),ISBLANK(H5217)),"",NETWORKDAYS.INTL(G5217,H5217,自定义配置表!$V$3,自定义配置表!$P$3:$P$33)+COUNTIFS(自定义配置表!$S:$S,"&gt;="&amp;G5217,自定义配置表!$S:$S,"&lt;="&amp;H5217))</f>
        <v/>
      </c>
      <c r="J5217" s="52" t="str">
        <f ca="1" t="shared" si="182"/>
        <v/>
      </c>
      <c r="K5217" s="52" t="str">
        <f ca="1" t="shared" si="183"/>
        <v/>
      </c>
    </row>
    <row r="5218" customHeight="1" spans="9:11">
      <c r="I5218" s="52" t="str">
        <f>IF(OR(ISBLANK(G5218),ISBLANK(H5218)),"",NETWORKDAYS.INTL(G5218,H5218,自定义配置表!$V$3,自定义配置表!$P$3:$P$33)+COUNTIFS(自定义配置表!$S:$S,"&gt;="&amp;G5218,自定义配置表!$S:$S,"&lt;="&amp;H5218))</f>
        <v/>
      </c>
      <c r="J5218" s="52" t="str">
        <f ca="1" t="shared" si="182"/>
        <v/>
      </c>
      <c r="K5218" s="52" t="str">
        <f ca="1" t="shared" si="183"/>
        <v/>
      </c>
    </row>
    <row r="5219" customHeight="1" spans="9:11">
      <c r="I5219" s="52" t="str">
        <f>IF(OR(ISBLANK(G5219),ISBLANK(H5219)),"",NETWORKDAYS.INTL(G5219,H5219,自定义配置表!$V$3,自定义配置表!$P$3:$P$33)+COUNTIFS(自定义配置表!$S:$S,"&gt;="&amp;G5219,自定义配置表!$S:$S,"&lt;="&amp;H5219))</f>
        <v/>
      </c>
      <c r="J5219" s="52" t="str">
        <f ca="1" t="shared" si="182"/>
        <v/>
      </c>
      <c r="K5219" s="52" t="str">
        <f ca="1" t="shared" si="183"/>
        <v/>
      </c>
    </row>
    <row r="5220" customHeight="1" spans="9:11">
      <c r="I5220" s="52" t="str">
        <f>IF(OR(ISBLANK(G5220),ISBLANK(H5220)),"",NETWORKDAYS.INTL(G5220,H5220,自定义配置表!$V$3,自定义配置表!$P$3:$P$33)+COUNTIFS(自定义配置表!$S:$S,"&gt;="&amp;G5220,自定义配置表!$S:$S,"&lt;="&amp;H5220))</f>
        <v/>
      </c>
      <c r="J5220" s="52" t="str">
        <f ca="1" t="shared" si="182"/>
        <v/>
      </c>
      <c r="K5220" s="52" t="str">
        <f ca="1" t="shared" si="183"/>
        <v/>
      </c>
    </row>
    <row r="5221" customHeight="1" spans="9:11">
      <c r="I5221" s="52" t="str">
        <f>IF(OR(ISBLANK(G5221),ISBLANK(H5221)),"",NETWORKDAYS.INTL(G5221,H5221,自定义配置表!$V$3,自定义配置表!$P$3:$P$33)+COUNTIFS(自定义配置表!$S:$S,"&gt;="&amp;G5221,自定义配置表!$S:$S,"&lt;="&amp;H5221))</f>
        <v/>
      </c>
      <c r="J5221" s="52" t="str">
        <f ca="1" t="shared" si="182"/>
        <v/>
      </c>
      <c r="K5221" s="52" t="str">
        <f ca="1" t="shared" si="183"/>
        <v/>
      </c>
    </row>
    <row r="5222" customHeight="1" spans="9:11">
      <c r="I5222" s="52" t="str">
        <f>IF(OR(ISBLANK(G5222),ISBLANK(H5222)),"",NETWORKDAYS.INTL(G5222,H5222,自定义配置表!$V$3,自定义配置表!$P$3:$P$33)+COUNTIFS(自定义配置表!$S:$S,"&gt;="&amp;G5222,自定义配置表!$S:$S,"&lt;="&amp;H5222))</f>
        <v/>
      </c>
      <c r="J5222" s="52" t="str">
        <f ca="1" t="shared" si="182"/>
        <v/>
      </c>
      <c r="K5222" s="52" t="str">
        <f ca="1" t="shared" si="183"/>
        <v/>
      </c>
    </row>
    <row r="5223" customHeight="1" spans="9:11">
      <c r="I5223" s="52" t="str">
        <f>IF(OR(ISBLANK(G5223),ISBLANK(H5223)),"",NETWORKDAYS.INTL(G5223,H5223,自定义配置表!$V$3,自定义配置表!$P$3:$P$33)+COUNTIFS(自定义配置表!$S:$S,"&gt;="&amp;G5223,自定义配置表!$S:$S,"&lt;="&amp;H5223))</f>
        <v/>
      </c>
      <c r="J5223" s="52" t="str">
        <f ca="1" t="shared" si="182"/>
        <v/>
      </c>
      <c r="K5223" s="52" t="str">
        <f ca="1" t="shared" si="183"/>
        <v/>
      </c>
    </row>
    <row r="5224" customHeight="1" spans="9:11">
      <c r="I5224" s="52" t="str">
        <f>IF(OR(ISBLANK(G5224),ISBLANK(H5224)),"",NETWORKDAYS.INTL(G5224,H5224,自定义配置表!$V$3,自定义配置表!$P$3:$P$33)+COUNTIFS(自定义配置表!$S:$S,"&gt;="&amp;G5224,自定义配置表!$S:$S,"&lt;="&amp;H5224))</f>
        <v/>
      </c>
      <c r="J5224" s="52" t="str">
        <f ca="1" t="shared" si="182"/>
        <v/>
      </c>
      <c r="K5224" s="52" t="str">
        <f ca="1" t="shared" si="183"/>
        <v/>
      </c>
    </row>
    <row r="5225" customHeight="1" spans="9:11">
      <c r="I5225" s="52" t="str">
        <f>IF(OR(ISBLANK(G5225),ISBLANK(H5225)),"",NETWORKDAYS.INTL(G5225,H5225,自定义配置表!$V$3,自定义配置表!$P$3:$P$33)+COUNTIFS(自定义配置表!$S:$S,"&gt;="&amp;G5225,自定义配置表!$S:$S,"&lt;="&amp;H5225))</f>
        <v/>
      </c>
      <c r="J5225" s="52" t="str">
        <f ca="1" t="shared" si="182"/>
        <v/>
      </c>
      <c r="K5225" s="52" t="str">
        <f ca="1" t="shared" si="183"/>
        <v/>
      </c>
    </row>
    <row r="5226" customHeight="1" spans="9:11">
      <c r="I5226" s="52" t="str">
        <f>IF(OR(ISBLANK(G5226),ISBLANK(H5226)),"",NETWORKDAYS.INTL(G5226,H5226,自定义配置表!$V$3,自定义配置表!$P$3:$P$33)+COUNTIFS(自定义配置表!$S:$S,"&gt;="&amp;G5226,自定义配置表!$S:$S,"&lt;="&amp;H5226))</f>
        <v/>
      </c>
      <c r="J5226" s="52" t="str">
        <f ca="1" t="shared" si="182"/>
        <v/>
      </c>
      <c r="K5226" s="52" t="str">
        <f ca="1" t="shared" si="183"/>
        <v/>
      </c>
    </row>
    <row r="5227" customHeight="1" spans="9:11">
      <c r="I5227" s="52" t="str">
        <f>IF(OR(ISBLANK(G5227),ISBLANK(H5227)),"",NETWORKDAYS.INTL(G5227,H5227,自定义配置表!$V$3,自定义配置表!$P$3:$P$33)+COUNTIFS(自定义配置表!$S:$S,"&gt;="&amp;G5227,自定义配置表!$S:$S,"&lt;="&amp;H5227))</f>
        <v/>
      </c>
      <c r="J5227" s="52" t="str">
        <f ca="1" t="shared" si="182"/>
        <v/>
      </c>
      <c r="K5227" s="52" t="str">
        <f ca="1" t="shared" si="183"/>
        <v/>
      </c>
    </row>
    <row r="5228" customHeight="1" spans="9:11">
      <c r="I5228" s="52" t="str">
        <f>IF(OR(ISBLANK(G5228),ISBLANK(H5228)),"",NETWORKDAYS.INTL(G5228,H5228,自定义配置表!$V$3,自定义配置表!$P$3:$P$33)+COUNTIFS(自定义配置表!$S:$S,"&gt;="&amp;G5228,自定义配置表!$S:$S,"&lt;="&amp;H5228))</f>
        <v/>
      </c>
      <c r="J5228" s="52" t="str">
        <f ca="1" t="shared" si="182"/>
        <v/>
      </c>
      <c r="K5228" s="52" t="str">
        <f ca="1" t="shared" si="183"/>
        <v/>
      </c>
    </row>
    <row r="5229" customHeight="1" spans="9:11">
      <c r="I5229" s="52" t="str">
        <f>IF(OR(ISBLANK(G5229),ISBLANK(H5229)),"",NETWORKDAYS.INTL(G5229,H5229,自定义配置表!$V$3,自定义配置表!$P$3:$P$33)+COUNTIFS(自定义配置表!$S:$S,"&gt;="&amp;G5229,自定义配置表!$S:$S,"&lt;="&amp;H5229))</f>
        <v/>
      </c>
      <c r="J5229" s="52" t="str">
        <f ca="1" t="shared" si="182"/>
        <v/>
      </c>
      <c r="K5229" s="52" t="str">
        <f ca="1" t="shared" si="183"/>
        <v/>
      </c>
    </row>
    <row r="5230" customHeight="1" spans="9:11">
      <c r="I5230" s="52" t="str">
        <f>IF(OR(ISBLANK(G5230),ISBLANK(H5230)),"",NETWORKDAYS.INTL(G5230,H5230,自定义配置表!$V$3,自定义配置表!$P$3:$P$33)+COUNTIFS(自定义配置表!$S:$S,"&gt;="&amp;G5230,自定义配置表!$S:$S,"&lt;="&amp;H5230))</f>
        <v/>
      </c>
      <c r="J5230" s="52" t="str">
        <f ca="1" t="shared" si="182"/>
        <v/>
      </c>
      <c r="K5230" s="52" t="str">
        <f ca="1" t="shared" si="183"/>
        <v/>
      </c>
    </row>
    <row r="5231" customHeight="1" spans="9:11">
      <c r="I5231" s="52" t="str">
        <f>IF(OR(ISBLANK(G5231),ISBLANK(H5231)),"",NETWORKDAYS.INTL(G5231,H5231,自定义配置表!$V$3,自定义配置表!$P$3:$P$33)+COUNTIFS(自定义配置表!$S:$S,"&gt;="&amp;G5231,自定义配置表!$S:$S,"&lt;="&amp;H5231))</f>
        <v/>
      </c>
      <c r="J5231" s="52" t="str">
        <f ca="1" t="shared" si="182"/>
        <v/>
      </c>
      <c r="K5231" s="52" t="str">
        <f ca="1" t="shared" si="183"/>
        <v/>
      </c>
    </row>
    <row r="5232" customHeight="1" spans="9:11">
      <c r="I5232" s="52" t="str">
        <f>IF(OR(ISBLANK(G5232),ISBLANK(H5232)),"",NETWORKDAYS.INTL(G5232,H5232,自定义配置表!$V$3,自定义配置表!$P$3:$P$33)+COUNTIFS(自定义配置表!$S:$S,"&gt;="&amp;G5232,自定义配置表!$S:$S,"&lt;="&amp;H5232))</f>
        <v/>
      </c>
      <c r="J5232" s="52" t="str">
        <f ca="1" t="shared" si="182"/>
        <v/>
      </c>
      <c r="K5232" s="52" t="str">
        <f ca="1" t="shared" si="183"/>
        <v/>
      </c>
    </row>
    <row r="5233" customHeight="1" spans="9:11">
      <c r="I5233" s="52" t="str">
        <f>IF(OR(ISBLANK(G5233),ISBLANK(H5233)),"",NETWORKDAYS.INTL(G5233,H5233,自定义配置表!$V$3,自定义配置表!$P$3:$P$33)+COUNTIFS(自定义配置表!$S:$S,"&gt;="&amp;G5233,自定义配置表!$S:$S,"&lt;="&amp;H5233))</f>
        <v/>
      </c>
      <c r="J5233" s="52" t="str">
        <f ca="1" t="shared" si="182"/>
        <v/>
      </c>
      <c r="K5233" s="52" t="str">
        <f ca="1" t="shared" si="183"/>
        <v/>
      </c>
    </row>
    <row r="5234" customHeight="1" spans="9:11">
      <c r="I5234" s="52" t="str">
        <f>IF(OR(ISBLANK(G5234),ISBLANK(H5234)),"",NETWORKDAYS.INTL(G5234,H5234,自定义配置表!$V$3,自定义配置表!$P$3:$P$33)+COUNTIFS(自定义配置表!$S:$S,"&gt;="&amp;G5234,自定义配置表!$S:$S,"&lt;="&amp;H5234))</f>
        <v/>
      </c>
      <c r="J5234" s="52" t="str">
        <f ca="1" t="shared" si="182"/>
        <v/>
      </c>
      <c r="K5234" s="52" t="str">
        <f ca="1" t="shared" si="183"/>
        <v/>
      </c>
    </row>
    <row r="5235" customHeight="1" spans="9:11">
      <c r="I5235" s="52" t="str">
        <f>IF(OR(ISBLANK(G5235),ISBLANK(H5235)),"",NETWORKDAYS.INTL(G5235,H5235,自定义配置表!$V$3,自定义配置表!$P$3:$P$33)+COUNTIFS(自定义配置表!$S:$S,"&gt;="&amp;G5235,自定义配置表!$S:$S,"&lt;="&amp;H5235))</f>
        <v/>
      </c>
      <c r="J5235" s="52" t="str">
        <f ca="1" t="shared" si="182"/>
        <v/>
      </c>
      <c r="K5235" s="52" t="str">
        <f ca="1" t="shared" si="183"/>
        <v/>
      </c>
    </row>
    <row r="5236" customHeight="1" spans="9:11">
      <c r="I5236" s="52" t="str">
        <f>IF(OR(ISBLANK(G5236),ISBLANK(H5236)),"",NETWORKDAYS.INTL(G5236,H5236,自定义配置表!$V$3,自定义配置表!$P$3:$P$33)+COUNTIFS(自定义配置表!$S:$S,"&gt;="&amp;G5236,自定义配置表!$S:$S,"&lt;="&amp;H5236))</f>
        <v/>
      </c>
      <c r="J5236" s="52" t="str">
        <f ca="1" t="shared" si="182"/>
        <v/>
      </c>
      <c r="K5236" s="52" t="str">
        <f ca="1" t="shared" si="183"/>
        <v/>
      </c>
    </row>
    <row r="5237" customHeight="1" spans="9:11">
      <c r="I5237" s="52" t="str">
        <f>IF(OR(ISBLANK(G5237),ISBLANK(H5237)),"",NETWORKDAYS.INTL(G5237,H5237,自定义配置表!$V$3,自定义配置表!$P$3:$P$33)+COUNTIFS(自定义配置表!$S:$S,"&gt;="&amp;G5237,自定义配置表!$S:$S,"&lt;="&amp;H5237))</f>
        <v/>
      </c>
      <c r="J5237" s="52" t="str">
        <f ca="1" t="shared" si="182"/>
        <v/>
      </c>
      <c r="K5237" s="52" t="str">
        <f ca="1" t="shared" si="183"/>
        <v/>
      </c>
    </row>
    <row r="5238" customHeight="1" spans="9:11">
      <c r="I5238" s="52" t="str">
        <f>IF(OR(ISBLANK(G5238),ISBLANK(H5238)),"",NETWORKDAYS.INTL(G5238,H5238,自定义配置表!$V$3,自定义配置表!$P$3:$P$33)+COUNTIFS(自定义配置表!$S:$S,"&gt;="&amp;G5238,自定义配置表!$S:$S,"&lt;="&amp;H5238))</f>
        <v/>
      </c>
      <c r="J5238" s="52" t="str">
        <f ca="1" t="shared" si="182"/>
        <v/>
      </c>
      <c r="K5238" s="52" t="str">
        <f ca="1" t="shared" si="183"/>
        <v/>
      </c>
    </row>
    <row r="5239" customHeight="1" spans="9:11">
      <c r="I5239" s="52" t="str">
        <f>IF(OR(ISBLANK(G5239),ISBLANK(H5239)),"",NETWORKDAYS.INTL(G5239,H5239,自定义配置表!$V$3,自定义配置表!$P$3:$P$33)+COUNTIFS(自定义配置表!$S:$S,"&gt;="&amp;G5239,自定义配置表!$S:$S,"&lt;="&amp;H5239))</f>
        <v/>
      </c>
      <c r="J5239" s="52" t="str">
        <f ca="1" t="shared" si="182"/>
        <v/>
      </c>
      <c r="K5239" s="52" t="str">
        <f ca="1" t="shared" si="183"/>
        <v/>
      </c>
    </row>
    <row r="5240" customHeight="1" spans="9:11">
      <c r="I5240" s="52" t="str">
        <f>IF(OR(ISBLANK(G5240),ISBLANK(H5240)),"",NETWORKDAYS.INTL(G5240,H5240,自定义配置表!$V$3,自定义配置表!$P$3:$P$33)+COUNTIFS(自定义配置表!$S:$S,"&gt;="&amp;G5240,自定义配置表!$S:$S,"&lt;="&amp;H5240))</f>
        <v/>
      </c>
      <c r="J5240" s="52" t="str">
        <f ca="1" t="shared" si="182"/>
        <v/>
      </c>
      <c r="K5240" s="52" t="str">
        <f ca="1" t="shared" si="183"/>
        <v/>
      </c>
    </row>
    <row r="5241" customHeight="1" spans="9:11">
      <c r="I5241" s="52" t="str">
        <f>IF(OR(ISBLANK(G5241),ISBLANK(H5241)),"",NETWORKDAYS.INTL(G5241,H5241,自定义配置表!$V$3,自定义配置表!$P$3:$P$33)+COUNTIFS(自定义配置表!$S:$S,"&gt;="&amp;G5241,自定义配置表!$S:$S,"&lt;="&amp;H5241))</f>
        <v/>
      </c>
      <c r="J5241" s="52" t="str">
        <f ca="1" t="shared" si="182"/>
        <v/>
      </c>
      <c r="K5241" s="52" t="str">
        <f ca="1" t="shared" si="183"/>
        <v/>
      </c>
    </row>
    <row r="5242" customHeight="1" spans="9:11">
      <c r="I5242" s="52" t="str">
        <f>IF(OR(ISBLANK(G5242),ISBLANK(H5242)),"",NETWORKDAYS.INTL(G5242,H5242,自定义配置表!$V$3,自定义配置表!$P$3:$P$33)+COUNTIFS(自定义配置表!$S:$S,"&gt;="&amp;G5242,自定义配置表!$S:$S,"&lt;="&amp;H5242))</f>
        <v/>
      </c>
      <c r="J5242" s="52" t="str">
        <f ca="1" t="shared" si="182"/>
        <v/>
      </c>
      <c r="K5242" s="52" t="str">
        <f ca="1" t="shared" si="183"/>
        <v/>
      </c>
    </row>
    <row r="5243" customHeight="1" spans="9:11">
      <c r="I5243" s="52" t="str">
        <f>IF(OR(ISBLANK(G5243),ISBLANK(H5243)),"",NETWORKDAYS.INTL(G5243,H5243,自定义配置表!$V$3,自定义配置表!$P$3:$P$33)+COUNTIFS(自定义配置表!$S:$S,"&gt;="&amp;G5243,自定义配置表!$S:$S,"&lt;="&amp;H5243))</f>
        <v/>
      </c>
      <c r="J5243" s="52" t="str">
        <f ca="1" t="shared" si="182"/>
        <v/>
      </c>
      <c r="K5243" s="52" t="str">
        <f ca="1" t="shared" si="183"/>
        <v/>
      </c>
    </row>
    <row r="5244" customHeight="1" spans="9:11">
      <c r="I5244" s="52" t="str">
        <f>IF(OR(ISBLANK(G5244),ISBLANK(H5244)),"",NETWORKDAYS.INTL(G5244,H5244,自定义配置表!$V$3,自定义配置表!$P$3:$P$33)+COUNTIFS(自定义配置表!$S:$S,"&gt;="&amp;G5244,自定义配置表!$S:$S,"&lt;="&amp;H5244))</f>
        <v/>
      </c>
      <c r="J5244" s="52" t="str">
        <f ca="1" t="shared" si="182"/>
        <v/>
      </c>
      <c r="K5244" s="52" t="str">
        <f ca="1" t="shared" si="183"/>
        <v/>
      </c>
    </row>
    <row r="5245" customHeight="1" spans="9:11">
      <c r="I5245" s="52" t="str">
        <f>IF(OR(ISBLANK(G5245),ISBLANK(H5245)),"",NETWORKDAYS.INTL(G5245,H5245,自定义配置表!$V$3,自定义配置表!$P$3:$P$33)+COUNTIFS(自定义配置表!$S:$S,"&gt;="&amp;G5245,自定义配置表!$S:$S,"&lt;="&amp;H5245))</f>
        <v/>
      </c>
      <c r="J5245" s="52" t="str">
        <f ca="1" t="shared" si="182"/>
        <v/>
      </c>
      <c r="K5245" s="52" t="str">
        <f ca="1" t="shared" si="183"/>
        <v/>
      </c>
    </row>
    <row r="5246" customHeight="1" spans="9:11">
      <c r="I5246" s="52" t="str">
        <f>IF(OR(ISBLANK(G5246),ISBLANK(H5246)),"",NETWORKDAYS.INTL(G5246,H5246,自定义配置表!$V$3,自定义配置表!$P$3:$P$33)+COUNTIFS(自定义配置表!$S:$S,"&gt;="&amp;G5246,自定义配置表!$S:$S,"&lt;="&amp;H5246))</f>
        <v/>
      </c>
      <c r="J5246" s="52" t="str">
        <f ca="1" t="shared" si="182"/>
        <v/>
      </c>
      <c r="K5246" s="52" t="str">
        <f ca="1" t="shared" si="183"/>
        <v/>
      </c>
    </row>
    <row r="5247" customHeight="1" spans="9:11">
      <c r="I5247" s="52" t="str">
        <f>IF(OR(ISBLANK(G5247),ISBLANK(H5247)),"",NETWORKDAYS.INTL(G5247,H5247,自定义配置表!$V$3,自定义配置表!$P$3:$P$33)+COUNTIFS(自定义配置表!$S:$S,"&gt;="&amp;G5247,自定义配置表!$S:$S,"&lt;="&amp;H5247))</f>
        <v/>
      </c>
      <c r="J5247" s="52" t="str">
        <f ca="1" t="shared" si="182"/>
        <v/>
      </c>
      <c r="K5247" s="52" t="str">
        <f ca="1" t="shared" si="183"/>
        <v/>
      </c>
    </row>
    <row r="5248" customHeight="1" spans="9:11">
      <c r="I5248" s="52" t="str">
        <f>IF(OR(ISBLANK(G5248),ISBLANK(H5248)),"",NETWORKDAYS.INTL(G5248,H5248,自定义配置表!$V$3,自定义配置表!$P$3:$P$33)+COUNTIFS(自定义配置表!$S:$S,"&gt;="&amp;G5248,自定义配置表!$S:$S,"&lt;="&amp;H5248))</f>
        <v/>
      </c>
      <c r="J5248" s="52" t="str">
        <f ca="1" t="shared" si="182"/>
        <v/>
      </c>
      <c r="K5248" s="52" t="str">
        <f ca="1" t="shared" si="183"/>
        <v/>
      </c>
    </row>
    <row r="5249" customHeight="1" spans="9:11">
      <c r="I5249" s="52" t="str">
        <f>IF(OR(ISBLANK(G5249),ISBLANK(H5249)),"",NETWORKDAYS.INTL(G5249,H5249,自定义配置表!$V$3,自定义配置表!$P$3:$P$33)+COUNTIFS(自定义配置表!$S:$S,"&gt;="&amp;G5249,自定义配置表!$S:$S,"&lt;="&amp;H5249))</f>
        <v/>
      </c>
      <c r="J5249" s="52" t="str">
        <f ca="1" t="shared" si="182"/>
        <v/>
      </c>
      <c r="K5249" s="52" t="str">
        <f ca="1" t="shared" si="183"/>
        <v/>
      </c>
    </row>
    <row r="5250" customHeight="1" spans="9:11">
      <c r="I5250" s="52" t="str">
        <f>IF(OR(ISBLANK(G5250),ISBLANK(H5250)),"",NETWORKDAYS.INTL(G5250,H5250,自定义配置表!$V$3,自定义配置表!$P$3:$P$33)+COUNTIFS(自定义配置表!$S:$S,"&gt;="&amp;G5250,自定义配置表!$S:$S,"&lt;="&amp;H5250))</f>
        <v/>
      </c>
      <c r="J5250" s="52" t="str">
        <f ca="1" t="shared" si="182"/>
        <v/>
      </c>
      <c r="K5250" s="52" t="str">
        <f ca="1" t="shared" si="183"/>
        <v/>
      </c>
    </row>
    <row r="5251" customHeight="1" spans="9:11">
      <c r="I5251" s="52" t="str">
        <f>IF(OR(ISBLANK(G5251),ISBLANK(H5251)),"",NETWORKDAYS.INTL(G5251,H5251,自定义配置表!$V$3,自定义配置表!$P$3:$P$33)+COUNTIFS(自定义配置表!$S:$S,"&gt;="&amp;G5251,自定义配置表!$S:$S,"&lt;="&amp;H5251))</f>
        <v/>
      </c>
      <c r="J5251" s="52" t="str">
        <f ca="1" t="shared" si="182"/>
        <v/>
      </c>
      <c r="K5251" s="52" t="str">
        <f ca="1" t="shared" si="183"/>
        <v/>
      </c>
    </row>
    <row r="5252" customHeight="1" spans="9:11">
      <c r="I5252" s="52" t="str">
        <f>IF(OR(ISBLANK(G5252),ISBLANK(H5252)),"",NETWORKDAYS.INTL(G5252,H5252,自定义配置表!$V$3,自定义配置表!$P$3:$P$33)+COUNTIFS(自定义配置表!$S:$S,"&gt;="&amp;G5252,自定义配置表!$S:$S,"&lt;="&amp;H5252))</f>
        <v/>
      </c>
      <c r="J5252" s="52" t="str">
        <f ca="1" t="shared" si="182"/>
        <v/>
      </c>
      <c r="K5252" s="52" t="str">
        <f ca="1" t="shared" si="183"/>
        <v/>
      </c>
    </row>
    <row r="5253" customHeight="1" spans="9:11">
      <c r="I5253" s="52" t="str">
        <f>IF(OR(ISBLANK(G5253),ISBLANK(H5253)),"",NETWORKDAYS.INTL(G5253,H5253,自定义配置表!$V$3,自定义配置表!$P$3:$P$33)+COUNTIFS(自定义配置表!$S:$S,"&gt;="&amp;G5253,自定义配置表!$S:$S,"&lt;="&amp;H5253))</f>
        <v/>
      </c>
      <c r="J5253" s="52" t="str">
        <f ca="1" t="shared" si="182"/>
        <v/>
      </c>
      <c r="K5253" s="52" t="str">
        <f ca="1" t="shared" si="183"/>
        <v/>
      </c>
    </row>
    <row r="5254" customHeight="1" spans="9:11">
      <c r="I5254" s="52" t="str">
        <f>IF(OR(ISBLANK(G5254),ISBLANK(H5254)),"",NETWORKDAYS.INTL(G5254,H5254,自定义配置表!$V$3,自定义配置表!$P$3:$P$33)+COUNTIFS(自定义配置表!$S:$S,"&gt;="&amp;G5254,自定义配置表!$S:$S,"&lt;="&amp;H5254))</f>
        <v/>
      </c>
      <c r="J5254" s="52" t="str">
        <f ca="1" t="shared" ref="J5254:J5317" si="184">IF(OR(ISBLANK(G5254),ISBLANK(H5254)),"",IF(TODAY()-G5254&gt;I5254,I5254,IF(TODAY()-G5254&lt;0,0,TODAY()-G5254)))</f>
        <v/>
      </c>
      <c r="K5254" s="52" t="str">
        <f ca="1" t="shared" ref="K5254:K5317" si="185">IFERROR(I5254-J5254,"")</f>
        <v/>
      </c>
    </row>
    <row r="5255" customHeight="1" spans="9:11">
      <c r="I5255" s="52" t="str">
        <f>IF(OR(ISBLANK(G5255),ISBLANK(H5255)),"",NETWORKDAYS.INTL(G5255,H5255,自定义配置表!$V$3,自定义配置表!$P$3:$P$33)+COUNTIFS(自定义配置表!$S:$S,"&gt;="&amp;G5255,自定义配置表!$S:$S,"&lt;="&amp;H5255))</f>
        <v/>
      </c>
      <c r="J5255" s="52" t="str">
        <f ca="1" t="shared" si="184"/>
        <v/>
      </c>
      <c r="K5255" s="52" t="str">
        <f ca="1" t="shared" si="185"/>
        <v/>
      </c>
    </row>
    <row r="5256" customHeight="1" spans="9:11">
      <c r="I5256" s="52" t="str">
        <f>IF(OR(ISBLANK(G5256),ISBLANK(H5256)),"",NETWORKDAYS.INTL(G5256,H5256,自定义配置表!$V$3,自定义配置表!$P$3:$P$33)+COUNTIFS(自定义配置表!$S:$S,"&gt;="&amp;G5256,自定义配置表!$S:$S,"&lt;="&amp;H5256))</f>
        <v/>
      </c>
      <c r="J5256" s="52" t="str">
        <f ca="1" t="shared" si="184"/>
        <v/>
      </c>
      <c r="K5256" s="52" t="str">
        <f ca="1" t="shared" si="185"/>
        <v/>
      </c>
    </row>
    <row r="5257" customHeight="1" spans="9:11">
      <c r="I5257" s="52" t="str">
        <f>IF(OR(ISBLANK(G5257),ISBLANK(H5257)),"",NETWORKDAYS.INTL(G5257,H5257,自定义配置表!$V$3,自定义配置表!$P$3:$P$33)+COUNTIFS(自定义配置表!$S:$S,"&gt;="&amp;G5257,自定义配置表!$S:$S,"&lt;="&amp;H5257))</f>
        <v/>
      </c>
      <c r="J5257" s="52" t="str">
        <f ca="1" t="shared" si="184"/>
        <v/>
      </c>
      <c r="K5257" s="52" t="str">
        <f ca="1" t="shared" si="185"/>
        <v/>
      </c>
    </row>
    <row r="5258" customHeight="1" spans="9:11">
      <c r="I5258" s="52" t="str">
        <f>IF(OR(ISBLANK(G5258),ISBLANK(H5258)),"",NETWORKDAYS.INTL(G5258,H5258,自定义配置表!$V$3,自定义配置表!$P$3:$P$33)+COUNTIFS(自定义配置表!$S:$S,"&gt;="&amp;G5258,自定义配置表!$S:$S,"&lt;="&amp;H5258))</f>
        <v/>
      </c>
      <c r="J5258" s="52" t="str">
        <f ca="1" t="shared" si="184"/>
        <v/>
      </c>
      <c r="K5258" s="52" t="str">
        <f ca="1" t="shared" si="185"/>
        <v/>
      </c>
    </row>
    <row r="5259" customHeight="1" spans="9:11">
      <c r="I5259" s="52" t="str">
        <f>IF(OR(ISBLANK(G5259),ISBLANK(H5259)),"",NETWORKDAYS.INTL(G5259,H5259,自定义配置表!$V$3,自定义配置表!$P$3:$P$33)+COUNTIFS(自定义配置表!$S:$S,"&gt;="&amp;G5259,自定义配置表!$S:$S,"&lt;="&amp;H5259))</f>
        <v/>
      </c>
      <c r="J5259" s="52" t="str">
        <f ca="1" t="shared" si="184"/>
        <v/>
      </c>
      <c r="K5259" s="52" t="str">
        <f ca="1" t="shared" si="185"/>
        <v/>
      </c>
    </row>
    <row r="5260" customHeight="1" spans="9:11">
      <c r="I5260" s="52" t="str">
        <f>IF(OR(ISBLANK(G5260),ISBLANK(H5260)),"",NETWORKDAYS.INTL(G5260,H5260,自定义配置表!$V$3,自定义配置表!$P$3:$P$33)+COUNTIFS(自定义配置表!$S:$S,"&gt;="&amp;G5260,自定义配置表!$S:$S,"&lt;="&amp;H5260))</f>
        <v/>
      </c>
      <c r="J5260" s="52" t="str">
        <f ca="1" t="shared" si="184"/>
        <v/>
      </c>
      <c r="K5260" s="52" t="str">
        <f ca="1" t="shared" si="185"/>
        <v/>
      </c>
    </row>
    <row r="5261" customHeight="1" spans="9:11">
      <c r="I5261" s="52" t="str">
        <f>IF(OR(ISBLANK(G5261),ISBLANK(H5261)),"",NETWORKDAYS.INTL(G5261,H5261,自定义配置表!$V$3,自定义配置表!$P$3:$P$33)+COUNTIFS(自定义配置表!$S:$S,"&gt;="&amp;G5261,自定义配置表!$S:$S,"&lt;="&amp;H5261))</f>
        <v/>
      </c>
      <c r="J5261" s="52" t="str">
        <f ca="1" t="shared" si="184"/>
        <v/>
      </c>
      <c r="K5261" s="52" t="str">
        <f ca="1" t="shared" si="185"/>
        <v/>
      </c>
    </row>
    <row r="5262" customHeight="1" spans="9:11">
      <c r="I5262" s="52" t="str">
        <f>IF(OR(ISBLANK(G5262),ISBLANK(H5262)),"",NETWORKDAYS.INTL(G5262,H5262,自定义配置表!$V$3,自定义配置表!$P$3:$P$33)+COUNTIFS(自定义配置表!$S:$S,"&gt;="&amp;G5262,自定义配置表!$S:$S,"&lt;="&amp;H5262))</f>
        <v/>
      </c>
      <c r="J5262" s="52" t="str">
        <f ca="1" t="shared" si="184"/>
        <v/>
      </c>
      <c r="K5262" s="52" t="str">
        <f ca="1" t="shared" si="185"/>
        <v/>
      </c>
    </row>
    <row r="5263" customHeight="1" spans="9:11">
      <c r="I5263" s="52" t="str">
        <f>IF(OR(ISBLANK(G5263),ISBLANK(H5263)),"",NETWORKDAYS.INTL(G5263,H5263,自定义配置表!$V$3,自定义配置表!$P$3:$P$33)+COUNTIFS(自定义配置表!$S:$S,"&gt;="&amp;G5263,自定义配置表!$S:$S,"&lt;="&amp;H5263))</f>
        <v/>
      </c>
      <c r="J5263" s="52" t="str">
        <f ca="1" t="shared" si="184"/>
        <v/>
      </c>
      <c r="K5263" s="52" t="str">
        <f ca="1" t="shared" si="185"/>
        <v/>
      </c>
    </row>
    <row r="5264" customHeight="1" spans="9:11">
      <c r="I5264" s="52" t="str">
        <f>IF(OR(ISBLANK(G5264),ISBLANK(H5264)),"",NETWORKDAYS.INTL(G5264,H5264,自定义配置表!$V$3,自定义配置表!$P$3:$P$33)+COUNTIFS(自定义配置表!$S:$S,"&gt;="&amp;G5264,自定义配置表!$S:$S,"&lt;="&amp;H5264))</f>
        <v/>
      </c>
      <c r="J5264" s="52" t="str">
        <f ca="1" t="shared" si="184"/>
        <v/>
      </c>
      <c r="K5264" s="52" t="str">
        <f ca="1" t="shared" si="185"/>
        <v/>
      </c>
    </row>
    <row r="5265" customHeight="1" spans="9:11">
      <c r="I5265" s="52" t="str">
        <f>IF(OR(ISBLANK(G5265),ISBLANK(H5265)),"",NETWORKDAYS.INTL(G5265,H5265,自定义配置表!$V$3,自定义配置表!$P$3:$P$33)+COUNTIFS(自定义配置表!$S:$S,"&gt;="&amp;G5265,自定义配置表!$S:$S,"&lt;="&amp;H5265))</f>
        <v/>
      </c>
      <c r="J5265" s="52" t="str">
        <f ca="1" t="shared" si="184"/>
        <v/>
      </c>
      <c r="K5265" s="52" t="str">
        <f ca="1" t="shared" si="185"/>
        <v/>
      </c>
    </row>
    <row r="5266" customHeight="1" spans="9:11">
      <c r="I5266" s="52" t="str">
        <f>IF(OR(ISBLANK(G5266),ISBLANK(H5266)),"",NETWORKDAYS.INTL(G5266,H5266,自定义配置表!$V$3,自定义配置表!$P$3:$P$33)+COUNTIFS(自定义配置表!$S:$S,"&gt;="&amp;G5266,自定义配置表!$S:$S,"&lt;="&amp;H5266))</f>
        <v/>
      </c>
      <c r="J5266" s="52" t="str">
        <f ca="1" t="shared" si="184"/>
        <v/>
      </c>
      <c r="K5266" s="52" t="str">
        <f ca="1" t="shared" si="185"/>
        <v/>
      </c>
    </row>
    <row r="5267" customHeight="1" spans="9:11">
      <c r="I5267" s="52" t="str">
        <f>IF(OR(ISBLANK(G5267),ISBLANK(H5267)),"",NETWORKDAYS.INTL(G5267,H5267,自定义配置表!$V$3,自定义配置表!$P$3:$P$33)+COUNTIFS(自定义配置表!$S:$S,"&gt;="&amp;G5267,自定义配置表!$S:$S,"&lt;="&amp;H5267))</f>
        <v/>
      </c>
      <c r="J5267" s="52" t="str">
        <f ca="1" t="shared" si="184"/>
        <v/>
      </c>
      <c r="K5267" s="52" t="str">
        <f ca="1" t="shared" si="185"/>
        <v/>
      </c>
    </row>
    <row r="5268" customHeight="1" spans="9:11">
      <c r="I5268" s="52" t="str">
        <f>IF(OR(ISBLANK(G5268),ISBLANK(H5268)),"",NETWORKDAYS.INTL(G5268,H5268,自定义配置表!$V$3,自定义配置表!$P$3:$P$33)+COUNTIFS(自定义配置表!$S:$S,"&gt;="&amp;G5268,自定义配置表!$S:$S,"&lt;="&amp;H5268))</f>
        <v/>
      </c>
      <c r="J5268" s="52" t="str">
        <f ca="1" t="shared" si="184"/>
        <v/>
      </c>
      <c r="K5268" s="52" t="str">
        <f ca="1" t="shared" si="185"/>
        <v/>
      </c>
    </row>
    <row r="5269" customHeight="1" spans="9:11">
      <c r="I5269" s="52" t="str">
        <f>IF(OR(ISBLANK(G5269),ISBLANK(H5269)),"",NETWORKDAYS.INTL(G5269,H5269,自定义配置表!$V$3,自定义配置表!$P$3:$P$33)+COUNTIFS(自定义配置表!$S:$S,"&gt;="&amp;G5269,自定义配置表!$S:$S,"&lt;="&amp;H5269))</f>
        <v/>
      </c>
      <c r="J5269" s="52" t="str">
        <f ca="1" t="shared" si="184"/>
        <v/>
      </c>
      <c r="K5269" s="52" t="str">
        <f ca="1" t="shared" si="185"/>
        <v/>
      </c>
    </row>
    <row r="5270" customHeight="1" spans="9:11">
      <c r="I5270" s="52" t="str">
        <f>IF(OR(ISBLANK(G5270),ISBLANK(H5270)),"",NETWORKDAYS.INTL(G5270,H5270,自定义配置表!$V$3,自定义配置表!$P$3:$P$33)+COUNTIFS(自定义配置表!$S:$S,"&gt;="&amp;G5270,自定义配置表!$S:$S,"&lt;="&amp;H5270))</f>
        <v/>
      </c>
      <c r="J5270" s="52" t="str">
        <f ca="1" t="shared" si="184"/>
        <v/>
      </c>
      <c r="K5270" s="52" t="str">
        <f ca="1" t="shared" si="185"/>
        <v/>
      </c>
    </row>
    <row r="5271" customHeight="1" spans="9:11">
      <c r="I5271" s="52" t="str">
        <f>IF(OR(ISBLANK(G5271),ISBLANK(H5271)),"",NETWORKDAYS.INTL(G5271,H5271,自定义配置表!$V$3,自定义配置表!$P$3:$P$33)+COUNTIFS(自定义配置表!$S:$S,"&gt;="&amp;G5271,自定义配置表!$S:$S,"&lt;="&amp;H5271))</f>
        <v/>
      </c>
      <c r="J5271" s="52" t="str">
        <f ca="1" t="shared" si="184"/>
        <v/>
      </c>
      <c r="K5271" s="52" t="str">
        <f ca="1" t="shared" si="185"/>
        <v/>
      </c>
    </row>
    <row r="5272" customHeight="1" spans="9:11">
      <c r="I5272" s="52" t="str">
        <f>IF(OR(ISBLANK(G5272),ISBLANK(H5272)),"",NETWORKDAYS.INTL(G5272,H5272,自定义配置表!$V$3,自定义配置表!$P$3:$P$33)+COUNTIFS(自定义配置表!$S:$S,"&gt;="&amp;G5272,自定义配置表!$S:$S,"&lt;="&amp;H5272))</f>
        <v/>
      </c>
      <c r="J5272" s="52" t="str">
        <f ca="1" t="shared" si="184"/>
        <v/>
      </c>
      <c r="K5272" s="52" t="str">
        <f ca="1" t="shared" si="185"/>
        <v/>
      </c>
    </row>
    <row r="5273" customHeight="1" spans="9:11">
      <c r="I5273" s="52" t="str">
        <f>IF(OR(ISBLANK(G5273),ISBLANK(H5273)),"",NETWORKDAYS.INTL(G5273,H5273,自定义配置表!$V$3,自定义配置表!$P$3:$P$33)+COUNTIFS(自定义配置表!$S:$S,"&gt;="&amp;G5273,自定义配置表!$S:$S,"&lt;="&amp;H5273))</f>
        <v/>
      </c>
      <c r="J5273" s="52" t="str">
        <f ca="1" t="shared" si="184"/>
        <v/>
      </c>
      <c r="K5273" s="52" t="str">
        <f ca="1" t="shared" si="185"/>
        <v/>
      </c>
    </row>
    <row r="5274" customHeight="1" spans="9:11">
      <c r="I5274" s="52" t="str">
        <f>IF(OR(ISBLANK(G5274),ISBLANK(H5274)),"",NETWORKDAYS.INTL(G5274,H5274,自定义配置表!$V$3,自定义配置表!$P$3:$P$33)+COUNTIFS(自定义配置表!$S:$S,"&gt;="&amp;G5274,自定义配置表!$S:$S,"&lt;="&amp;H5274))</f>
        <v/>
      </c>
      <c r="J5274" s="52" t="str">
        <f ca="1" t="shared" si="184"/>
        <v/>
      </c>
      <c r="K5274" s="52" t="str">
        <f ca="1" t="shared" si="185"/>
        <v/>
      </c>
    </row>
    <row r="5275" customHeight="1" spans="9:11">
      <c r="I5275" s="52" t="str">
        <f>IF(OR(ISBLANK(G5275),ISBLANK(H5275)),"",NETWORKDAYS.INTL(G5275,H5275,自定义配置表!$V$3,自定义配置表!$P$3:$P$33)+COUNTIFS(自定义配置表!$S:$S,"&gt;="&amp;G5275,自定义配置表!$S:$S,"&lt;="&amp;H5275))</f>
        <v/>
      </c>
      <c r="J5275" s="52" t="str">
        <f ca="1" t="shared" si="184"/>
        <v/>
      </c>
      <c r="K5275" s="52" t="str">
        <f ca="1" t="shared" si="185"/>
        <v/>
      </c>
    </row>
    <row r="5276" customHeight="1" spans="9:11">
      <c r="I5276" s="52" t="str">
        <f>IF(OR(ISBLANK(G5276),ISBLANK(H5276)),"",NETWORKDAYS.INTL(G5276,H5276,自定义配置表!$V$3,自定义配置表!$P$3:$P$33)+COUNTIFS(自定义配置表!$S:$S,"&gt;="&amp;G5276,自定义配置表!$S:$S,"&lt;="&amp;H5276))</f>
        <v/>
      </c>
      <c r="J5276" s="52" t="str">
        <f ca="1" t="shared" si="184"/>
        <v/>
      </c>
      <c r="K5276" s="52" t="str">
        <f ca="1" t="shared" si="185"/>
        <v/>
      </c>
    </row>
    <row r="5277" customHeight="1" spans="9:11">
      <c r="I5277" s="52" t="str">
        <f>IF(OR(ISBLANK(G5277),ISBLANK(H5277)),"",NETWORKDAYS.INTL(G5277,H5277,自定义配置表!$V$3,自定义配置表!$P$3:$P$33)+COUNTIFS(自定义配置表!$S:$S,"&gt;="&amp;G5277,自定义配置表!$S:$S,"&lt;="&amp;H5277))</f>
        <v/>
      </c>
      <c r="J5277" s="52" t="str">
        <f ca="1" t="shared" si="184"/>
        <v/>
      </c>
      <c r="K5277" s="52" t="str">
        <f ca="1" t="shared" si="185"/>
        <v/>
      </c>
    </row>
    <row r="5278" customHeight="1" spans="9:11">
      <c r="I5278" s="52" t="str">
        <f>IF(OR(ISBLANK(G5278),ISBLANK(H5278)),"",NETWORKDAYS.INTL(G5278,H5278,自定义配置表!$V$3,自定义配置表!$P$3:$P$33)+COUNTIFS(自定义配置表!$S:$S,"&gt;="&amp;G5278,自定义配置表!$S:$S,"&lt;="&amp;H5278))</f>
        <v/>
      </c>
      <c r="J5278" s="52" t="str">
        <f ca="1" t="shared" si="184"/>
        <v/>
      </c>
      <c r="K5278" s="52" t="str">
        <f ca="1" t="shared" si="185"/>
        <v/>
      </c>
    </row>
    <row r="5279" customHeight="1" spans="9:11">
      <c r="I5279" s="52" t="str">
        <f>IF(OR(ISBLANK(G5279),ISBLANK(H5279)),"",NETWORKDAYS.INTL(G5279,H5279,自定义配置表!$V$3,自定义配置表!$P$3:$P$33)+COUNTIFS(自定义配置表!$S:$S,"&gt;="&amp;G5279,自定义配置表!$S:$S,"&lt;="&amp;H5279))</f>
        <v/>
      </c>
      <c r="J5279" s="52" t="str">
        <f ca="1" t="shared" si="184"/>
        <v/>
      </c>
      <c r="K5279" s="52" t="str">
        <f ca="1" t="shared" si="185"/>
        <v/>
      </c>
    </row>
    <row r="5280" customHeight="1" spans="9:11">
      <c r="I5280" s="52" t="str">
        <f>IF(OR(ISBLANK(G5280),ISBLANK(H5280)),"",NETWORKDAYS.INTL(G5280,H5280,自定义配置表!$V$3,自定义配置表!$P$3:$P$33)+COUNTIFS(自定义配置表!$S:$S,"&gt;="&amp;G5280,自定义配置表!$S:$S,"&lt;="&amp;H5280))</f>
        <v/>
      </c>
      <c r="J5280" s="52" t="str">
        <f ca="1" t="shared" si="184"/>
        <v/>
      </c>
      <c r="K5280" s="52" t="str">
        <f ca="1" t="shared" si="185"/>
        <v/>
      </c>
    </row>
    <row r="5281" customHeight="1" spans="9:11">
      <c r="I5281" s="52" t="str">
        <f>IF(OR(ISBLANK(G5281),ISBLANK(H5281)),"",NETWORKDAYS.INTL(G5281,H5281,自定义配置表!$V$3,自定义配置表!$P$3:$P$33)+COUNTIFS(自定义配置表!$S:$S,"&gt;="&amp;G5281,自定义配置表!$S:$S,"&lt;="&amp;H5281))</f>
        <v/>
      </c>
      <c r="J5281" s="52" t="str">
        <f ca="1" t="shared" si="184"/>
        <v/>
      </c>
      <c r="K5281" s="52" t="str">
        <f ca="1" t="shared" si="185"/>
        <v/>
      </c>
    </row>
    <row r="5282" customHeight="1" spans="9:11">
      <c r="I5282" s="52" t="str">
        <f>IF(OR(ISBLANK(G5282),ISBLANK(H5282)),"",NETWORKDAYS.INTL(G5282,H5282,自定义配置表!$V$3,自定义配置表!$P$3:$P$33)+COUNTIFS(自定义配置表!$S:$S,"&gt;="&amp;G5282,自定义配置表!$S:$S,"&lt;="&amp;H5282))</f>
        <v/>
      </c>
      <c r="J5282" s="52" t="str">
        <f ca="1" t="shared" si="184"/>
        <v/>
      </c>
      <c r="K5282" s="52" t="str">
        <f ca="1" t="shared" si="185"/>
        <v/>
      </c>
    </row>
    <row r="5283" customHeight="1" spans="9:11">
      <c r="I5283" s="52" t="str">
        <f>IF(OR(ISBLANK(G5283),ISBLANK(H5283)),"",NETWORKDAYS.INTL(G5283,H5283,自定义配置表!$V$3,自定义配置表!$P$3:$P$33)+COUNTIFS(自定义配置表!$S:$S,"&gt;="&amp;G5283,自定义配置表!$S:$S,"&lt;="&amp;H5283))</f>
        <v/>
      </c>
      <c r="J5283" s="52" t="str">
        <f ca="1" t="shared" si="184"/>
        <v/>
      </c>
      <c r="K5283" s="52" t="str">
        <f ca="1" t="shared" si="185"/>
        <v/>
      </c>
    </row>
    <row r="5284" customHeight="1" spans="9:11">
      <c r="I5284" s="52" t="str">
        <f>IF(OR(ISBLANK(G5284),ISBLANK(H5284)),"",NETWORKDAYS.INTL(G5284,H5284,自定义配置表!$V$3,自定义配置表!$P$3:$P$33)+COUNTIFS(自定义配置表!$S:$S,"&gt;="&amp;G5284,自定义配置表!$S:$S,"&lt;="&amp;H5284))</f>
        <v/>
      </c>
      <c r="J5284" s="52" t="str">
        <f ca="1" t="shared" si="184"/>
        <v/>
      </c>
      <c r="K5284" s="52" t="str">
        <f ca="1" t="shared" si="185"/>
        <v/>
      </c>
    </row>
    <row r="5285" customHeight="1" spans="9:11">
      <c r="I5285" s="52" t="str">
        <f>IF(OR(ISBLANK(G5285),ISBLANK(H5285)),"",NETWORKDAYS.INTL(G5285,H5285,自定义配置表!$V$3,自定义配置表!$P$3:$P$33)+COUNTIFS(自定义配置表!$S:$S,"&gt;="&amp;G5285,自定义配置表!$S:$S,"&lt;="&amp;H5285))</f>
        <v/>
      </c>
      <c r="J5285" s="52" t="str">
        <f ca="1" t="shared" si="184"/>
        <v/>
      </c>
      <c r="K5285" s="52" t="str">
        <f ca="1" t="shared" si="185"/>
        <v/>
      </c>
    </row>
    <row r="5286" customHeight="1" spans="9:11">
      <c r="I5286" s="52" t="str">
        <f>IF(OR(ISBLANK(G5286),ISBLANK(H5286)),"",NETWORKDAYS.INTL(G5286,H5286,自定义配置表!$V$3,自定义配置表!$P$3:$P$33)+COUNTIFS(自定义配置表!$S:$S,"&gt;="&amp;G5286,自定义配置表!$S:$S,"&lt;="&amp;H5286))</f>
        <v/>
      </c>
      <c r="J5286" s="52" t="str">
        <f ca="1" t="shared" si="184"/>
        <v/>
      </c>
      <c r="K5286" s="52" t="str">
        <f ca="1" t="shared" si="185"/>
        <v/>
      </c>
    </row>
    <row r="5287" customHeight="1" spans="9:11">
      <c r="I5287" s="52" t="str">
        <f>IF(OR(ISBLANK(G5287),ISBLANK(H5287)),"",NETWORKDAYS.INTL(G5287,H5287,自定义配置表!$V$3,自定义配置表!$P$3:$P$33)+COUNTIFS(自定义配置表!$S:$S,"&gt;="&amp;G5287,自定义配置表!$S:$S,"&lt;="&amp;H5287))</f>
        <v/>
      </c>
      <c r="J5287" s="52" t="str">
        <f ca="1" t="shared" si="184"/>
        <v/>
      </c>
      <c r="K5287" s="52" t="str">
        <f ca="1" t="shared" si="185"/>
        <v/>
      </c>
    </row>
    <row r="5288" customHeight="1" spans="9:11">
      <c r="I5288" s="52" t="str">
        <f>IF(OR(ISBLANK(G5288),ISBLANK(H5288)),"",NETWORKDAYS.INTL(G5288,H5288,自定义配置表!$V$3,自定义配置表!$P$3:$P$33)+COUNTIFS(自定义配置表!$S:$S,"&gt;="&amp;G5288,自定义配置表!$S:$S,"&lt;="&amp;H5288))</f>
        <v/>
      </c>
      <c r="J5288" s="52" t="str">
        <f ca="1" t="shared" si="184"/>
        <v/>
      </c>
      <c r="K5288" s="52" t="str">
        <f ca="1" t="shared" si="185"/>
        <v/>
      </c>
    </row>
    <row r="5289" customHeight="1" spans="9:11">
      <c r="I5289" s="52" t="str">
        <f>IF(OR(ISBLANK(G5289),ISBLANK(H5289)),"",NETWORKDAYS.INTL(G5289,H5289,自定义配置表!$V$3,自定义配置表!$P$3:$P$33)+COUNTIFS(自定义配置表!$S:$S,"&gt;="&amp;G5289,自定义配置表!$S:$S,"&lt;="&amp;H5289))</f>
        <v/>
      </c>
      <c r="J5289" s="52" t="str">
        <f ca="1" t="shared" si="184"/>
        <v/>
      </c>
      <c r="K5289" s="52" t="str">
        <f ca="1" t="shared" si="185"/>
        <v/>
      </c>
    </row>
    <row r="5290" customHeight="1" spans="9:11">
      <c r="I5290" s="52" t="str">
        <f>IF(OR(ISBLANK(G5290),ISBLANK(H5290)),"",NETWORKDAYS.INTL(G5290,H5290,自定义配置表!$V$3,自定义配置表!$P$3:$P$33)+COUNTIFS(自定义配置表!$S:$S,"&gt;="&amp;G5290,自定义配置表!$S:$S,"&lt;="&amp;H5290))</f>
        <v/>
      </c>
      <c r="J5290" s="52" t="str">
        <f ca="1" t="shared" si="184"/>
        <v/>
      </c>
      <c r="K5290" s="52" t="str">
        <f ca="1" t="shared" si="185"/>
        <v/>
      </c>
    </row>
    <row r="5291" customHeight="1" spans="9:11">
      <c r="I5291" s="52" t="str">
        <f>IF(OR(ISBLANK(G5291),ISBLANK(H5291)),"",NETWORKDAYS.INTL(G5291,H5291,自定义配置表!$V$3,自定义配置表!$P$3:$P$33)+COUNTIFS(自定义配置表!$S:$S,"&gt;="&amp;G5291,自定义配置表!$S:$S,"&lt;="&amp;H5291))</f>
        <v/>
      </c>
      <c r="J5291" s="52" t="str">
        <f ca="1" t="shared" si="184"/>
        <v/>
      </c>
      <c r="K5291" s="52" t="str">
        <f ca="1" t="shared" si="185"/>
        <v/>
      </c>
    </row>
    <row r="5292" customHeight="1" spans="9:11">
      <c r="I5292" s="52" t="str">
        <f>IF(OR(ISBLANK(G5292),ISBLANK(H5292)),"",NETWORKDAYS.INTL(G5292,H5292,自定义配置表!$V$3,自定义配置表!$P$3:$P$33)+COUNTIFS(自定义配置表!$S:$S,"&gt;="&amp;G5292,自定义配置表!$S:$S,"&lt;="&amp;H5292))</f>
        <v/>
      </c>
      <c r="J5292" s="52" t="str">
        <f ca="1" t="shared" si="184"/>
        <v/>
      </c>
      <c r="K5292" s="52" t="str">
        <f ca="1" t="shared" si="185"/>
        <v/>
      </c>
    </row>
    <row r="5293" customHeight="1" spans="9:11">
      <c r="I5293" s="52" t="str">
        <f>IF(OR(ISBLANK(G5293),ISBLANK(H5293)),"",NETWORKDAYS.INTL(G5293,H5293,自定义配置表!$V$3,自定义配置表!$P$3:$P$33)+COUNTIFS(自定义配置表!$S:$S,"&gt;="&amp;G5293,自定义配置表!$S:$S,"&lt;="&amp;H5293))</f>
        <v/>
      </c>
      <c r="J5293" s="52" t="str">
        <f ca="1" t="shared" si="184"/>
        <v/>
      </c>
      <c r="K5293" s="52" t="str">
        <f ca="1" t="shared" si="185"/>
        <v/>
      </c>
    </row>
    <row r="5294" customHeight="1" spans="9:11">
      <c r="I5294" s="52" t="str">
        <f>IF(OR(ISBLANK(G5294),ISBLANK(H5294)),"",NETWORKDAYS.INTL(G5294,H5294,自定义配置表!$V$3,自定义配置表!$P$3:$P$33)+COUNTIFS(自定义配置表!$S:$S,"&gt;="&amp;G5294,自定义配置表!$S:$S,"&lt;="&amp;H5294))</f>
        <v/>
      </c>
      <c r="J5294" s="52" t="str">
        <f ca="1" t="shared" si="184"/>
        <v/>
      </c>
      <c r="K5294" s="52" t="str">
        <f ca="1" t="shared" si="185"/>
        <v/>
      </c>
    </row>
    <row r="5295" customHeight="1" spans="9:11">
      <c r="I5295" s="52" t="str">
        <f>IF(OR(ISBLANK(G5295),ISBLANK(H5295)),"",NETWORKDAYS.INTL(G5295,H5295,自定义配置表!$V$3,自定义配置表!$P$3:$P$33)+COUNTIFS(自定义配置表!$S:$S,"&gt;="&amp;G5295,自定义配置表!$S:$S,"&lt;="&amp;H5295))</f>
        <v/>
      </c>
      <c r="J5295" s="52" t="str">
        <f ca="1" t="shared" si="184"/>
        <v/>
      </c>
      <c r="K5295" s="52" t="str">
        <f ca="1" t="shared" si="185"/>
        <v/>
      </c>
    </row>
    <row r="5296" customHeight="1" spans="9:11">
      <c r="I5296" s="52" t="str">
        <f>IF(OR(ISBLANK(G5296),ISBLANK(H5296)),"",NETWORKDAYS.INTL(G5296,H5296,自定义配置表!$V$3,自定义配置表!$P$3:$P$33)+COUNTIFS(自定义配置表!$S:$S,"&gt;="&amp;G5296,自定义配置表!$S:$S,"&lt;="&amp;H5296))</f>
        <v/>
      </c>
      <c r="J5296" s="52" t="str">
        <f ca="1" t="shared" si="184"/>
        <v/>
      </c>
      <c r="K5296" s="52" t="str">
        <f ca="1" t="shared" si="185"/>
        <v/>
      </c>
    </row>
    <row r="5297" customHeight="1" spans="9:11">
      <c r="I5297" s="52" t="str">
        <f>IF(OR(ISBLANK(G5297),ISBLANK(H5297)),"",NETWORKDAYS.INTL(G5297,H5297,自定义配置表!$V$3,自定义配置表!$P$3:$P$33)+COUNTIFS(自定义配置表!$S:$S,"&gt;="&amp;G5297,自定义配置表!$S:$S,"&lt;="&amp;H5297))</f>
        <v/>
      </c>
      <c r="J5297" s="52" t="str">
        <f ca="1" t="shared" si="184"/>
        <v/>
      </c>
      <c r="K5297" s="52" t="str">
        <f ca="1" t="shared" si="185"/>
        <v/>
      </c>
    </row>
    <row r="5298" customHeight="1" spans="9:11">
      <c r="I5298" s="52" t="str">
        <f>IF(OR(ISBLANK(G5298),ISBLANK(H5298)),"",NETWORKDAYS.INTL(G5298,H5298,自定义配置表!$V$3,自定义配置表!$P$3:$P$33)+COUNTIFS(自定义配置表!$S:$S,"&gt;="&amp;G5298,自定义配置表!$S:$S,"&lt;="&amp;H5298))</f>
        <v/>
      </c>
      <c r="J5298" s="52" t="str">
        <f ca="1" t="shared" si="184"/>
        <v/>
      </c>
      <c r="K5298" s="52" t="str">
        <f ca="1" t="shared" si="185"/>
        <v/>
      </c>
    </row>
    <row r="5299" customHeight="1" spans="9:11">
      <c r="I5299" s="52" t="str">
        <f>IF(OR(ISBLANK(G5299),ISBLANK(H5299)),"",NETWORKDAYS.INTL(G5299,H5299,自定义配置表!$V$3,自定义配置表!$P$3:$P$33)+COUNTIFS(自定义配置表!$S:$S,"&gt;="&amp;G5299,自定义配置表!$S:$S,"&lt;="&amp;H5299))</f>
        <v/>
      </c>
      <c r="J5299" s="52" t="str">
        <f ca="1" t="shared" si="184"/>
        <v/>
      </c>
      <c r="K5299" s="52" t="str">
        <f ca="1" t="shared" si="185"/>
        <v/>
      </c>
    </row>
    <row r="5300" customHeight="1" spans="9:11">
      <c r="I5300" s="52" t="str">
        <f>IF(OR(ISBLANK(G5300),ISBLANK(H5300)),"",NETWORKDAYS.INTL(G5300,H5300,自定义配置表!$V$3,自定义配置表!$P$3:$P$33)+COUNTIFS(自定义配置表!$S:$S,"&gt;="&amp;G5300,自定义配置表!$S:$S,"&lt;="&amp;H5300))</f>
        <v/>
      </c>
      <c r="J5300" s="52" t="str">
        <f ca="1" t="shared" si="184"/>
        <v/>
      </c>
      <c r="K5300" s="52" t="str">
        <f ca="1" t="shared" si="185"/>
        <v/>
      </c>
    </row>
    <row r="5301" customHeight="1" spans="9:11">
      <c r="I5301" s="52" t="str">
        <f>IF(OR(ISBLANK(G5301),ISBLANK(H5301)),"",NETWORKDAYS.INTL(G5301,H5301,自定义配置表!$V$3,自定义配置表!$P$3:$P$33)+COUNTIFS(自定义配置表!$S:$S,"&gt;="&amp;G5301,自定义配置表!$S:$S,"&lt;="&amp;H5301))</f>
        <v/>
      </c>
      <c r="J5301" s="52" t="str">
        <f ca="1" t="shared" si="184"/>
        <v/>
      </c>
      <c r="K5301" s="52" t="str">
        <f ca="1" t="shared" si="185"/>
        <v/>
      </c>
    </row>
    <row r="5302" customHeight="1" spans="9:11">
      <c r="I5302" s="52" t="str">
        <f>IF(OR(ISBLANK(G5302),ISBLANK(H5302)),"",NETWORKDAYS.INTL(G5302,H5302,自定义配置表!$V$3,自定义配置表!$P$3:$P$33)+COUNTIFS(自定义配置表!$S:$S,"&gt;="&amp;G5302,自定义配置表!$S:$S,"&lt;="&amp;H5302))</f>
        <v/>
      </c>
      <c r="J5302" s="52" t="str">
        <f ca="1" t="shared" si="184"/>
        <v/>
      </c>
      <c r="K5302" s="52" t="str">
        <f ca="1" t="shared" si="185"/>
        <v/>
      </c>
    </row>
    <row r="5303" customHeight="1" spans="9:11">
      <c r="I5303" s="52" t="str">
        <f>IF(OR(ISBLANK(G5303),ISBLANK(H5303)),"",NETWORKDAYS.INTL(G5303,H5303,自定义配置表!$V$3,自定义配置表!$P$3:$P$33)+COUNTIFS(自定义配置表!$S:$S,"&gt;="&amp;G5303,自定义配置表!$S:$S,"&lt;="&amp;H5303))</f>
        <v/>
      </c>
      <c r="J5303" s="52" t="str">
        <f ca="1" t="shared" si="184"/>
        <v/>
      </c>
      <c r="K5303" s="52" t="str">
        <f ca="1" t="shared" si="185"/>
        <v/>
      </c>
    </row>
    <row r="5304" customHeight="1" spans="9:11">
      <c r="I5304" s="52" t="str">
        <f>IF(OR(ISBLANK(G5304),ISBLANK(H5304)),"",NETWORKDAYS.INTL(G5304,H5304,自定义配置表!$V$3,自定义配置表!$P$3:$P$33)+COUNTIFS(自定义配置表!$S:$S,"&gt;="&amp;G5304,自定义配置表!$S:$S,"&lt;="&amp;H5304))</f>
        <v/>
      </c>
      <c r="J5304" s="52" t="str">
        <f ca="1" t="shared" si="184"/>
        <v/>
      </c>
      <c r="K5304" s="52" t="str">
        <f ca="1" t="shared" si="185"/>
        <v/>
      </c>
    </row>
    <row r="5305" customHeight="1" spans="9:11">
      <c r="I5305" s="52" t="str">
        <f>IF(OR(ISBLANK(G5305),ISBLANK(H5305)),"",NETWORKDAYS.INTL(G5305,H5305,自定义配置表!$V$3,自定义配置表!$P$3:$P$33)+COUNTIFS(自定义配置表!$S:$S,"&gt;="&amp;G5305,自定义配置表!$S:$S,"&lt;="&amp;H5305))</f>
        <v/>
      </c>
      <c r="J5305" s="52" t="str">
        <f ca="1" t="shared" si="184"/>
        <v/>
      </c>
      <c r="K5305" s="52" t="str">
        <f ca="1" t="shared" si="185"/>
        <v/>
      </c>
    </row>
    <row r="5306" customHeight="1" spans="9:11">
      <c r="I5306" s="52" t="str">
        <f>IF(OR(ISBLANK(G5306),ISBLANK(H5306)),"",NETWORKDAYS.INTL(G5306,H5306,自定义配置表!$V$3,自定义配置表!$P$3:$P$33)+COUNTIFS(自定义配置表!$S:$S,"&gt;="&amp;G5306,自定义配置表!$S:$S,"&lt;="&amp;H5306))</f>
        <v/>
      </c>
      <c r="J5306" s="52" t="str">
        <f ca="1" t="shared" si="184"/>
        <v/>
      </c>
      <c r="K5306" s="52" t="str">
        <f ca="1" t="shared" si="185"/>
        <v/>
      </c>
    </row>
    <row r="5307" customHeight="1" spans="9:11">
      <c r="I5307" s="52" t="str">
        <f>IF(OR(ISBLANK(G5307),ISBLANK(H5307)),"",NETWORKDAYS.INTL(G5307,H5307,自定义配置表!$V$3,自定义配置表!$P$3:$P$33)+COUNTIFS(自定义配置表!$S:$S,"&gt;="&amp;G5307,自定义配置表!$S:$S,"&lt;="&amp;H5307))</f>
        <v/>
      </c>
      <c r="J5307" s="52" t="str">
        <f ca="1" t="shared" si="184"/>
        <v/>
      </c>
      <c r="K5307" s="52" t="str">
        <f ca="1" t="shared" si="185"/>
        <v/>
      </c>
    </row>
    <row r="5308" customHeight="1" spans="9:11">
      <c r="I5308" s="52" t="str">
        <f>IF(OR(ISBLANK(G5308),ISBLANK(H5308)),"",NETWORKDAYS.INTL(G5308,H5308,自定义配置表!$V$3,自定义配置表!$P$3:$P$33)+COUNTIFS(自定义配置表!$S:$S,"&gt;="&amp;G5308,自定义配置表!$S:$S,"&lt;="&amp;H5308))</f>
        <v/>
      </c>
      <c r="J5308" s="52" t="str">
        <f ca="1" t="shared" si="184"/>
        <v/>
      </c>
      <c r="K5308" s="52" t="str">
        <f ca="1" t="shared" si="185"/>
        <v/>
      </c>
    </row>
    <row r="5309" customHeight="1" spans="9:11">
      <c r="I5309" s="52" t="str">
        <f>IF(OR(ISBLANK(G5309),ISBLANK(H5309)),"",NETWORKDAYS.INTL(G5309,H5309,自定义配置表!$V$3,自定义配置表!$P$3:$P$33)+COUNTIFS(自定义配置表!$S:$S,"&gt;="&amp;G5309,自定义配置表!$S:$S,"&lt;="&amp;H5309))</f>
        <v/>
      </c>
      <c r="J5309" s="52" t="str">
        <f ca="1" t="shared" si="184"/>
        <v/>
      </c>
      <c r="K5309" s="52" t="str">
        <f ca="1" t="shared" si="185"/>
        <v/>
      </c>
    </row>
    <row r="5310" customHeight="1" spans="9:11">
      <c r="I5310" s="52" t="str">
        <f>IF(OR(ISBLANK(G5310),ISBLANK(H5310)),"",NETWORKDAYS.INTL(G5310,H5310,自定义配置表!$V$3,自定义配置表!$P$3:$P$33)+COUNTIFS(自定义配置表!$S:$S,"&gt;="&amp;G5310,自定义配置表!$S:$S,"&lt;="&amp;H5310))</f>
        <v/>
      </c>
      <c r="J5310" s="52" t="str">
        <f ca="1" t="shared" si="184"/>
        <v/>
      </c>
      <c r="K5310" s="52" t="str">
        <f ca="1" t="shared" si="185"/>
        <v/>
      </c>
    </row>
    <row r="5311" customHeight="1" spans="9:11">
      <c r="I5311" s="52" t="str">
        <f>IF(OR(ISBLANK(G5311),ISBLANK(H5311)),"",NETWORKDAYS.INTL(G5311,H5311,自定义配置表!$V$3,自定义配置表!$P$3:$P$33)+COUNTIFS(自定义配置表!$S:$S,"&gt;="&amp;G5311,自定义配置表!$S:$S,"&lt;="&amp;H5311))</f>
        <v/>
      </c>
      <c r="J5311" s="52" t="str">
        <f ca="1" t="shared" si="184"/>
        <v/>
      </c>
      <c r="K5311" s="52" t="str">
        <f ca="1" t="shared" si="185"/>
        <v/>
      </c>
    </row>
    <row r="5312" customHeight="1" spans="9:11">
      <c r="I5312" s="52" t="str">
        <f>IF(OR(ISBLANK(G5312),ISBLANK(H5312)),"",NETWORKDAYS.INTL(G5312,H5312,自定义配置表!$V$3,自定义配置表!$P$3:$P$33)+COUNTIFS(自定义配置表!$S:$S,"&gt;="&amp;G5312,自定义配置表!$S:$S,"&lt;="&amp;H5312))</f>
        <v/>
      </c>
      <c r="J5312" s="52" t="str">
        <f ca="1" t="shared" si="184"/>
        <v/>
      </c>
      <c r="K5312" s="52" t="str">
        <f ca="1" t="shared" si="185"/>
        <v/>
      </c>
    </row>
    <row r="5313" customHeight="1" spans="9:11">
      <c r="I5313" s="52" t="str">
        <f>IF(OR(ISBLANK(G5313),ISBLANK(H5313)),"",NETWORKDAYS.INTL(G5313,H5313,自定义配置表!$V$3,自定义配置表!$P$3:$P$33)+COUNTIFS(自定义配置表!$S:$S,"&gt;="&amp;G5313,自定义配置表!$S:$S,"&lt;="&amp;H5313))</f>
        <v/>
      </c>
      <c r="J5313" s="52" t="str">
        <f ca="1" t="shared" si="184"/>
        <v/>
      </c>
      <c r="K5313" s="52" t="str">
        <f ca="1" t="shared" si="185"/>
        <v/>
      </c>
    </row>
    <row r="5314" customHeight="1" spans="9:11">
      <c r="I5314" s="52" t="str">
        <f>IF(OR(ISBLANK(G5314),ISBLANK(H5314)),"",NETWORKDAYS.INTL(G5314,H5314,自定义配置表!$V$3,自定义配置表!$P$3:$P$33)+COUNTIFS(自定义配置表!$S:$S,"&gt;="&amp;G5314,自定义配置表!$S:$S,"&lt;="&amp;H5314))</f>
        <v/>
      </c>
      <c r="J5314" s="52" t="str">
        <f ca="1" t="shared" si="184"/>
        <v/>
      </c>
      <c r="K5314" s="52" t="str">
        <f ca="1" t="shared" si="185"/>
        <v/>
      </c>
    </row>
    <row r="5315" customHeight="1" spans="9:11">
      <c r="I5315" s="52" t="str">
        <f>IF(OR(ISBLANK(G5315),ISBLANK(H5315)),"",NETWORKDAYS.INTL(G5315,H5315,自定义配置表!$V$3,自定义配置表!$P$3:$P$33)+COUNTIFS(自定义配置表!$S:$S,"&gt;="&amp;G5315,自定义配置表!$S:$S,"&lt;="&amp;H5315))</f>
        <v/>
      </c>
      <c r="J5315" s="52" t="str">
        <f ca="1" t="shared" si="184"/>
        <v/>
      </c>
      <c r="K5315" s="52" t="str">
        <f ca="1" t="shared" si="185"/>
        <v/>
      </c>
    </row>
    <row r="5316" customHeight="1" spans="9:11">
      <c r="I5316" s="52" t="str">
        <f>IF(OR(ISBLANK(G5316),ISBLANK(H5316)),"",NETWORKDAYS.INTL(G5316,H5316,自定义配置表!$V$3,自定义配置表!$P$3:$P$33)+COUNTIFS(自定义配置表!$S:$S,"&gt;="&amp;G5316,自定义配置表!$S:$S,"&lt;="&amp;H5316))</f>
        <v/>
      </c>
      <c r="J5316" s="52" t="str">
        <f ca="1" t="shared" si="184"/>
        <v/>
      </c>
      <c r="K5316" s="52" t="str">
        <f ca="1" t="shared" si="185"/>
        <v/>
      </c>
    </row>
    <row r="5317" customHeight="1" spans="9:11">
      <c r="I5317" s="52" t="str">
        <f>IF(OR(ISBLANK(G5317),ISBLANK(H5317)),"",NETWORKDAYS.INTL(G5317,H5317,自定义配置表!$V$3,自定义配置表!$P$3:$P$33)+COUNTIFS(自定义配置表!$S:$S,"&gt;="&amp;G5317,自定义配置表!$S:$S,"&lt;="&amp;H5317))</f>
        <v/>
      </c>
      <c r="J5317" s="52" t="str">
        <f ca="1" t="shared" si="184"/>
        <v/>
      </c>
      <c r="K5317" s="52" t="str">
        <f ca="1" t="shared" si="185"/>
        <v/>
      </c>
    </row>
    <row r="5318" customHeight="1" spans="9:11">
      <c r="I5318" s="52" t="str">
        <f>IF(OR(ISBLANK(G5318),ISBLANK(H5318)),"",NETWORKDAYS.INTL(G5318,H5318,自定义配置表!$V$3,自定义配置表!$P$3:$P$33)+COUNTIFS(自定义配置表!$S:$S,"&gt;="&amp;G5318,自定义配置表!$S:$S,"&lt;="&amp;H5318))</f>
        <v/>
      </c>
      <c r="J5318" s="52" t="str">
        <f ca="1" t="shared" ref="J5318:J5381" si="186">IF(OR(ISBLANK(G5318),ISBLANK(H5318)),"",IF(TODAY()-G5318&gt;I5318,I5318,IF(TODAY()-G5318&lt;0,0,TODAY()-G5318)))</f>
        <v/>
      </c>
      <c r="K5318" s="52" t="str">
        <f ca="1" t="shared" ref="K5318:K5381" si="187">IFERROR(I5318-J5318,"")</f>
        <v/>
      </c>
    </row>
    <row r="5319" customHeight="1" spans="9:11">
      <c r="I5319" s="52" t="str">
        <f>IF(OR(ISBLANK(G5319),ISBLANK(H5319)),"",NETWORKDAYS.INTL(G5319,H5319,自定义配置表!$V$3,自定义配置表!$P$3:$P$33)+COUNTIFS(自定义配置表!$S:$S,"&gt;="&amp;G5319,自定义配置表!$S:$S,"&lt;="&amp;H5319))</f>
        <v/>
      </c>
      <c r="J5319" s="52" t="str">
        <f ca="1" t="shared" si="186"/>
        <v/>
      </c>
      <c r="K5319" s="52" t="str">
        <f ca="1" t="shared" si="187"/>
        <v/>
      </c>
    </row>
    <row r="5320" customHeight="1" spans="9:11">
      <c r="I5320" s="52" t="str">
        <f>IF(OR(ISBLANK(G5320),ISBLANK(H5320)),"",NETWORKDAYS.INTL(G5320,H5320,自定义配置表!$V$3,自定义配置表!$P$3:$P$33)+COUNTIFS(自定义配置表!$S:$S,"&gt;="&amp;G5320,自定义配置表!$S:$S,"&lt;="&amp;H5320))</f>
        <v/>
      </c>
      <c r="J5320" s="52" t="str">
        <f ca="1" t="shared" si="186"/>
        <v/>
      </c>
      <c r="K5320" s="52" t="str">
        <f ca="1" t="shared" si="187"/>
        <v/>
      </c>
    </row>
    <row r="5321" customHeight="1" spans="9:11">
      <c r="I5321" s="52" t="str">
        <f>IF(OR(ISBLANK(G5321),ISBLANK(H5321)),"",NETWORKDAYS.INTL(G5321,H5321,自定义配置表!$V$3,自定义配置表!$P$3:$P$33)+COUNTIFS(自定义配置表!$S:$S,"&gt;="&amp;G5321,自定义配置表!$S:$S,"&lt;="&amp;H5321))</f>
        <v/>
      </c>
      <c r="J5321" s="52" t="str">
        <f ca="1" t="shared" si="186"/>
        <v/>
      </c>
      <c r="K5321" s="52" t="str">
        <f ca="1" t="shared" si="187"/>
        <v/>
      </c>
    </row>
    <row r="5322" customHeight="1" spans="9:11">
      <c r="I5322" s="52" t="str">
        <f>IF(OR(ISBLANK(G5322),ISBLANK(H5322)),"",NETWORKDAYS.INTL(G5322,H5322,自定义配置表!$V$3,自定义配置表!$P$3:$P$33)+COUNTIFS(自定义配置表!$S:$S,"&gt;="&amp;G5322,自定义配置表!$S:$S,"&lt;="&amp;H5322))</f>
        <v/>
      </c>
      <c r="J5322" s="52" t="str">
        <f ca="1" t="shared" si="186"/>
        <v/>
      </c>
      <c r="K5322" s="52" t="str">
        <f ca="1" t="shared" si="187"/>
        <v/>
      </c>
    </row>
    <row r="5323" customHeight="1" spans="9:11">
      <c r="I5323" s="52" t="str">
        <f>IF(OR(ISBLANK(G5323),ISBLANK(H5323)),"",NETWORKDAYS.INTL(G5323,H5323,自定义配置表!$V$3,自定义配置表!$P$3:$P$33)+COUNTIFS(自定义配置表!$S:$S,"&gt;="&amp;G5323,自定义配置表!$S:$S,"&lt;="&amp;H5323))</f>
        <v/>
      </c>
      <c r="J5323" s="52" t="str">
        <f ca="1" t="shared" si="186"/>
        <v/>
      </c>
      <c r="K5323" s="52" t="str">
        <f ca="1" t="shared" si="187"/>
        <v/>
      </c>
    </row>
    <row r="5324" customHeight="1" spans="9:11">
      <c r="I5324" s="52" t="str">
        <f>IF(OR(ISBLANK(G5324),ISBLANK(H5324)),"",NETWORKDAYS.INTL(G5324,H5324,自定义配置表!$V$3,自定义配置表!$P$3:$P$33)+COUNTIFS(自定义配置表!$S:$S,"&gt;="&amp;G5324,自定义配置表!$S:$S,"&lt;="&amp;H5324))</f>
        <v/>
      </c>
      <c r="J5324" s="52" t="str">
        <f ca="1" t="shared" si="186"/>
        <v/>
      </c>
      <c r="K5324" s="52" t="str">
        <f ca="1" t="shared" si="187"/>
        <v/>
      </c>
    </row>
    <row r="5325" customHeight="1" spans="9:11">
      <c r="I5325" s="52" t="str">
        <f>IF(OR(ISBLANK(G5325),ISBLANK(H5325)),"",NETWORKDAYS.INTL(G5325,H5325,自定义配置表!$V$3,自定义配置表!$P$3:$P$33)+COUNTIFS(自定义配置表!$S:$S,"&gt;="&amp;G5325,自定义配置表!$S:$S,"&lt;="&amp;H5325))</f>
        <v/>
      </c>
      <c r="J5325" s="52" t="str">
        <f ca="1" t="shared" si="186"/>
        <v/>
      </c>
      <c r="K5325" s="52" t="str">
        <f ca="1" t="shared" si="187"/>
        <v/>
      </c>
    </row>
    <row r="5326" customHeight="1" spans="9:11">
      <c r="I5326" s="52" t="str">
        <f>IF(OR(ISBLANK(G5326),ISBLANK(H5326)),"",NETWORKDAYS.INTL(G5326,H5326,自定义配置表!$V$3,自定义配置表!$P$3:$P$33)+COUNTIFS(自定义配置表!$S:$S,"&gt;="&amp;G5326,自定义配置表!$S:$S,"&lt;="&amp;H5326))</f>
        <v/>
      </c>
      <c r="J5326" s="52" t="str">
        <f ca="1" t="shared" si="186"/>
        <v/>
      </c>
      <c r="K5326" s="52" t="str">
        <f ca="1" t="shared" si="187"/>
        <v/>
      </c>
    </row>
    <row r="5327" customHeight="1" spans="9:11">
      <c r="I5327" s="52" t="str">
        <f>IF(OR(ISBLANK(G5327),ISBLANK(H5327)),"",NETWORKDAYS.INTL(G5327,H5327,自定义配置表!$V$3,自定义配置表!$P$3:$P$33)+COUNTIFS(自定义配置表!$S:$S,"&gt;="&amp;G5327,自定义配置表!$S:$S,"&lt;="&amp;H5327))</f>
        <v/>
      </c>
      <c r="J5327" s="52" t="str">
        <f ca="1" t="shared" si="186"/>
        <v/>
      </c>
      <c r="K5327" s="52" t="str">
        <f ca="1" t="shared" si="187"/>
        <v/>
      </c>
    </row>
    <row r="5328" customHeight="1" spans="9:11">
      <c r="I5328" s="52" t="str">
        <f>IF(OR(ISBLANK(G5328),ISBLANK(H5328)),"",NETWORKDAYS.INTL(G5328,H5328,自定义配置表!$V$3,自定义配置表!$P$3:$P$33)+COUNTIFS(自定义配置表!$S:$S,"&gt;="&amp;G5328,自定义配置表!$S:$S,"&lt;="&amp;H5328))</f>
        <v/>
      </c>
      <c r="J5328" s="52" t="str">
        <f ca="1" t="shared" si="186"/>
        <v/>
      </c>
      <c r="K5328" s="52" t="str">
        <f ca="1" t="shared" si="187"/>
        <v/>
      </c>
    </row>
    <row r="5329" customHeight="1" spans="9:11">
      <c r="I5329" s="52" t="str">
        <f>IF(OR(ISBLANK(G5329),ISBLANK(H5329)),"",NETWORKDAYS.INTL(G5329,H5329,自定义配置表!$V$3,自定义配置表!$P$3:$P$33)+COUNTIFS(自定义配置表!$S:$S,"&gt;="&amp;G5329,自定义配置表!$S:$S,"&lt;="&amp;H5329))</f>
        <v/>
      </c>
      <c r="J5329" s="52" t="str">
        <f ca="1" t="shared" si="186"/>
        <v/>
      </c>
      <c r="K5329" s="52" t="str">
        <f ca="1" t="shared" si="187"/>
        <v/>
      </c>
    </row>
    <row r="5330" customHeight="1" spans="9:11">
      <c r="I5330" s="52" t="str">
        <f>IF(OR(ISBLANK(G5330),ISBLANK(H5330)),"",NETWORKDAYS.INTL(G5330,H5330,自定义配置表!$V$3,自定义配置表!$P$3:$P$33)+COUNTIFS(自定义配置表!$S:$S,"&gt;="&amp;G5330,自定义配置表!$S:$S,"&lt;="&amp;H5330))</f>
        <v/>
      </c>
      <c r="J5330" s="52" t="str">
        <f ca="1" t="shared" si="186"/>
        <v/>
      </c>
      <c r="K5330" s="52" t="str">
        <f ca="1" t="shared" si="187"/>
        <v/>
      </c>
    </row>
    <row r="5331" customHeight="1" spans="9:11">
      <c r="I5331" s="52" t="str">
        <f>IF(OR(ISBLANK(G5331),ISBLANK(H5331)),"",NETWORKDAYS.INTL(G5331,H5331,自定义配置表!$V$3,自定义配置表!$P$3:$P$33)+COUNTIFS(自定义配置表!$S:$S,"&gt;="&amp;G5331,自定义配置表!$S:$S,"&lt;="&amp;H5331))</f>
        <v/>
      </c>
      <c r="J5331" s="52" t="str">
        <f ca="1" t="shared" si="186"/>
        <v/>
      </c>
      <c r="K5331" s="52" t="str">
        <f ca="1" t="shared" si="187"/>
        <v/>
      </c>
    </row>
    <row r="5332" customHeight="1" spans="9:11">
      <c r="I5332" s="52" t="str">
        <f>IF(OR(ISBLANK(G5332),ISBLANK(H5332)),"",NETWORKDAYS.INTL(G5332,H5332,自定义配置表!$V$3,自定义配置表!$P$3:$P$33)+COUNTIFS(自定义配置表!$S:$S,"&gt;="&amp;G5332,自定义配置表!$S:$S,"&lt;="&amp;H5332))</f>
        <v/>
      </c>
      <c r="J5332" s="52" t="str">
        <f ca="1" t="shared" si="186"/>
        <v/>
      </c>
      <c r="K5332" s="52" t="str">
        <f ca="1" t="shared" si="187"/>
        <v/>
      </c>
    </row>
    <row r="5333" customHeight="1" spans="9:11">
      <c r="I5333" s="52" t="str">
        <f>IF(OR(ISBLANK(G5333),ISBLANK(H5333)),"",NETWORKDAYS.INTL(G5333,H5333,自定义配置表!$V$3,自定义配置表!$P$3:$P$33)+COUNTIFS(自定义配置表!$S:$S,"&gt;="&amp;G5333,自定义配置表!$S:$S,"&lt;="&amp;H5333))</f>
        <v/>
      </c>
      <c r="J5333" s="52" t="str">
        <f ca="1" t="shared" si="186"/>
        <v/>
      </c>
      <c r="K5333" s="52" t="str">
        <f ca="1" t="shared" si="187"/>
        <v/>
      </c>
    </row>
    <row r="5334" customHeight="1" spans="9:11">
      <c r="I5334" s="52" t="str">
        <f>IF(OR(ISBLANK(G5334),ISBLANK(H5334)),"",NETWORKDAYS.INTL(G5334,H5334,自定义配置表!$V$3,自定义配置表!$P$3:$P$33)+COUNTIFS(自定义配置表!$S:$S,"&gt;="&amp;G5334,自定义配置表!$S:$S,"&lt;="&amp;H5334))</f>
        <v/>
      </c>
      <c r="J5334" s="52" t="str">
        <f ca="1" t="shared" si="186"/>
        <v/>
      </c>
      <c r="K5334" s="52" t="str">
        <f ca="1" t="shared" si="187"/>
        <v/>
      </c>
    </row>
    <row r="5335" customHeight="1" spans="9:11">
      <c r="I5335" s="52" t="str">
        <f>IF(OR(ISBLANK(G5335),ISBLANK(H5335)),"",NETWORKDAYS.INTL(G5335,H5335,自定义配置表!$V$3,自定义配置表!$P$3:$P$33)+COUNTIFS(自定义配置表!$S:$S,"&gt;="&amp;G5335,自定义配置表!$S:$S,"&lt;="&amp;H5335))</f>
        <v/>
      </c>
      <c r="J5335" s="52" t="str">
        <f ca="1" t="shared" si="186"/>
        <v/>
      </c>
      <c r="K5335" s="52" t="str">
        <f ca="1" t="shared" si="187"/>
        <v/>
      </c>
    </row>
    <row r="5336" customHeight="1" spans="9:11">
      <c r="I5336" s="52" t="str">
        <f>IF(OR(ISBLANK(G5336),ISBLANK(H5336)),"",NETWORKDAYS.INTL(G5336,H5336,自定义配置表!$V$3,自定义配置表!$P$3:$P$33)+COUNTIFS(自定义配置表!$S:$S,"&gt;="&amp;G5336,自定义配置表!$S:$S,"&lt;="&amp;H5336))</f>
        <v/>
      </c>
      <c r="J5336" s="52" t="str">
        <f ca="1" t="shared" si="186"/>
        <v/>
      </c>
      <c r="K5336" s="52" t="str">
        <f ca="1" t="shared" si="187"/>
        <v/>
      </c>
    </row>
    <row r="5337" customHeight="1" spans="9:11">
      <c r="I5337" s="52" t="str">
        <f>IF(OR(ISBLANK(G5337),ISBLANK(H5337)),"",NETWORKDAYS.INTL(G5337,H5337,自定义配置表!$V$3,自定义配置表!$P$3:$P$33)+COUNTIFS(自定义配置表!$S:$S,"&gt;="&amp;G5337,自定义配置表!$S:$S,"&lt;="&amp;H5337))</f>
        <v/>
      </c>
      <c r="J5337" s="52" t="str">
        <f ca="1" t="shared" si="186"/>
        <v/>
      </c>
      <c r="K5337" s="52" t="str">
        <f ca="1" t="shared" si="187"/>
        <v/>
      </c>
    </row>
    <row r="5338" customHeight="1" spans="9:11">
      <c r="I5338" s="52" t="str">
        <f>IF(OR(ISBLANK(G5338),ISBLANK(H5338)),"",NETWORKDAYS.INTL(G5338,H5338,自定义配置表!$V$3,自定义配置表!$P$3:$P$33)+COUNTIFS(自定义配置表!$S:$S,"&gt;="&amp;G5338,自定义配置表!$S:$S,"&lt;="&amp;H5338))</f>
        <v/>
      </c>
      <c r="J5338" s="52" t="str">
        <f ca="1" t="shared" si="186"/>
        <v/>
      </c>
      <c r="K5338" s="52" t="str">
        <f ca="1" t="shared" si="187"/>
        <v/>
      </c>
    </row>
    <row r="5339" customHeight="1" spans="9:11">
      <c r="I5339" s="52" t="str">
        <f>IF(OR(ISBLANK(G5339),ISBLANK(H5339)),"",NETWORKDAYS.INTL(G5339,H5339,自定义配置表!$V$3,自定义配置表!$P$3:$P$33)+COUNTIFS(自定义配置表!$S:$S,"&gt;="&amp;G5339,自定义配置表!$S:$S,"&lt;="&amp;H5339))</f>
        <v/>
      </c>
      <c r="J5339" s="52" t="str">
        <f ca="1" t="shared" si="186"/>
        <v/>
      </c>
      <c r="K5339" s="52" t="str">
        <f ca="1" t="shared" si="187"/>
        <v/>
      </c>
    </row>
    <row r="5340" customHeight="1" spans="9:11">
      <c r="I5340" s="52" t="str">
        <f>IF(OR(ISBLANK(G5340),ISBLANK(H5340)),"",NETWORKDAYS.INTL(G5340,H5340,自定义配置表!$V$3,自定义配置表!$P$3:$P$33)+COUNTIFS(自定义配置表!$S:$S,"&gt;="&amp;G5340,自定义配置表!$S:$S,"&lt;="&amp;H5340))</f>
        <v/>
      </c>
      <c r="J5340" s="52" t="str">
        <f ca="1" t="shared" si="186"/>
        <v/>
      </c>
      <c r="K5340" s="52" t="str">
        <f ca="1" t="shared" si="187"/>
        <v/>
      </c>
    </row>
    <row r="5341" customHeight="1" spans="9:11">
      <c r="I5341" s="52" t="str">
        <f>IF(OR(ISBLANK(G5341),ISBLANK(H5341)),"",NETWORKDAYS.INTL(G5341,H5341,自定义配置表!$V$3,自定义配置表!$P$3:$P$33)+COUNTIFS(自定义配置表!$S:$S,"&gt;="&amp;G5341,自定义配置表!$S:$S,"&lt;="&amp;H5341))</f>
        <v/>
      </c>
      <c r="J5341" s="52" t="str">
        <f ca="1" t="shared" si="186"/>
        <v/>
      </c>
      <c r="K5341" s="52" t="str">
        <f ca="1" t="shared" si="187"/>
        <v/>
      </c>
    </row>
    <row r="5342" customHeight="1" spans="9:11">
      <c r="I5342" s="52" t="str">
        <f>IF(OR(ISBLANK(G5342),ISBLANK(H5342)),"",NETWORKDAYS.INTL(G5342,H5342,自定义配置表!$V$3,自定义配置表!$P$3:$P$33)+COUNTIFS(自定义配置表!$S:$S,"&gt;="&amp;G5342,自定义配置表!$S:$S,"&lt;="&amp;H5342))</f>
        <v/>
      </c>
      <c r="J5342" s="52" t="str">
        <f ca="1" t="shared" si="186"/>
        <v/>
      </c>
      <c r="K5342" s="52" t="str">
        <f ca="1" t="shared" si="187"/>
        <v/>
      </c>
    </row>
    <row r="5343" customHeight="1" spans="9:11">
      <c r="I5343" s="52" t="str">
        <f>IF(OR(ISBLANK(G5343),ISBLANK(H5343)),"",NETWORKDAYS.INTL(G5343,H5343,自定义配置表!$V$3,自定义配置表!$P$3:$P$33)+COUNTIFS(自定义配置表!$S:$S,"&gt;="&amp;G5343,自定义配置表!$S:$S,"&lt;="&amp;H5343))</f>
        <v/>
      </c>
      <c r="J5343" s="52" t="str">
        <f ca="1" t="shared" si="186"/>
        <v/>
      </c>
      <c r="K5343" s="52" t="str">
        <f ca="1" t="shared" si="187"/>
        <v/>
      </c>
    </row>
    <row r="5344" customHeight="1" spans="9:11">
      <c r="I5344" s="52" t="str">
        <f>IF(OR(ISBLANK(G5344),ISBLANK(H5344)),"",NETWORKDAYS.INTL(G5344,H5344,自定义配置表!$V$3,自定义配置表!$P$3:$P$33)+COUNTIFS(自定义配置表!$S:$S,"&gt;="&amp;G5344,自定义配置表!$S:$S,"&lt;="&amp;H5344))</f>
        <v/>
      </c>
      <c r="J5344" s="52" t="str">
        <f ca="1" t="shared" si="186"/>
        <v/>
      </c>
      <c r="K5344" s="52" t="str">
        <f ca="1" t="shared" si="187"/>
        <v/>
      </c>
    </row>
    <row r="5345" customHeight="1" spans="9:11">
      <c r="I5345" s="52" t="str">
        <f>IF(OR(ISBLANK(G5345),ISBLANK(H5345)),"",NETWORKDAYS.INTL(G5345,H5345,自定义配置表!$V$3,自定义配置表!$P$3:$P$33)+COUNTIFS(自定义配置表!$S:$S,"&gt;="&amp;G5345,自定义配置表!$S:$S,"&lt;="&amp;H5345))</f>
        <v/>
      </c>
      <c r="J5345" s="52" t="str">
        <f ca="1" t="shared" si="186"/>
        <v/>
      </c>
      <c r="K5345" s="52" t="str">
        <f ca="1" t="shared" si="187"/>
        <v/>
      </c>
    </row>
    <row r="5346" customHeight="1" spans="9:11">
      <c r="I5346" s="52" t="str">
        <f>IF(OR(ISBLANK(G5346),ISBLANK(H5346)),"",NETWORKDAYS.INTL(G5346,H5346,自定义配置表!$V$3,自定义配置表!$P$3:$P$33)+COUNTIFS(自定义配置表!$S:$S,"&gt;="&amp;G5346,自定义配置表!$S:$S,"&lt;="&amp;H5346))</f>
        <v/>
      </c>
      <c r="J5346" s="52" t="str">
        <f ca="1" t="shared" si="186"/>
        <v/>
      </c>
      <c r="K5346" s="52" t="str">
        <f ca="1" t="shared" si="187"/>
        <v/>
      </c>
    </row>
    <row r="5347" customHeight="1" spans="9:11">
      <c r="I5347" s="52" t="str">
        <f>IF(OR(ISBLANK(G5347),ISBLANK(H5347)),"",NETWORKDAYS.INTL(G5347,H5347,自定义配置表!$V$3,自定义配置表!$P$3:$P$33)+COUNTIFS(自定义配置表!$S:$S,"&gt;="&amp;G5347,自定义配置表!$S:$S,"&lt;="&amp;H5347))</f>
        <v/>
      </c>
      <c r="J5347" s="52" t="str">
        <f ca="1" t="shared" si="186"/>
        <v/>
      </c>
      <c r="K5347" s="52" t="str">
        <f ca="1" t="shared" si="187"/>
        <v/>
      </c>
    </row>
    <row r="5348" customHeight="1" spans="9:11">
      <c r="I5348" s="52" t="str">
        <f>IF(OR(ISBLANK(G5348),ISBLANK(H5348)),"",NETWORKDAYS.INTL(G5348,H5348,自定义配置表!$V$3,自定义配置表!$P$3:$P$33)+COUNTIFS(自定义配置表!$S:$S,"&gt;="&amp;G5348,自定义配置表!$S:$S,"&lt;="&amp;H5348))</f>
        <v/>
      </c>
      <c r="J5348" s="52" t="str">
        <f ca="1" t="shared" si="186"/>
        <v/>
      </c>
      <c r="K5348" s="52" t="str">
        <f ca="1" t="shared" si="187"/>
        <v/>
      </c>
    </row>
    <row r="5349" customHeight="1" spans="9:11">
      <c r="I5349" s="52" t="str">
        <f>IF(OR(ISBLANK(G5349),ISBLANK(H5349)),"",NETWORKDAYS.INTL(G5349,H5349,自定义配置表!$V$3,自定义配置表!$P$3:$P$33)+COUNTIFS(自定义配置表!$S:$S,"&gt;="&amp;G5349,自定义配置表!$S:$S,"&lt;="&amp;H5349))</f>
        <v/>
      </c>
      <c r="J5349" s="52" t="str">
        <f ca="1" t="shared" si="186"/>
        <v/>
      </c>
      <c r="K5349" s="52" t="str">
        <f ca="1" t="shared" si="187"/>
        <v/>
      </c>
    </row>
    <row r="5350" customHeight="1" spans="9:11">
      <c r="I5350" s="52" t="str">
        <f>IF(OR(ISBLANK(G5350),ISBLANK(H5350)),"",NETWORKDAYS.INTL(G5350,H5350,自定义配置表!$V$3,自定义配置表!$P$3:$P$33)+COUNTIFS(自定义配置表!$S:$S,"&gt;="&amp;G5350,自定义配置表!$S:$S,"&lt;="&amp;H5350))</f>
        <v/>
      </c>
      <c r="J5350" s="52" t="str">
        <f ca="1" t="shared" si="186"/>
        <v/>
      </c>
      <c r="K5350" s="52" t="str">
        <f ca="1" t="shared" si="187"/>
        <v/>
      </c>
    </row>
    <row r="5351" customHeight="1" spans="9:11">
      <c r="I5351" s="52" t="str">
        <f>IF(OR(ISBLANK(G5351),ISBLANK(H5351)),"",NETWORKDAYS.INTL(G5351,H5351,自定义配置表!$V$3,自定义配置表!$P$3:$P$33)+COUNTIFS(自定义配置表!$S:$S,"&gt;="&amp;G5351,自定义配置表!$S:$S,"&lt;="&amp;H5351))</f>
        <v/>
      </c>
      <c r="J5351" s="52" t="str">
        <f ca="1" t="shared" si="186"/>
        <v/>
      </c>
      <c r="K5351" s="52" t="str">
        <f ca="1" t="shared" si="187"/>
        <v/>
      </c>
    </row>
    <row r="5352" customHeight="1" spans="9:11">
      <c r="I5352" s="52" t="str">
        <f>IF(OR(ISBLANK(G5352),ISBLANK(H5352)),"",NETWORKDAYS.INTL(G5352,H5352,自定义配置表!$V$3,自定义配置表!$P$3:$P$33)+COUNTIFS(自定义配置表!$S:$S,"&gt;="&amp;G5352,自定义配置表!$S:$S,"&lt;="&amp;H5352))</f>
        <v/>
      </c>
      <c r="J5352" s="52" t="str">
        <f ca="1" t="shared" si="186"/>
        <v/>
      </c>
      <c r="K5352" s="52" t="str">
        <f ca="1" t="shared" si="187"/>
        <v/>
      </c>
    </row>
    <row r="5353" customHeight="1" spans="9:11">
      <c r="I5353" s="52" t="str">
        <f>IF(OR(ISBLANK(G5353),ISBLANK(H5353)),"",NETWORKDAYS.INTL(G5353,H5353,自定义配置表!$V$3,自定义配置表!$P$3:$P$33)+COUNTIFS(自定义配置表!$S:$S,"&gt;="&amp;G5353,自定义配置表!$S:$S,"&lt;="&amp;H5353))</f>
        <v/>
      </c>
      <c r="J5353" s="52" t="str">
        <f ca="1" t="shared" si="186"/>
        <v/>
      </c>
      <c r="K5353" s="52" t="str">
        <f ca="1" t="shared" si="187"/>
        <v/>
      </c>
    </row>
    <row r="5354" customHeight="1" spans="9:11">
      <c r="I5354" s="52" t="str">
        <f>IF(OR(ISBLANK(G5354),ISBLANK(H5354)),"",NETWORKDAYS.INTL(G5354,H5354,自定义配置表!$V$3,自定义配置表!$P$3:$P$33)+COUNTIFS(自定义配置表!$S:$S,"&gt;="&amp;G5354,自定义配置表!$S:$S,"&lt;="&amp;H5354))</f>
        <v/>
      </c>
      <c r="J5354" s="52" t="str">
        <f ca="1" t="shared" si="186"/>
        <v/>
      </c>
      <c r="K5354" s="52" t="str">
        <f ca="1" t="shared" si="187"/>
        <v/>
      </c>
    </row>
    <row r="5355" customHeight="1" spans="9:11">
      <c r="I5355" s="52" t="str">
        <f>IF(OR(ISBLANK(G5355),ISBLANK(H5355)),"",NETWORKDAYS.INTL(G5355,H5355,自定义配置表!$V$3,自定义配置表!$P$3:$P$33)+COUNTIFS(自定义配置表!$S:$S,"&gt;="&amp;G5355,自定义配置表!$S:$S,"&lt;="&amp;H5355))</f>
        <v/>
      </c>
      <c r="J5355" s="52" t="str">
        <f ca="1" t="shared" si="186"/>
        <v/>
      </c>
      <c r="K5355" s="52" t="str">
        <f ca="1" t="shared" si="187"/>
        <v/>
      </c>
    </row>
    <row r="5356" customHeight="1" spans="9:11">
      <c r="I5356" s="52" t="str">
        <f>IF(OR(ISBLANK(G5356),ISBLANK(H5356)),"",NETWORKDAYS.INTL(G5356,H5356,自定义配置表!$V$3,自定义配置表!$P$3:$P$33)+COUNTIFS(自定义配置表!$S:$S,"&gt;="&amp;G5356,自定义配置表!$S:$S,"&lt;="&amp;H5356))</f>
        <v/>
      </c>
      <c r="J5356" s="52" t="str">
        <f ca="1" t="shared" si="186"/>
        <v/>
      </c>
      <c r="K5356" s="52" t="str">
        <f ca="1" t="shared" si="187"/>
        <v/>
      </c>
    </row>
    <row r="5357" customHeight="1" spans="9:11">
      <c r="I5357" s="52" t="str">
        <f>IF(OR(ISBLANK(G5357),ISBLANK(H5357)),"",NETWORKDAYS.INTL(G5357,H5357,自定义配置表!$V$3,自定义配置表!$P$3:$P$33)+COUNTIFS(自定义配置表!$S:$S,"&gt;="&amp;G5357,自定义配置表!$S:$S,"&lt;="&amp;H5357))</f>
        <v/>
      </c>
      <c r="J5357" s="52" t="str">
        <f ca="1" t="shared" si="186"/>
        <v/>
      </c>
      <c r="K5357" s="52" t="str">
        <f ca="1" t="shared" si="187"/>
        <v/>
      </c>
    </row>
    <row r="5358" customHeight="1" spans="9:11">
      <c r="I5358" s="52" t="str">
        <f>IF(OR(ISBLANK(G5358),ISBLANK(H5358)),"",NETWORKDAYS.INTL(G5358,H5358,自定义配置表!$V$3,自定义配置表!$P$3:$P$33)+COUNTIFS(自定义配置表!$S:$S,"&gt;="&amp;G5358,自定义配置表!$S:$S,"&lt;="&amp;H5358))</f>
        <v/>
      </c>
      <c r="J5358" s="52" t="str">
        <f ca="1" t="shared" si="186"/>
        <v/>
      </c>
      <c r="K5358" s="52" t="str">
        <f ca="1" t="shared" si="187"/>
        <v/>
      </c>
    </row>
    <row r="5359" customHeight="1" spans="9:11">
      <c r="I5359" s="52" t="str">
        <f>IF(OR(ISBLANK(G5359),ISBLANK(H5359)),"",NETWORKDAYS.INTL(G5359,H5359,自定义配置表!$V$3,自定义配置表!$P$3:$P$33)+COUNTIFS(自定义配置表!$S:$S,"&gt;="&amp;G5359,自定义配置表!$S:$S,"&lt;="&amp;H5359))</f>
        <v/>
      </c>
      <c r="J5359" s="52" t="str">
        <f ca="1" t="shared" si="186"/>
        <v/>
      </c>
      <c r="K5359" s="52" t="str">
        <f ca="1" t="shared" si="187"/>
        <v/>
      </c>
    </row>
    <row r="5360" customHeight="1" spans="9:11">
      <c r="I5360" s="52" t="str">
        <f>IF(OR(ISBLANK(G5360),ISBLANK(H5360)),"",NETWORKDAYS.INTL(G5360,H5360,自定义配置表!$V$3,自定义配置表!$P$3:$P$33)+COUNTIFS(自定义配置表!$S:$S,"&gt;="&amp;G5360,自定义配置表!$S:$S,"&lt;="&amp;H5360))</f>
        <v/>
      </c>
      <c r="J5360" s="52" t="str">
        <f ca="1" t="shared" si="186"/>
        <v/>
      </c>
      <c r="K5360" s="52" t="str">
        <f ca="1" t="shared" si="187"/>
        <v/>
      </c>
    </row>
    <row r="5361" customHeight="1" spans="9:11">
      <c r="I5361" s="52" t="str">
        <f>IF(OR(ISBLANK(G5361),ISBLANK(H5361)),"",NETWORKDAYS.INTL(G5361,H5361,自定义配置表!$V$3,自定义配置表!$P$3:$P$33)+COUNTIFS(自定义配置表!$S:$S,"&gt;="&amp;G5361,自定义配置表!$S:$S,"&lt;="&amp;H5361))</f>
        <v/>
      </c>
      <c r="J5361" s="52" t="str">
        <f ca="1" t="shared" si="186"/>
        <v/>
      </c>
      <c r="K5361" s="52" t="str">
        <f ca="1" t="shared" si="187"/>
        <v/>
      </c>
    </row>
    <row r="5362" customHeight="1" spans="9:11">
      <c r="I5362" s="52" t="str">
        <f>IF(OR(ISBLANK(G5362),ISBLANK(H5362)),"",NETWORKDAYS.INTL(G5362,H5362,自定义配置表!$V$3,自定义配置表!$P$3:$P$33)+COUNTIFS(自定义配置表!$S:$S,"&gt;="&amp;G5362,自定义配置表!$S:$S,"&lt;="&amp;H5362))</f>
        <v/>
      </c>
      <c r="J5362" s="52" t="str">
        <f ca="1" t="shared" si="186"/>
        <v/>
      </c>
      <c r="K5362" s="52" t="str">
        <f ca="1" t="shared" si="187"/>
        <v/>
      </c>
    </row>
    <row r="5363" customHeight="1" spans="9:11">
      <c r="I5363" s="52" t="str">
        <f>IF(OR(ISBLANK(G5363),ISBLANK(H5363)),"",NETWORKDAYS.INTL(G5363,H5363,自定义配置表!$V$3,自定义配置表!$P$3:$P$33)+COUNTIFS(自定义配置表!$S:$S,"&gt;="&amp;G5363,自定义配置表!$S:$S,"&lt;="&amp;H5363))</f>
        <v/>
      </c>
      <c r="J5363" s="52" t="str">
        <f ca="1" t="shared" si="186"/>
        <v/>
      </c>
      <c r="K5363" s="52" t="str">
        <f ca="1" t="shared" si="187"/>
        <v/>
      </c>
    </row>
    <row r="5364" customHeight="1" spans="9:11">
      <c r="I5364" s="52" t="str">
        <f>IF(OR(ISBLANK(G5364),ISBLANK(H5364)),"",NETWORKDAYS.INTL(G5364,H5364,自定义配置表!$V$3,自定义配置表!$P$3:$P$33)+COUNTIFS(自定义配置表!$S:$S,"&gt;="&amp;G5364,自定义配置表!$S:$S,"&lt;="&amp;H5364))</f>
        <v/>
      </c>
      <c r="J5364" s="52" t="str">
        <f ca="1" t="shared" si="186"/>
        <v/>
      </c>
      <c r="K5364" s="52" t="str">
        <f ca="1" t="shared" si="187"/>
        <v/>
      </c>
    </row>
    <row r="5365" customHeight="1" spans="9:11">
      <c r="I5365" s="52" t="str">
        <f>IF(OR(ISBLANK(G5365),ISBLANK(H5365)),"",NETWORKDAYS.INTL(G5365,H5365,自定义配置表!$V$3,自定义配置表!$P$3:$P$33)+COUNTIFS(自定义配置表!$S:$S,"&gt;="&amp;G5365,自定义配置表!$S:$S,"&lt;="&amp;H5365))</f>
        <v/>
      </c>
      <c r="J5365" s="52" t="str">
        <f ca="1" t="shared" si="186"/>
        <v/>
      </c>
      <c r="K5365" s="52" t="str">
        <f ca="1" t="shared" si="187"/>
        <v/>
      </c>
    </row>
    <row r="5366" customHeight="1" spans="9:11">
      <c r="I5366" s="52" t="str">
        <f>IF(OR(ISBLANK(G5366),ISBLANK(H5366)),"",NETWORKDAYS.INTL(G5366,H5366,自定义配置表!$V$3,自定义配置表!$P$3:$P$33)+COUNTIFS(自定义配置表!$S:$S,"&gt;="&amp;G5366,自定义配置表!$S:$S,"&lt;="&amp;H5366))</f>
        <v/>
      </c>
      <c r="J5366" s="52" t="str">
        <f ca="1" t="shared" si="186"/>
        <v/>
      </c>
      <c r="K5366" s="52" t="str">
        <f ca="1" t="shared" si="187"/>
        <v/>
      </c>
    </row>
    <row r="5367" customHeight="1" spans="9:11">
      <c r="I5367" s="52" t="str">
        <f>IF(OR(ISBLANK(G5367),ISBLANK(H5367)),"",NETWORKDAYS.INTL(G5367,H5367,自定义配置表!$V$3,自定义配置表!$P$3:$P$33)+COUNTIFS(自定义配置表!$S:$S,"&gt;="&amp;G5367,自定义配置表!$S:$S,"&lt;="&amp;H5367))</f>
        <v/>
      </c>
      <c r="J5367" s="52" t="str">
        <f ca="1" t="shared" si="186"/>
        <v/>
      </c>
      <c r="K5367" s="52" t="str">
        <f ca="1" t="shared" si="187"/>
        <v/>
      </c>
    </row>
    <row r="5368" customHeight="1" spans="9:11">
      <c r="I5368" s="52" t="str">
        <f>IF(OR(ISBLANK(G5368),ISBLANK(H5368)),"",NETWORKDAYS.INTL(G5368,H5368,自定义配置表!$V$3,自定义配置表!$P$3:$P$33)+COUNTIFS(自定义配置表!$S:$S,"&gt;="&amp;G5368,自定义配置表!$S:$S,"&lt;="&amp;H5368))</f>
        <v/>
      </c>
      <c r="J5368" s="52" t="str">
        <f ca="1" t="shared" si="186"/>
        <v/>
      </c>
      <c r="K5368" s="52" t="str">
        <f ca="1" t="shared" si="187"/>
        <v/>
      </c>
    </row>
    <row r="5369" customHeight="1" spans="9:11">
      <c r="I5369" s="52" t="str">
        <f>IF(OR(ISBLANK(G5369),ISBLANK(H5369)),"",NETWORKDAYS.INTL(G5369,H5369,自定义配置表!$V$3,自定义配置表!$P$3:$P$33)+COUNTIFS(自定义配置表!$S:$S,"&gt;="&amp;G5369,自定义配置表!$S:$S,"&lt;="&amp;H5369))</f>
        <v/>
      </c>
      <c r="J5369" s="52" t="str">
        <f ca="1" t="shared" si="186"/>
        <v/>
      </c>
      <c r="K5369" s="52" t="str">
        <f ca="1" t="shared" si="187"/>
        <v/>
      </c>
    </row>
    <row r="5370" customHeight="1" spans="9:11">
      <c r="I5370" s="52" t="str">
        <f>IF(OR(ISBLANK(G5370),ISBLANK(H5370)),"",NETWORKDAYS.INTL(G5370,H5370,自定义配置表!$V$3,自定义配置表!$P$3:$P$33)+COUNTIFS(自定义配置表!$S:$S,"&gt;="&amp;G5370,自定义配置表!$S:$S,"&lt;="&amp;H5370))</f>
        <v/>
      </c>
      <c r="J5370" s="52" t="str">
        <f ca="1" t="shared" si="186"/>
        <v/>
      </c>
      <c r="K5370" s="52" t="str">
        <f ca="1" t="shared" si="187"/>
        <v/>
      </c>
    </row>
    <row r="5371" customHeight="1" spans="9:11">
      <c r="I5371" s="52" t="str">
        <f>IF(OR(ISBLANK(G5371),ISBLANK(H5371)),"",NETWORKDAYS.INTL(G5371,H5371,自定义配置表!$V$3,自定义配置表!$P$3:$P$33)+COUNTIFS(自定义配置表!$S:$S,"&gt;="&amp;G5371,自定义配置表!$S:$S,"&lt;="&amp;H5371))</f>
        <v/>
      </c>
      <c r="J5371" s="52" t="str">
        <f ca="1" t="shared" si="186"/>
        <v/>
      </c>
      <c r="K5371" s="52" t="str">
        <f ca="1" t="shared" si="187"/>
        <v/>
      </c>
    </row>
    <row r="5372" customHeight="1" spans="9:11">
      <c r="I5372" s="52" t="str">
        <f>IF(OR(ISBLANK(G5372),ISBLANK(H5372)),"",NETWORKDAYS.INTL(G5372,H5372,自定义配置表!$V$3,自定义配置表!$P$3:$P$33)+COUNTIFS(自定义配置表!$S:$S,"&gt;="&amp;G5372,自定义配置表!$S:$S,"&lt;="&amp;H5372))</f>
        <v/>
      </c>
      <c r="J5372" s="52" t="str">
        <f ca="1" t="shared" si="186"/>
        <v/>
      </c>
      <c r="K5372" s="52" t="str">
        <f ca="1" t="shared" si="187"/>
        <v/>
      </c>
    </row>
    <row r="5373" customHeight="1" spans="9:11">
      <c r="I5373" s="52" t="str">
        <f>IF(OR(ISBLANK(G5373),ISBLANK(H5373)),"",NETWORKDAYS.INTL(G5373,H5373,自定义配置表!$V$3,自定义配置表!$P$3:$P$33)+COUNTIFS(自定义配置表!$S:$S,"&gt;="&amp;G5373,自定义配置表!$S:$S,"&lt;="&amp;H5373))</f>
        <v/>
      </c>
      <c r="J5373" s="52" t="str">
        <f ca="1" t="shared" si="186"/>
        <v/>
      </c>
      <c r="K5373" s="52" t="str">
        <f ca="1" t="shared" si="187"/>
        <v/>
      </c>
    </row>
    <row r="5374" customHeight="1" spans="9:11">
      <c r="I5374" s="52" t="str">
        <f>IF(OR(ISBLANK(G5374),ISBLANK(H5374)),"",NETWORKDAYS.INTL(G5374,H5374,自定义配置表!$V$3,自定义配置表!$P$3:$P$33)+COUNTIFS(自定义配置表!$S:$S,"&gt;="&amp;G5374,自定义配置表!$S:$S,"&lt;="&amp;H5374))</f>
        <v/>
      </c>
      <c r="J5374" s="52" t="str">
        <f ca="1" t="shared" si="186"/>
        <v/>
      </c>
      <c r="K5374" s="52" t="str">
        <f ca="1" t="shared" si="187"/>
        <v/>
      </c>
    </row>
    <row r="5375" customHeight="1" spans="9:11">
      <c r="I5375" s="52" t="str">
        <f>IF(OR(ISBLANK(G5375),ISBLANK(H5375)),"",NETWORKDAYS.INTL(G5375,H5375,自定义配置表!$V$3,自定义配置表!$P$3:$P$33)+COUNTIFS(自定义配置表!$S:$S,"&gt;="&amp;G5375,自定义配置表!$S:$S,"&lt;="&amp;H5375))</f>
        <v/>
      </c>
      <c r="J5375" s="52" t="str">
        <f ca="1" t="shared" si="186"/>
        <v/>
      </c>
      <c r="K5375" s="52" t="str">
        <f ca="1" t="shared" si="187"/>
        <v/>
      </c>
    </row>
    <row r="5376" customHeight="1" spans="9:11">
      <c r="I5376" s="52" t="str">
        <f>IF(OR(ISBLANK(G5376),ISBLANK(H5376)),"",NETWORKDAYS.INTL(G5376,H5376,自定义配置表!$V$3,自定义配置表!$P$3:$P$33)+COUNTIFS(自定义配置表!$S:$S,"&gt;="&amp;G5376,自定义配置表!$S:$S,"&lt;="&amp;H5376))</f>
        <v/>
      </c>
      <c r="J5376" s="52" t="str">
        <f ca="1" t="shared" si="186"/>
        <v/>
      </c>
      <c r="K5376" s="52" t="str">
        <f ca="1" t="shared" si="187"/>
        <v/>
      </c>
    </row>
    <row r="5377" customHeight="1" spans="9:11">
      <c r="I5377" s="52" t="str">
        <f>IF(OR(ISBLANK(G5377),ISBLANK(H5377)),"",NETWORKDAYS.INTL(G5377,H5377,自定义配置表!$V$3,自定义配置表!$P$3:$P$33)+COUNTIFS(自定义配置表!$S:$S,"&gt;="&amp;G5377,自定义配置表!$S:$S,"&lt;="&amp;H5377))</f>
        <v/>
      </c>
      <c r="J5377" s="52" t="str">
        <f ca="1" t="shared" si="186"/>
        <v/>
      </c>
      <c r="K5377" s="52" t="str">
        <f ca="1" t="shared" si="187"/>
        <v/>
      </c>
    </row>
    <row r="5378" customHeight="1" spans="9:11">
      <c r="I5378" s="52" t="str">
        <f>IF(OR(ISBLANK(G5378),ISBLANK(H5378)),"",NETWORKDAYS.INTL(G5378,H5378,自定义配置表!$V$3,自定义配置表!$P$3:$P$33)+COUNTIFS(自定义配置表!$S:$S,"&gt;="&amp;G5378,自定义配置表!$S:$S,"&lt;="&amp;H5378))</f>
        <v/>
      </c>
      <c r="J5378" s="52" t="str">
        <f ca="1" t="shared" si="186"/>
        <v/>
      </c>
      <c r="K5378" s="52" t="str">
        <f ca="1" t="shared" si="187"/>
        <v/>
      </c>
    </row>
    <row r="5379" customHeight="1" spans="9:11">
      <c r="I5379" s="52" t="str">
        <f>IF(OR(ISBLANK(G5379),ISBLANK(H5379)),"",NETWORKDAYS.INTL(G5379,H5379,自定义配置表!$V$3,自定义配置表!$P$3:$P$33)+COUNTIFS(自定义配置表!$S:$S,"&gt;="&amp;G5379,自定义配置表!$S:$S,"&lt;="&amp;H5379))</f>
        <v/>
      </c>
      <c r="J5379" s="52" t="str">
        <f ca="1" t="shared" si="186"/>
        <v/>
      </c>
      <c r="K5379" s="52" t="str">
        <f ca="1" t="shared" si="187"/>
        <v/>
      </c>
    </row>
    <row r="5380" customHeight="1" spans="9:11">
      <c r="I5380" s="52" t="str">
        <f>IF(OR(ISBLANK(G5380),ISBLANK(H5380)),"",NETWORKDAYS.INTL(G5380,H5380,自定义配置表!$V$3,自定义配置表!$P$3:$P$33)+COUNTIFS(自定义配置表!$S:$S,"&gt;="&amp;G5380,自定义配置表!$S:$S,"&lt;="&amp;H5380))</f>
        <v/>
      </c>
      <c r="J5380" s="52" t="str">
        <f ca="1" t="shared" si="186"/>
        <v/>
      </c>
      <c r="K5380" s="52" t="str">
        <f ca="1" t="shared" si="187"/>
        <v/>
      </c>
    </row>
    <row r="5381" customHeight="1" spans="9:11">
      <c r="I5381" s="52" t="str">
        <f>IF(OR(ISBLANK(G5381),ISBLANK(H5381)),"",NETWORKDAYS.INTL(G5381,H5381,自定义配置表!$V$3,自定义配置表!$P$3:$P$33)+COUNTIFS(自定义配置表!$S:$S,"&gt;="&amp;G5381,自定义配置表!$S:$S,"&lt;="&amp;H5381))</f>
        <v/>
      </c>
      <c r="J5381" s="52" t="str">
        <f ca="1" t="shared" si="186"/>
        <v/>
      </c>
      <c r="K5381" s="52" t="str">
        <f ca="1" t="shared" si="187"/>
        <v/>
      </c>
    </row>
    <row r="5382" customHeight="1" spans="9:11">
      <c r="I5382" s="52" t="str">
        <f>IF(OR(ISBLANK(G5382),ISBLANK(H5382)),"",NETWORKDAYS.INTL(G5382,H5382,自定义配置表!$V$3,自定义配置表!$P$3:$P$33)+COUNTIFS(自定义配置表!$S:$S,"&gt;="&amp;G5382,自定义配置表!$S:$S,"&lt;="&amp;H5382))</f>
        <v/>
      </c>
      <c r="J5382" s="52" t="str">
        <f ca="1" t="shared" ref="J5382:J5445" si="188">IF(OR(ISBLANK(G5382),ISBLANK(H5382)),"",IF(TODAY()-G5382&gt;I5382,I5382,IF(TODAY()-G5382&lt;0,0,TODAY()-G5382)))</f>
        <v/>
      </c>
      <c r="K5382" s="52" t="str">
        <f ca="1" t="shared" ref="K5382:K5445" si="189">IFERROR(I5382-J5382,"")</f>
        <v/>
      </c>
    </row>
    <row r="5383" customHeight="1" spans="9:11">
      <c r="I5383" s="52" t="str">
        <f>IF(OR(ISBLANK(G5383),ISBLANK(H5383)),"",NETWORKDAYS.INTL(G5383,H5383,自定义配置表!$V$3,自定义配置表!$P$3:$P$33)+COUNTIFS(自定义配置表!$S:$S,"&gt;="&amp;G5383,自定义配置表!$S:$S,"&lt;="&amp;H5383))</f>
        <v/>
      </c>
      <c r="J5383" s="52" t="str">
        <f ca="1" t="shared" si="188"/>
        <v/>
      </c>
      <c r="K5383" s="52" t="str">
        <f ca="1" t="shared" si="189"/>
        <v/>
      </c>
    </row>
    <row r="5384" customHeight="1" spans="9:11">
      <c r="I5384" s="52" t="str">
        <f>IF(OR(ISBLANK(G5384),ISBLANK(H5384)),"",NETWORKDAYS.INTL(G5384,H5384,自定义配置表!$V$3,自定义配置表!$P$3:$P$33)+COUNTIFS(自定义配置表!$S:$S,"&gt;="&amp;G5384,自定义配置表!$S:$S,"&lt;="&amp;H5384))</f>
        <v/>
      </c>
      <c r="J5384" s="52" t="str">
        <f ca="1" t="shared" si="188"/>
        <v/>
      </c>
      <c r="K5384" s="52" t="str">
        <f ca="1" t="shared" si="189"/>
        <v/>
      </c>
    </row>
    <row r="5385" customHeight="1" spans="9:11">
      <c r="I5385" s="52" t="str">
        <f>IF(OR(ISBLANK(G5385),ISBLANK(H5385)),"",NETWORKDAYS.INTL(G5385,H5385,自定义配置表!$V$3,自定义配置表!$P$3:$P$33)+COUNTIFS(自定义配置表!$S:$S,"&gt;="&amp;G5385,自定义配置表!$S:$S,"&lt;="&amp;H5385))</f>
        <v/>
      </c>
      <c r="J5385" s="52" t="str">
        <f ca="1" t="shared" si="188"/>
        <v/>
      </c>
      <c r="K5385" s="52" t="str">
        <f ca="1" t="shared" si="189"/>
        <v/>
      </c>
    </row>
    <row r="5386" customHeight="1" spans="9:11">
      <c r="I5386" s="52" t="str">
        <f>IF(OR(ISBLANK(G5386),ISBLANK(H5386)),"",NETWORKDAYS.INTL(G5386,H5386,自定义配置表!$V$3,自定义配置表!$P$3:$P$33)+COUNTIFS(自定义配置表!$S:$S,"&gt;="&amp;G5386,自定义配置表!$S:$S,"&lt;="&amp;H5386))</f>
        <v/>
      </c>
      <c r="J5386" s="52" t="str">
        <f ca="1" t="shared" si="188"/>
        <v/>
      </c>
      <c r="K5386" s="52" t="str">
        <f ca="1" t="shared" si="189"/>
        <v/>
      </c>
    </row>
    <row r="5387" customHeight="1" spans="9:11">
      <c r="I5387" s="52" t="str">
        <f>IF(OR(ISBLANK(G5387),ISBLANK(H5387)),"",NETWORKDAYS.INTL(G5387,H5387,自定义配置表!$V$3,自定义配置表!$P$3:$P$33)+COUNTIFS(自定义配置表!$S:$S,"&gt;="&amp;G5387,自定义配置表!$S:$S,"&lt;="&amp;H5387))</f>
        <v/>
      </c>
      <c r="J5387" s="52" t="str">
        <f ca="1" t="shared" si="188"/>
        <v/>
      </c>
      <c r="K5387" s="52" t="str">
        <f ca="1" t="shared" si="189"/>
        <v/>
      </c>
    </row>
    <row r="5388" customHeight="1" spans="9:11">
      <c r="I5388" s="52" t="str">
        <f>IF(OR(ISBLANK(G5388),ISBLANK(H5388)),"",NETWORKDAYS.INTL(G5388,H5388,自定义配置表!$V$3,自定义配置表!$P$3:$P$33)+COUNTIFS(自定义配置表!$S:$S,"&gt;="&amp;G5388,自定义配置表!$S:$S,"&lt;="&amp;H5388))</f>
        <v/>
      </c>
      <c r="J5388" s="52" t="str">
        <f ca="1" t="shared" si="188"/>
        <v/>
      </c>
      <c r="K5388" s="52" t="str">
        <f ca="1" t="shared" si="189"/>
        <v/>
      </c>
    </row>
    <row r="5389" customHeight="1" spans="9:11">
      <c r="I5389" s="52" t="str">
        <f>IF(OR(ISBLANK(G5389),ISBLANK(H5389)),"",NETWORKDAYS.INTL(G5389,H5389,自定义配置表!$V$3,自定义配置表!$P$3:$P$33)+COUNTIFS(自定义配置表!$S:$S,"&gt;="&amp;G5389,自定义配置表!$S:$S,"&lt;="&amp;H5389))</f>
        <v/>
      </c>
      <c r="J5389" s="52" t="str">
        <f ca="1" t="shared" si="188"/>
        <v/>
      </c>
      <c r="K5389" s="52" t="str">
        <f ca="1" t="shared" si="189"/>
        <v/>
      </c>
    </row>
    <row r="5390" customHeight="1" spans="9:11">
      <c r="I5390" s="52" t="str">
        <f>IF(OR(ISBLANK(G5390),ISBLANK(H5390)),"",NETWORKDAYS.INTL(G5390,H5390,自定义配置表!$V$3,自定义配置表!$P$3:$P$33)+COUNTIFS(自定义配置表!$S:$S,"&gt;="&amp;G5390,自定义配置表!$S:$S,"&lt;="&amp;H5390))</f>
        <v/>
      </c>
      <c r="J5390" s="52" t="str">
        <f ca="1" t="shared" si="188"/>
        <v/>
      </c>
      <c r="K5390" s="52" t="str">
        <f ca="1" t="shared" si="189"/>
        <v/>
      </c>
    </row>
    <row r="5391" customHeight="1" spans="9:11">
      <c r="I5391" s="52" t="str">
        <f>IF(OR(ISBLANK(G5391),ISBLANK(H5391)),"",NETWORKDAYS.INTL(G5391,H5391,自定义配置表!$V$3,自定义配置表!$P$3:$P$33)+COUNTIFS(自定义配置表!$S:$S,"&gt;="&amp;G5391,自定义配置表!$S:$S,"&lt;="&amp;H5391))</f>
        <v/>
      </c>
      <c r="J5391" s="52" t="str">
        <f ca="1" t="shared" si="188"/>
        <v/>
      </c>
      <c r="K5391" s="52" t="str">
        <f ca="1" t="shared" si="189"/>
        <v/>
      </c>
    </row>
    <row r="5392" customHeight="1" spans="9:11">
      <c r="I5392" s="52" t="str">
        <f>IF(OR(ISBLANK(G5392),ISBLANK(H5392)),"",NETWORKDAYS.INTL(G5392,H5392,自定义配置表!$V$3,自定义配置表!$P$3:$P$33)+COUNTIFS(自定义配置表!$S:$S,"&gt;="&amp;G5392,自定义配置表!$S:$S,"&lt;="&amp;H5392))</f>
        <v/>
      </c>
      <c r="J5392" s="52" t="str">
        <f ca="1" t="shared" si="188"/>
        <v/>
      </c>
      <c r="K5392" s="52" t="str">
        <f ca="1" t="shared" si="189"/>
        <v/>
      </c>
    </row>
    <row r="5393" customHeight="1" spans="9:11">
      <c r="I5393" s="52" t="str">
        <f>IF(OR(ISBLANK(G5393),ISBLANK(H5393)),"",NETWORKDAYS.INTL(G5393,H5393,自定义配置表!$V$3,自定义配置表!$P$3:$P$33)+COUNTIFS(自定义配置表!$S:$S,"&gt;="&amp;G5393,自定义配置表!$S:$S,"&lt;="&amp;H5393))</f>
        <v/>
      </c>
      <c r="J5393" s="52" t="str">
        <f ca="1" t="shared" si="188"/>
        <v/>
      </c>
      <c r="K5393" s="52" t="str">
        <f ca="1" t="shared" si="189"/>
        <v/>
      </c>
    </row>
    <row r="5394" customHeight="1" spans="9:11">
      <c r="I5394" s="52" t="str">
        <f>IF(OR(ISBLANK(G5394),ISBLANK(H5394)),"",NETWORKDAYS.INTL(G5394,H5394,自定义配置表!$V$3,自定义配置表!$P$3:$P$33)+COUNTIFS(自定义配置表!$S:$S,"&gt;="&amp;G5394,自定义配置表!$S:$S,"&lt;="&amp;H5394))</f>
        <v/>
      </c>
      <c r="J5394" s="52" t="str">
        <f ca="1" t="shared" si="188"/>
        <v/>
      </c>
      <c r="K5394" s="52" t="str">
        <f ca="1" t="shared" si="189"/>
        <v/>
      </c>
    </row>
    <row r="5395" customHeight="1" spans="9:11">
      <c r="I5395" s="52" t="str">
        <f>IF(OR(ISBLANK(G5395),ISBLANK(H5395)),"",NETWORKDAYS.INTL(G5395,H5395,自定义配置表!$V$3,自定义配置表!$P$3:$P$33)+COUNTIFS(自定义配置表!$S:$S,"&gt;="&amp;G5395,自定义配置表!$S:$S,"&lt;="&amp;H5395))</f>
        <v/>
      </c>
      <c r="J5395" s="52" t="str">
        <f ca="1" t="shared" si="188"/>
        <v/>
      </c>
      <c r="K5395" s="52" t="str">
        <f ca="1" t="shared" si="189"/>
        <v/>
      </c>
    </row>
    <row r="5396" customHeight="1" spans="9:11">
      <c r="I5396" s="52" t="str">
        <f>IF(OR(ISBLANK(G5396),ISBLANK(H5396)),"",NETWORKDAYS.INTL(G5396,H5396,自定义配置表!$V$3,自定义配置表!$P$3:$P$33)+COUNTIFS(自定义配置表!$S:$S,"&gt;="&amp;G5396,自定义配置表!$S:$S,"&lt;="&amp;H5396))</f>
        <v/>
      </c>
      <c r="J5396" s="52" t="str">
        <f ca="1" t="shared" si="188"/>
        <v/>
      </c>
      <c r="K5396" s="52" t="str">
        <f ca="1" t="shared" si="189"/>
        <v/>
      </c>
    </row>
    <row r="5397" customHeight="1" spans="9:11">
      <c r="I5397" s="52" t="str">
        <f>IF(OR(ISBLANK(G5397),ISBLANK(H5397)),"",NETWORKDAYS.INTL(G5397,H5397,自定义配置表!$V$3,自定义配置表!$P$3:$P$33)+COUNTIFS(自定义配置表!$S:$S,"&gt;="&amp;G5397,自定义配置表!$S:$S,"&lt;="&amp;H5397))</f>
        <v/>
      </c>
      <c r="J5397" s="52" t="str">
        <f ca="1" t="shared" si="188"/>
        <v/>
      </c>
      <c r="K5397" s="52" t="str">
        <f ca="1" t="shared" si="189"/>
        <v/>
      </c>
    </row>
    <row r="5398" customHeight="1" spans="9:11">
      <c r="I5398" s="52" t="str">
        <f>IF(OR(ISBLANK(G5398),ISBLANK(H5398)),"",NETWORKDAYS.INTL(G5398,H5398,自定义配置表!$V$3,自定义配置表!$P$3:$P$33)+COUNTIFS(自定义配置表!$S:$S,"&gt;="&amp;G5398,自定义配置表!$S:$S,"&lt;="&amp;H5398))</f>
        <v/>
      </c>
      <c r="J5398" s="52" t="str">
        <f ca="1" t="shared" si="188"/>
        <v/>
      </c>
      <c r="K5398" s="52" t="str">
        <f ca="1" t="shared" si="189"/>
        <v/>
      </c>
    </row>
    <row r="5399" customHeight="1" spans="9:11">
      <c r="I5399" s="52" t="str">
        <f>IF(OR(ISBLANK(G5399),ISBLANK(H5399)),"",NETWORKDAYS.INTL(G5399,H5399,自定义配置表!$V$3,自定义配置表!$P$3:$P$33)+COUNTIFS(自定义配置表!$S:$S,"&gt;="&amp;G5399,自定义配置表!$S:$S,"&lt;="&amp;H5399))</f>
        <v/>
      </c>
      <c r="J5399" s="52" t="str">
        <f ca="1" t="shared" si="188"/>
        <v/>
      </c>
      <c r="K5399" s="52" t="str">
        <f ca="1" t="shared" si="189"/>
        <v/>
      </c>
    </row>
    <row r="5400" customHeight="1" spans="9:11">
      <c r="I5400" s="52" t="str">
        <f>IF(OR(ISBLANK(G5400),ISBLANK(H5400)),"",NETWORKDAYS.INTL(G5400,H5400,自定义配置表!$V$3,自定义配置表!$P$3:$P$33)+COUNTIFS(自定义配置表!$S:$S,"&gt;="&amp;G5400,自定义配置表!$S:$S,"&lt;="&amp;H5400))</f>
        <v/>
      </c>
      <c r="J5400" s="52" t="str">
        <f ca="1" t="shared" si="188"/>
        <v/>
      </c>
      <c r="K5400" s="52" t="str">
        <f ca="1" t="shared" si="189"/>
        <v/>
      </c>
    </row>
    <row r="5401" customHeight="1" spans="9:11">
      <c r="I5401" s="52" t="str">
        <f>IF(OR(ISBLANK(G5401),ISBLANK(H5401)),"",NETWORKDAYS.INTL(G5401,H5401,自定义配置表!$V$3,自定义配置表!$P$3:$P$33)+COUNTIFS(自定义配置表!$S:$S,"&gt;="&amp;G5401,自定义配置表!$S:$S,"&lt;="&amp;H5401))</f>
        <v/>
      </c>
      <c r="J5401" s="52" t="str">
        <f ca="1" t="shared" si="188"/>
        <v/>
      </c>
      <c r="K5401" s="52" t="str">
        <f ca="1" t="shared" si="189"/>
        <v/>
      </c>
    </row>
    <row r="5402" customHeight="1" spans="9:11">
      <c r="I5402" s="52" t="str">
        <f>IF(OR(ISBLANK(G5402),ISBLANK(H5402)),"",NETWORKDAYS.INTL(G5402,H5402,自定义配置表!$V$3,自定义配置表!$P$3:$P$33)+COUNTIFS(自定义配置表!$S:$S,"&gt;="&amp;G5402,自定义配置表!$S:$S,"&lt;="&amp;H5402))</f>
        <v/>
      </c>
      <c r="J5402" s="52" t="str">
        <f ca="1" t="shared" si="188"/>
        <v/>
      </c>
      <c r="K5402" s="52" t="str">
        <f ca="1" t="shared" si="189"/>
        <v/>
      </c>
    </row>
    <row r="5403" customHeight="1" spans="9:11">
      <c r="I5403" s="52" t="str">
        <f>IF(OR(ISBLANK(G5403),ISBLANK(H5403)),"",NETWORKDAYS.INTL(G5403,H5403,自定义配置表!$V$3,自定义配置表!$P$3:$P$33)+COUNTIFS(自定义配置表!$S:$S,"&gt;="&amp;G5403,自定义配置表!$S:$S,"&lt;="&amp;H5403))</f>
        <v/>
      </c>
      <c r="J5403" s="52" t="str">
        <f ca="1" t="shared" si="188"/>
        <v/>
      </c>
      <c r="K5403" s="52" t="str">
        <f ca="1" t="shared" si="189"/>
        <v/>
      </c>
    </row>
    <row r="5404" customHeight="1" spans="9:11">
      <c r="I5404" s="52" t="str">
        <f>IF(OR(ISBLANK(G5404),ISBLANK(H5404)),"",NETWORKDAYS.INTL(G5404,H5404,自定义配置表!$V$3,自定义配置表!$P$3:$P$33)+COUNTIFS(自定义配置表!$S:$S,"&gt;="&amp;G5404,自定义配置表!$S:$S,"&lt;="&amp;H5404))</f>
        <v/>
      </c>
      <c r="J5404" s="52" t="str">
        <f ca="1" t="shared" si="188"/>
        <v/>
      </c>
      <c r="K5404" s="52" t="str">
        <f ca="1" t="shared" si="189"/>
        <v/>
      </c>
    </row>
    <row r="5405" customHeight="1" spans="9:11">
      <c r="I5405" s="52" t="str">
        <f>IF(OR(ISBLANK(G5405),ISBLANK(H5405)),"",NETWORKDAYS.INTL(G5405,H5405,自定义配置表!$V$3,自定义配置表!$P$3:$P$33)+COUNTIFS(自定义配置表!$S:$S,"&gt;="&amp;G5405,自定义配置表!$S:$S,"&lt;="&amp;H5405))</f>
        <v/>
      </c>
      <c r="J5405" s="52" t="str">
        <f ca="1" t="shared" si="188"/>
        <v/>
      </c>
      <c r="K5405" s="52" t="str">
        <f ca="1" t="shared" si="189"/>
        <v/>
      </c>
    </row>
    <row r="5406" customHeight="1" spans="9:11">
      <c r="I5406" s="52" t="str">
        <f>IF(OR(ISBLANK(G5406),ISBLANK(H5406)),"",NETWORKDAYS.INTL(G5406,H5406,自定义配置表!$V$3,自定义配置表!$P$3:$P$33)+COUNTIFS(自定义配置表!$S:$S,"&gt;="&amp;G5406,自定义配置表!$S:$S,"&lt;="&amp;H5406))</f>
        <v/>
      </c>
      <c r="J5406" s="52" t="str">
        <f ca="1" t="shared" si="188"/>
        <v/>
      </c>
      <c r="K5406" s="52" t="str">
        <f ca="1" t="shared" si="189"/>
        <v/>
      </c>
    </row>
    <row r="5407" customHeight="1" spans="9:11">
      <c r="I5407" s="52" t="str">
        <f>IF(OR(ISBLANK(G5407),ISBLANK(H5407)),"",NETWORKDAYS.INTL(G5407,H5407,自定义配置表!$V$3,自定义配置表!$P$3:$P$33)+COUNTIFS(自定义配置表!$S:$S,"&gt;="&amp;G5407,自定义配置表!$S:$S,"&lt;="&amp;H5407))</f>
        <v/>
      </c>
      <c r="J5407" s="52" t="str">
        <f ca="1" t="shared" si="188"/>
        <v/>
      </c>
      <c r="K5407" s="52" t="str">
        <f ca="1" t="shared" si="189"/>
        <v/>
      </c>
    </row>
    <row r="5408" customHeight="1" spans="9:11">
      <c r="I5408" s="52" t="str">
        <f>IF(OR(ISBLANK(G5408),ISBLANK(H5408)),"",NETWORKDAYS.INTL(G5408,H5408,自定义配置表!$V$3,自定义配置表!$P$3:$P$33)+COUNTIFS(自定义配置表!$S:$S,"&gt;="&amp;G5408,自定义配置表!$S:$S,"&lt;="&amp;H5408))</f>
        <v/>
      </c>
      <c r="J5408" s="52" t="str">
        <f ca="1" t="shared" si="188"/>
        <v/>
      </c>
      <c r="K5408" s="52" t="str">
        <f ca="1" t="shared" si="189"/>
        <v/>
      </c>
    </row>
    <row r="5409" customHeight="1" spans="9:11">
      <c r="I5409" s="52" t="str">
        <f>IF(OR(ISBLANK(G5409),ISBLANK(H5409)),"",NETWORKDAYS.INTL(G5409,H5409,自定义配置表!$V$3,自定义配置表!$P$3:$P$33)+COUNTIFS(自定义配置表!$S:$S,"&gt;="&amp;G5409,自定义配置表!$S:$S,"&lt;="&amp;H5409))</f>
        <v/>
      </c>
      <c r="J5409" s="52" t="str">
        <f ca="1" t="shared" si="188"/>
        <v/>
      </c>
      <c r="K5409" s="52" t="str">
        <f ca="1" t="shared" si="189"/>
        <v/>
      </c>
    </row>
    <row r="5410" customHeight="1" spans="9:11">
      <c r="I5410" s="52" t="str">
        <f>IF(OR(ISBLANK(G5410),ISBLANK(H5410)),"",NETWORKDAYS.INTL(G5410,H5410,自定义配置表!$V$3,自定义配置表!$P$3:$P$33)+COUNTIFS(自定义配置表!$S:$S,"&gt;="&amp;G5410,自定义配置表!$S:$S,"&lt;="&amp;H5410))</f>
        <v/>
      </c>
      <c r="J5410" s="52" t="str">
        <f ca="1" t="shared" si="188"/>
        <v/>
      </c>
      <c r="K5410" s="52" t="str">
        <f ca="1" t="shared" si="189"/>
        <v/>
      </c>
    </row>
    <row r="5411" customHeight="1" spans="9:11">
      <c r="I5411" s="52" t="str">
        <f>IF(OR(ISBLANK(G5411),ISBLANK(H5411)),"",NETWORKDAYS.INTL(G5411,H5411,自定义配置表!$V$3,自定义配置表!$P$3:$P$33)+COUNTIFS(自定义配置表!$S:$S,"&gt;="&amp;G5411,自定义配置表!$S:$S,"&lt;="&amp;H5411))</f>
        <v/>
      </c>
      <c r="J5411" s="52" t="str">
        <f ca="1" t="shared" si="188"/>
        <v/>
      </c>
      <c r="K5411" s="52" t="str">
        <f ca="1" t="shared" si="189"/>
        <v/>
      </c>
    </row>
    <row r="5412" customHeight="1" spans="9:11">
      <c r="I5412" s="52" t="str">
        <f>IF(OR(ISBLANK(G5412),ISBLANK(H5412)),"",NETWORKDAYS.INTL(G5412,H5412,自定义配置表!$V$3,自定义配置表!$P$3:$P$33)+COUNTIFS(自定义配置表!$S:$S,"&gt;="&amp;G5412,自定义配置表!$S:$S,"&lt;="&amp;H5412))</f>
        <v/>
      </c>
      <c r="J5412" s="52" t="str">
        <f ca="1" t="shared" si="188"/>
        <v/>
      </c>
      <c r="K5412" s="52" t="str">
        <f ca="1" t="shared" si="189"/>
        <v/>
      </c>
    </row>
    <row r="5413" customHeight="1" spans="9:11">
      <c r="I5413" s="52" t="str">
        <f>IF(OR(ISBLANK(G5413),ISBLANK(H5413)),"",NETWORKDAYS.INTL(G5413,H5413,自定义配置表!$V$3,自定义配置表!$P$3:$P$33)+COUNTIFS(自定义配置表!$S:$S,"&gt;="&amp;G5413,自定义配置表!$S:$S,"&lt;="&amp;H5413))</f>
        <v/>
      </c>
      <c r="J5413" s="52" t="str">
        <f ca="1" t="shared" si="188"/>
        <v/>
      </c>
      <c r="K5413" s="52" t="str">
        <f ca="1" t="shared" si="189"/>
        <v/>
      </c>
    </row>
    <row r="5414" customHeight="1" spans="9:11">
      <c r="I5414" s="52" t="str">
        <f>IF(OR(ISBLANK(G5414),ISBLANK(H5414)),"",NETWORKDAYS.INTL(G5414,H5414,自定义配置表!$V$3,自定义配置表!$P$3:$P$33)+COUNTIFS(自定义配置表!$S:$S,"&gt;="&amp;G5414,自定义配置表!$S:$S,"&lt;="&amp;H5414))</f>
        <v/>
      </c>
      <c r="J5414" s="52" t="str">
        <f ca="1" t="shared" si="188"/>
        <v/>
      </c>
      <c r="K5414" s="52" t="str">
        <f ca="1" t="shared" si="189"/>
        <v/>
      </c>
    </row>
    <row r="5415" customHeight="1" spans="9:11">
      <c r="I5415" s="52" t="str">
        <f>IF(OR(ISBLANK(G5415),ISBLANK(H5415)),"",NETWORKDAYS.INTL(G5415,H5415,自定义配置表!$V$3,自定义配置表!$P$3:$P$33)+COUNTIFS(自定义配置表!$S:$S,"&gt;="&amp;G5415,自定义配置表!$S:$S,"&lt;="&amp;H5415))</f>
        <v/>
      </c>
      <c r="J5415" s="52" t="str">
        <f ca="1" t="shared" si="188"/>
        <v/>
      </c>
      <c r="K5415" s="52" t="str">
        <f ca="1" t="shared" si="189"/>
        <v/>
      </c>
    </row>
    <row r="5416" customHeight="1" spans="9:11">
      <c r="I5416" s="52" t="str">
        <f>IF(OR(ISBLANK(G5416),ISBLANK(H5416)),"",NETWORKDAYS.INTL(G5416,H5416,自定义配置表!$V$3,自定义配置表!$P$3:$P$33)+COUNTIFS(自定义配置表!$S:$S,"&gt;="&amp;G5416,自定义配置表!$S:$S,"&lt;="&amp;H5416))</f>
        <v/>
      </c>
      <c r="J5416" s="52" t="str">
        <f ca="1" t="shared" si="188"/>
        <v/>
      </c>
      <c r="K5416" s="52" t="str">
        <f ca="1" t="shared" si="189"/>
        <v/>
      </c>
    </row>
    <row r="5417" customHeight="1" spans="9:11">
      <c r="I5417" s="52" t="str">
        <f>IF(OR(ISBLANK(G5417),ISBLANK(H5417)),"",NETWORKDAYS.INTL(G5417,H5417,自定义配置表!$V$3,自定义配置表!$P$3:$P$33)+COUNTIFS(自定义配置表!$S:$S,"&gt;="&amp;G5417,自定义配置表!$S:$S,"&lt;="&amp;H5417))</f>
        <v/>
      </c>
      <c r="J5417" s="52" t="str">
        <f ca="1" t="shared" si="188"/>
        <v/>
      </c>
      <c r="K5417" s="52" t="str">
        <f ca="1" t="shared" si="189"/>
        <v/>
      </c>
    </row>
    <row r="5418" customHeight="1" spans="9:11">
      <c r="I5418" s="52" t="str">
        <f>IF(OR(ISBLANK(G5418),ISBLANK(H5418)),"",NETWORKDAYS.INTL(G5418,H5418,自定义配置表!$V$3,自定义配置表!$P$3:$P$33)+COUNTIFS(自定义配置表!$S:$S,"&gt;="&amp;G5418,自定义配置表!$S:$S,"&lt;="&amp;H5418))</f>
        <v/>
      </c>
      <c r="J5418" s="52" t="str">
        <f ca="1" t="shared" si="188"/>
        <v/>
      </c>
      <c r="K5418" s="52" t="str">
        <f ca="1" t="shared" si="189"/>
        <v/>
      </c>
    </row>
    <row r="5419" customHeight="1" spans="9:11">
      <c r="I5419" s="52" t="str">
        <f>IF(OR(ISBLANK(G5419),ISBLANK(H5419)),"",NETWORKDAYS.INTL(G5419,H5419,自定义配置表!$V$3,自定义配置表!$P$3:$P$33)+COUNTIFS(自定义配置表!$S:$S,"&gt;="&amp;G5419,自定义配置表!$S:$S,"&lt;="&amp;H5419))</f>
        <v/>
      </c>
      <c r="J5419" s="52" t="str">
        <f ca="1" t="shared" si="188"/>
        <v/>
      </c>
      <c r="K5419" s="52" t="str">
        <f ca="1" t="shared" si="189"/>
        <v/>
      </c>
    </row>
    <row r="5420" customHeight="1" spans="9:11">
      <c r="I5420" s="52" t="str">
        <f>IF(OR(ISBLANK(G5420),ISBLANK(H5420)),"",NETWORKDAYS.INTL(G5420,H5420,自定义配置表!$V$3,自定义配置表!$P$3:$P$33)+COUNTIFS(自定义配置表!$S:$S,"&gt;="&amp;G5420,自定义配置表!$S:$S,"&lt;="&amp;H5420))</f>
        <v/>
      </c>
      <c r="J5420" s="52" t="str">
        <f ca="1" t="shared" si="188"/>
        <v/>
      </c>
      <c r="K5420" s="52" t="str">
        <f ca="1" t="shared" si="189"/>
        <v/>
      </c>
    </row>
    <row r="5421" customHeight="1" spans="9:11">
      <c r="I5421" s="52" t="str">
        <f>IF(OR(ISBLANK(G5421),ISBLANK(H5421)),"",NETWORKDAYS.INTL(G5421,H5421,自定义配置表!$V$3,自定义配置表!$P$3:$P$33)+COUNTIFS(自定义配置表!$S:$S,"&gt;="&amp;G5421,自定义配置表!$S:$S,"&lt;="&amp;H5421))</f>
        <v/>
      </c>
      <c r="J5421" s="52" t="str">
        <f ca="1" t="shared" si="188"/>
        <v/>
      </c>
      <c r="K5421" s="52" t="str">
        <f ca="1" t="shared" si="189"/>
        <v/>
      </c>
    </row>
    <row r="5422" customHeight="1" spans="9:11">
      <c r="I5422" s="52" t="str">
        <f>IF(OR(ISBLANK(G5422),ISBLANK(H5422)),"",NETWORKDAYS.INTL(G5422,H5422,自定义配置表!$V$3,自定义配置表!$P$3:$P$33)+COUNTIFS(自定义配置表!$S:$S,"&gt;="&amp;G5422,自定义配置表!$S:$S,"&lt;="&amp;H5422))</f>
        <v/>
      </c>
      <c r="J5422" s="52" t="str">
        <f ca="1" t="shared" si="188"/>
        <v/>
      </c>
      <c r="K5422" s="52" t="str">
        <f ca="1" t="shared" si="189"/>
        <v/>
      </c>
    </row>
    <row r="5423" customHeight="1" spans="9:11">
      <c r="I5423" s="52" t="str">
        <f>IF(OR(ISBLANK(G5423),ISBLANK(H5423)),"",NETWORKDAYS.INTL(G5423,H5423,自定义配置表!$V$3,自定义配置表!$P$3:$P$33)+COUNTIFS(自定义配置表!$S:$S,"&gt;="&amp;G5423,自定义配置表!$S:$S,"&lt;="&amp;H5423))</f>
        <v/>
      </c>
      <c r="J5423" s="52" t="str">
        <f ca="1" t="shared" si="188"/>
        <v/>
      </c>
      <c r="K5423" s="52" t="str">
        <f ca="1" t="shared" si="189"/>
        <v/>
      </c>
    </row>
    <row r="5424" customHeight="1" spans="9:11">
      <c r="I5424" s="52" t="str">
        <f>IF(OR(ISBLANK(G5424),ISBLANK(H5424)),"",NETWORKDAYS.INTL(G5424,H5424,自定义配置表!$V$3,自定义配置表!$P$3:$P$33)+COUNTIFS(自定义配置表!$S:$S,"&gt;="&amp;G5424,自定义配置表!$S:$S,"&lt;="&amp;H5424))</f>
        <v/>
      </c>
      <c r="J5424" s="52" t="str">
        <f ca="1" t="shared" si="188"/>
        <v/>
      </c>
      <c r="K5424" s="52" t="str">
        <f ca="1" t="shared" si="189"/>
        <v/>
      </c>
    </row>
    <row r="5425" customHeight="1" spans="9:11">
      <c r="I5425" s="52" t="str">
        <f>IF(OR(ISBLANK(G5425),ISBLANK(H5425)),"",NETWORKDAYS.INTL(G5425,H5425,自定义配置表!$V$3,自定义配置表!$P$3:$P$33)+COUNTIFS(自定义配置表!$S:$S,"&gt;="&amp;G5425,自定义配置表!$S:$S,"&lt;="&amp;H5425))</f>
        <v/>
      </c>
      <c r="J5425" s="52" t="str">
        <f ca="1" t="shared" si="188"/>
        <v/>
      </c>
      <c r="K5425" s="52" t="str">
        <f ca="1" t="shared" si="189"/>
        <v/>
      </c>
    </row>
    <row r="5426" customHeight="1" spans="9:11">
      <c r="I5426" s="52" t="str">
        <f>IF(OR(ISBLANK(G5426),ISBLANK(H5426)),"",NETWORKDAYS.INTL(G5426,H5426,自定义配置表!$V$3,自定义配置表!$P$3:$P$33)+COUNTIFS(自定义配置表!$S:$S,"&gt;="&amp;G5426,自定义配置表!$S:$S,"&lt;="&amp;H5426))</f>
        <v/>
      </c>
      <c r="J5426" s="52" t="str">
        <f ca="1" t="shared" si="188"/>
        <v/>
      </c>
      <c r="K5426" s="52" t="str">
        <f ca="1" t="shared" si="189"/>
        <v/>
      </c>
    </row>
    <row r="5427" customHeight="1" spans="9:11">
      <c r="I5427" s="52" t="str">
        <f>IF(OR(ISBLANK(G5427),ISBLANK(H5427)),"",NETWORKDAYS.INTL(G5427,H5427,自定义配置表!$V$3,自定义配置表!$P$3:$P$33)+COUNTIFS(自定义配置表!$S:$S,"&gt;="&amp;G5427,自定义配置表!$S:$S,"&lt;="&amp;H5427))</f>
        <v/>
      </c>
      <c r="J5427" s="52" t="str">
        <f ca="1" t="shared" si="188"/>
        <v/>
      </c>
      <c r="K5427" s="52" t="str">
        <f ca="1" t="shared" si="189"/>
        <v/>
      </c>
    </row>
    <row r="5428" customHeight="1" spans="9:11">
      <c r="I5428" s="52" t="str">
        <f>IF(OR(ISBLANK(G5428),ISBLANK(H5428)),"",NETWORKDAYS.INTL(G5428,H5428,自定义配置表!$V$3,自定义配置表!$P$3:$P$33)+COUNTIFS(自定义配置表!$S:$S,"&gt;="&amp;G5428,自定义配置表!$S:$S,"&lt;="&amp;H5428))</f>
        <v/>
      </c>
      <c r="J5428" s="52" t="str">
        <f ca="1" t="shared" si="188"/>
        <v/>
      </c>
      <c r="K5428" s="52" t="str">
        <f ca="1" t="shared" si="189"/>
        <v/>
      </c>
    </row>
    <row r="5429" customHeight="1" spans="9:11">
      <c r="I5429" s="52" t="str">
        <f>IF(OR(ISBLANK(G5429),ISBLANK(H5429)),"",NETWORKDAYS.INTL(G5429,H5429,自定义配置表!$V$3,自定义配置表!$P$3:$P$33)+COUNTIFS(自定义配置表!$S:$S,"&gt;="&amp;G5429,自定义配置表!$S:$S,"&lt;="&amp;H5429))</f>
        <v/>
      </c>
      <c r="J5429" s="52" t="str">
        <f ca="1" t="shared" si="188"/>
        <v/>
      </c>
      <c r="K5429" s="52" t="str">
        <f ca="1" t="shared" si="189"/>
        <v/>
      </c>
    </row>
    <row r="5430" customHeight="1" spans="9:11">
      <c r="I5430" s="52" t="str">
        <f>IF(OR(ISBLANK(G5430),ISBLANK(H5430)),"",NETWORKDAYS.INTL(G5430,H5430,自定义配置表!$V$3,自定义配置表!$P$3:$P$33)+COUNTIFS(自定义配置表!$S:$S,"&gt;="&amp;G5430,自定义配置表!$S:$S,"&lt;="&amp;H5430))</f>
        <v/>
      </c>
      <c r="J5430" s="52" t="str">
        <f ca="1" t="shared" si="188"/>
        <v/>
      </c>
      <c r="K5430" s="52" t="str">
        <f ca="1" t="shared" si="189"/>
        <v/>
      </c>
    </row>
    <row r="5431" customHeight="1" spans="9:11">
      <c r="I5431" s="52" t="str">
        <f>IF(OR(ISBLANK(G5431),ISBLANK(H5431)),"",NETWORKDAYS.INTL(G5431,H5431,自定义配置表!$V$3,自定义配置表!$P$3:$P$33)+COUNTIFS(自定义配置表!$S:$S,"&gt;="&amp;G5431,自定义配置表!$S:$S,"&lt;="&amp;H5431))</f>
        <v/>
      </c>
      <c r="J5431" s="52" t="str">
        <f ca="1" t="shared" si="188"/>
        <v/>
      </c>
      <c r="K5431" s="52" t="str">
        <f ca="1" t="shared" si="189"/>
        <v/>
      </c>
    </row>
    <row r="5432" customHeight="1" spans="9:11">
      <c r="I5432" s="52" t="str">
        <f>IF(OR(ISBLANK(G5432),ISBLANK(H5432)),"",NETWORKDAYS.INTL(G5432,H5432,自定义配置表!$V$3,自定义配置表!$P$3:$P$33)+COUNTIFS(自定义配置表!$S:$S,"&gt;="&amp;G5432,自定义配置表!$S:$S,"&lt;="&amp;H5432))</f>
        <v/>
      </c>
      <c r="J5432" s="52" t="str">
        <f ca="1" t="shared" si="188"/>
        <v/>
      </c>
      <c r="K5432" s="52" t="str">
        <f ca="1" t="shared" si="189"/>
        <v/>
      </c>
    </row>
    <row r="5433" customHeight="1" spans="9:11">
      <c r="I5433" s="52" t="str">
        <f>IF(OR(ISBLANK(G5433),ISBLANK(H5433)),"",NETWORKDAYS.INTL(G5433,H5433,自定义配置表!$V$3,自定义配置表!$P$3:$P$33)+COUNTIFS(自定义配置表!$S:$S,"&gt;="&amp;G5433,自定义配置表!$S:$S,"&lt;="&amp;H5433))</f>
        <v/>
      </c>
      <c r="J5433" s="52" t="str">
        <f ca="1" t="shared" si="188"/>
        <v/>
      </c>
      <c r="K5433" s="52" t="str">
        <f ca="1" t="shared" si="189"/>
        <v/>
      </c>
    </row>
    <row r="5434" customHeight="1" spans="9:11">
      <c r="I5434" s="52" t="str">
        <f>IF(OR(ISBLANK(G5434),ISBLANK(H5434)),"",NETWORKDAYS.INTL(G5434,H5434,自定义配置表!$V$3,自定义配置表!$P$3:$P$33)+COUNTIFS(自定义配置表!$S:$S,"&gt;="&amp;G5434,自定义配置表!$S:$S,"&lt;="&amp;H5434))</f>
        <v/>
      </c>
      <c r="J5434" s="52" t="str">
        <f ca="1" t="shared" si="188"/>
        <v/>
      </c>
      <c r="K5434" s="52" t="str">
        <f ca="1" t="shared" si="189"/>
        <v/>
      </c>
    </row>
    <row r="5435" customHeight="1" spans="9:11">
      <c r="I5435" s="52" t="str">
        <f>IF(OR(ISBLANK(G5435),ISBLANK(H5435)),"",NETWORKDAYS.INTL(G5435,H5435,自定义配置表!$V$3,自定义配置表!$P$3:$P$33)+COUNTIFS(自定义配置表!$S:$S,"&gt;="&amp;G5435,自定义配置表!$S:$S,"&lt;="&amp;H5435))</f>
        <v/>
      </c>
      <c r="J5435" s="52" t="str">
        <f ca="1" t="shared" si="188"/>
        <v/>
      </c>
      <c r="K5435" s="52" t="str">
        <f ca="1" t="shared" si="189"/>
        <v/>
      </c>
    </row>
    <row r="5436" customHeight="1" spans="9:11">
      <c r="I5436" s="52" t="str">
        <f>IF(OR(ISBLANK(G5436),ISBLANK(H5436)),"",NETWORKDAYS.INTL(G5436,H5436,自定义配置表!$V$3,自定义配置表!$P$3:$P$33)+COUNTIFS(自定义配置表!$S:$S,"&gt;="&amp;G5436,自定义配置表!$S:$S,"&lt;="&amp;H5436))</f>
        <v/>
      </c>
      <c r="J5436" s="52" t="str">
        <f ca="1" t="shared" si="188"/>
        <v/>
      </c>
      <c r="K5436" s="52" t="str">
        <f ca="1" t="shared" si="189"/>
        <v/>
      </c>
    </row>
    <row r="5437" customHeight="1" spans="9:11">
      <c r="I5437" s="52" t="str">
        <f>IF(OR(ISBLANK(G5437),ISBLANK(H5437)),"",NETWORKDAYS.INTL(G5437,H5437,自定义配置表!$V$3,自定义配置表!$P$3:$P$33)+COUNTIFS(自定义配置表!$S:$S,"&gt;="&amp;G5437,自定义配置表!$S:$S,"&lt;="&amp;H5437))</f>
        <v/>
      </c>
      <c r="J5437" s="52" t="str">
        <f ca="1" t="shared" si="188"/>
        <v/>
      </c>
      <c r="K5437" s="52" t="str">
        <f ca="1" t="shared" si="189"/>
        <v/>
      </c>
    </row>
    <row r="5438" customHeight="1" spans="9:11">
      <c r="I5438" s="52" t="str">
        <f>IF(OR(ISBLANK(G5438),ISBLANK(H5438)),"",NETWORKDAYS.INTL(G5438,H5438,自定义配置表!$V$3,自定义配置表!$P$3:$P$33)+COUNTIFS(自定义配置表!$S:$S,"&gt;="&amp;G5438,自定义配置表!$S:$S,"&lt;="&amp;H5438))</f>
        <v/>
      </c>
      <c r="J5438" s="52" t="str">
        <f ca="1" t="shared" si="188"/>
        <v/>
      </c>
      <c r="K5438" s="52" t="str">
        <f ca="1" t="shared" si="189"/>
        <v/>
      </c>
    </row>
    <row r="5439" customHeight="1" spans="9:11">
      <c r="I5439" s="52" t="str">
        <f>IF(OR(ISBLANK(G5439),ISBLANK(H5439)),"",NETWORKDAYS.INTL(G5439,H5439,自定义配置表!$V$3,自定义配置表!$P$3:$P$33)+COUNTIFS(自定义配置表!$S:$S,"&gt;="&amp;G5439,自定义配置表!$S:$S,"&lt;="&amp;H5439))</f>
        <v/>
      </c>
      <c r="J5439" s="52" t="str">
        <f ca="1" t="shared" si="188"/>
        <v/>
      </c>
      <c r="K5439" s="52" t="str">
        <f ca="1" t="shared" si="189"/>
        <v/>
      </c>
    </row>
    <row r="5440" customHeight="1" spans="9:11">
      <c r="I5440" s="52" t="str">
        <f>IF(OR(ISBLANK(G5440),ISBLANK(H5440)),"",NETWORKDAYS.INTL(G5440,H5440,自定义配置表!$V$3,自定义配置表!$P$3:$P$33)+COUNTIFS(自定义配置表!$S:$S,"&gt;="&amp;G5440,自定义配置表!$S:$S,"&lt;="&amp;H5440))</f>
        <v/>
      </c>
      <c r="J5440" s="52" t="str">
        <f ca="1" t="shared" si="188"/>
        <v/>
      </c>
      <c r="K5440" s="52" t="str">
        <f ca="1" t="shared" si="189"/>
        <v/>
      </c>
    </row>
    <row r="5441" customHeight="1" spans="9:11">
      <c r="I5441" s="52" t="str">
        <f>IF(OR(ISBLANK(G5441),ISBLANK(H5441)),"",NETWORKDAYS.INTL(G5441,H5441,自定义配置表!$V$3,自定义配置表!$P$3:$P$33)+COUNTIFS(自定义配置表!$S:$S,"&gt;="&amp;G5441,自定义配置表!$S:$S,"&lt;="&amp;H5441))</f>
        <v/>
      </c>
      <c r="J5441" s="52" t="str">
        <f ca="1" t="shared" si="188"/>
        <v/>
      </c>
      <c r="K5441" s="52" t="str">
        <f ca="1" t="shared" si="189"/>
        <v/>
      </c>
    </row>
    <row r="5442" customHeight="1" spans="9:11">
      <c r="I5442" s="52" t="str">
        <f>IF(OR(ISBLANK(G5442),ISBLANK(H5442)),"",NETWORKDAYS.INTL(G5442,H5442,自定义配置表!$V$3,自定义配置表!$P$3:$P$33)+COUNTIFS(自定义配置表!$S:$S,"&gt;="&amp;G5442,自定义配置表!$S:$S,"&lt;="&amp;H5442))</f>
        <v/>
      </c>
      <c r="J5442" s="52" t="str">
        <f ca="1" t="shared" si="188"/>
        <v/>
      </c>
      <c r="K5442" s="52" t="str">
        <f ca="1" t="shared" si="189"/>
        <v/>
      </c>
    </row>
    <row r="5443" customHeight="1" spans="9:11">
      <c r="I5443" s="52" t="str">
        <f>IF(OR(ISBLANK(G5443),ISBLANK(H5443)),"",NETWORKDAYS.INTL(G5443,H5443,自定义配置表!$V$3,自定义配置表!$P$3:$P$33)+COUNTIFS(自定义配置表!$S:$S,"&gt;="&amp;G5443,自定义配置表!$S:$S,"&lt;="&amp;H5443))</f>
        <v/>
      </c>
      <c r="J5443" s="52" t="str">
        <f ca="1" t="shared" si="188"/>
        <v/>
      </c>
      <c r="K5443" s="52" t="str">
        <f ca="1" t="shared" si="189"/>
        <v/>
      </c>
    </row>
    <row r="5444" customHeight="1" spans="9:11">
      <c r="I5444" s="52" t="str">
        <f>IF(OR(ISBLANK(G5444),ISBLANK(H5444)),"",NETWORKDAYS.INTL(G5444,H5444,自定义配置表!$V$3,自定义配置表!$P$3:$P$33)+COUNTIFS(自定义配置表!$S:$S,"&gt;="&amp;G5444,自定义配置表!$S:$S,"&lt;="&amp;H5444))</f>
        <v/>
      </c>
      <c r="J5444" s="52" t="str">
        <f ca="1" t="shared" si="188"/>
        <v/>
      </c>
      <c r="K5444" s="52" t="str">
        <f ca="1" t="shared" si="189"/>
        <v/>
      </c>
    </row>
    <row r="5445" customHeight="1" spans="9:11">
      <c r="I5445" s="52" t="str">
        <f>IF(OR(ISBLANK(G5445),ISBLANK(H5445)),"",NETWORKDAYS.INTL(G5445,H5445,自定义配置表!$V$3,自定义配置表!$P$3:$P$33)+COUNTIFS(自定义配置表!$S:$S,"&gt;="&amp;G5445,自定义配置表!$S:$S,"&lt;="&amp;H5445))</f>
        <v/>
      </c>
      <c r="J5445" s="52" t="str">
        <f ca="1" t="shared" si="188"/>
        <v/>
      </c>
      <c r="K5445" s="52" t="str">
        <f ca="1" t="shared" si="189"/>
        <v/>
      </c>
    </row>
    <row r="5446" customHeight="1" spans="9:11">
      <c r="I5446" s="52" t="str">
        <f>IF(OR(ISBLANK(G5446),ISBLANK(H5446)),"",NETWORKDAYS.INTL(G5446,H5446,自定义配置表!$V$3,自定义配置表!$P$3:$P$33)+COUNTIFS(自定义配置表!$S:$S,"&gt;="&amp;G5446,自定义配置表!$S:$S,"&lt;="&amp;H5446))</f>
        <v/>
      </c>
      <c r="J5446" s="52" t="str">
        <f ca="1" t="shared" ref="J5446:J5509" si="190">IF(OR(ISBLANK(G5446),ISBLANK(H5446)),"",IF(TODAY()-G5446&gt;I5446,I5446,IF(TODAY()-G5446&lt;0,0,TODAY()-G5446)))</f>
        <v/>
      </c>
      <c r="K5446" s="52" t="str">
        <f ca="1" t="shared" ref="K5446:K5509" si="191">IFERROR(I5446-J5446,"")</f>
        <v/>
      </c>
    </row>
    <row r="5447" customHeight="1" spans="9:11">
      <c r="I5447" s="52" t="str">
        <f>IF(OR(ISBLANK(G5447),ISBLANK(H5447)),"",NETWORKDAYS.INTL(G5447,H5447,自定义配置表!$V$3,自定义配置表!$P$3:$P$33)+COUNTIFS(自定义配置表!$S:$S,"&gt;="&amp;G5447,自定义配置表!$S:$S,"&lt;="&amp;H5447))</f>
        <v/>
      </c>
      <c r="J5447" s="52" t="str">
        <f ca="1" t="shared" si="190"/>
        <v/>
      </c>
      <c r="K5447" s="52" t="str">
        <f ca="1" t="shared" si="191"/>
        <v/>
      </c>
    </row>
    <row r="5448" customHeight="1" spans="9:11">
      <c r="I5448" s="52" t="str">
        <f>IF(OR(ISBLANK(G5448),ISBLANK(H5448)),"",NETWORKDAYS.INTL(G5448,H5448,自定义配置表!$V$3,自定义配置表!$P$3:$P$33)+COUNTIFS(自定义配置表!$S:$S,"&gt;="&amp;G5448,自定义配置表!$S:$S,"&lt;="&amp;H5448))</f>
        <v/>
      </c>
      <c r="J5448" s="52" t="str">
        <f ca="1" t="shared" si="190"/>
        <v/>
      </c>
      <c r="K5448" s="52" t="str">
        <f ca="1" t="shared" si="191"/>
        <v/>
      </c>
    </row>
    <row r="5449" customHeight="1" spans="9:11">
      <c r="I5449" s="52" t="str">
        <f>IF(OR(ISBLANK(G5449),ISBLANK(H5449)),"",NETWORKDAYS.INTL(G5449,H5449,自定义配置表!$V$3,自定义配置表!$P$3:$P$33)+COUNTIFS(自定义配置表!$S:$S,"&gt;="&amp;G5449,自定义配置表!$S:$S,"&lt;="&amp;H5449))</f>
        <v/>
      </c>
      <c r="J5449" s="52" t="str">
        <f ca="1" t="shared" si="190"/>
        <v/>
      </c>
      <c r="K5449" s="52" t="str">
        <f ca="1" t="shared" si="191"/>
        <v/>
      </c>
    </row>
    <row r="5450" customHeight="1" spans="9:11">
      <c r="I5450" s="52" t="str">
        <f>IF(OR(ISBLANK(G5450),ISBLANK(H5450)),"",NETWORKDAYS.INTL(G5450,H5450,自定义配置表!$V$3,自定义配置表!$P$3:$P$33)+COUNTIFS(自定义配置表!$S:$S,"&gt;="&amp;G5450,自定义配置表!$S:$S,"&lt;="&amp;H5450))</f>
        <v/>
      </c>
      <c r="J5450" s="52" t="str">
        <f ca="1" t="shared" si="190"/>
        <v/>
      </c>
      <c r="K5450" s="52" t="str">
        <f ca="1" t="shared" si="191"/>
        <v/>
      </c>
    </row>
    <row r="5451" customHeight="1" spans="9:11">
      <c r="I5451" s="52" t="str">
        <f>IF(OR(ISBLANK(G5451),ISBLANK(H5451)),"",NETWORKDAYS.INTL(G5451,H5451,自定义配置表!$V$3,自定义配置表!$P$3:$P$33)+COUNTIFS(自定义配置表!$S:$S,"&gt;="&amp;G5451,自定义配置表!$S:$S,"&lt;="&amp;H5451))</f>
        <v/>
      </c>
      <c r="J5451" s="52" t="str">
        <f ca="1" t="shared" si="190"/>
        <v/>
      </c>
      <c r="K5451" s="52" t="str">
        <f ca="1" t="shared" si="191"/>
        <v/>
      </c>
    </row>
    <row r="5452" customHeight="1" spans="9:11">
      <c r="I5452" s="52" t="str">
        <f>IF(OR(ISBLANK(G5452),ISBLANK(H5452)),"",NETWORKDAYS.INTL(G5452,H5452,自定义配置表!$V$3,自定义配置表!$P$3:$P$33)+COUNTIFS(自定义配置表!$S:$S,"&gt;="&amp;G5452,自定义配置表!$S:$S,"&lt;="&amp;H5452))</f>
        <v/>
      </c>
      <c r="J5452" s="52" t="str">
        <f ca="1" t="shared" si="190"/>
        <v/>
      </c>
      <c r="K5452" s="52" t="str">
        <f ca="1" t="shared" si="191"/>
        <v/>
      </c>
    </row>
    <row r="5453" customHeight="1" spans="9:11">
      <c r="I5453" s="52" t="str">
        <f>IF(OR(ISBLANK(G5453),ISBLANK(H5453)),"",NETWORKDAYS.INTL(G5453,H5453,自定义配置表!$V$3,自定义配置表!$P$3:$P$33)+COUNTIFS(自定义配置表!$S:$S,"&gt;="&amp;G5453,自定义配置表!$S:$S,"&lt;="&amp;H5453))</f>
        <v/>
      </c>
      <c r="J5453" s="52" t="str">
        <f ca="1" t="shared" si="190"/>
        <v/>
      </c>
      <c r="K5453" s="52" t="str">
        <f ca="1" t="shared" si="191"/>
        <v/>
      </c>
    </row>
    <row r="5454" customHeight="1" spans="9:11">
      <c r="I5454" s="52" t="str">
        <f>IF(OR(ISBLANK(G5454),ISBLANK(H5454)),"",NETWORKDAYS.INTL(G5454,H5454,自定义配置表!$V$3,自定义配置表!$P$3:$P$33)+COUNTIFS(自定义配置表!$S:$S,"&gt;="&amp;G5454,自定义配置表!$S:$S,"&lt;="&amp;H5454))</f>
        <v/>
      </c>
      <c r="J5454" s="52" t="str">
        <f ca="1" t="shared" si="190"/>
        <v/>
      </c>
      <c r="K5454" s="52" t="str">
        <f ca="1" t="shared" si="191"/>
        <v/>
      </c>
    </row>
    <row r="5455" customHeight="1" spans="9:11">
      <c r="I5455" s="52" t="str">
        <f>IF(OR(ISBLANK(G5455),ISBLANK(H5455)),"",NETWORKDAYS.INTL(G5455,H5455,自定义配置表!$V$3,自定义配置表!$P$3:$P$33)+COUNTIFS(自定义配置表!$S:$S,"&gt;="&amp;G5455,自定义配置表!$S:$S,"&lt;="&amp;H5455))</f>
        <v/>
      </c>
      <c r="J5455" s="52" t="str">
        <f ca="1" t="shared" si="190"/>
        <v/>
      </c>
      <c r="K5455" s="52" t="str">
        <f ca="1" t="shared" si="191"/>
        <v/>
      </c>
    </row>
    <row r="5456" customHeight="1" spans="9:11">
      <c r="I5456" s="52" t="str">
        <f>IF(OR(ISBLANK(G5456),ISBLANK(H5456)),"",NETWORKDAYS.INTL(G5456,H5456,自定义配置表!$V$3,自定义配置表!$P$3:$P$33)+COUNTIFS(自定义配置表!$S:$S,"&gt;="&amp;G5456,自定义配置表!$S:$S,"&lt;="&amp;H5456))</f>
        <v/>
      </c>
      <c r="J5456" s="52" t="str">
        <f ca="1" t="shared" si="190"/>
        <v/>
      </c>
      <c r="K5456" s="52" t="str">
        <f ca="1" t="shared" si="191"/>
        <v/>
      </c>
    </row>
    <row r="5457" customHeight="1" spans="9:11">
      <c r="I5457" s="52" t="str">
        <f>IF(OR(ISBLANK(G5457),ISBLANK(H5457)),"",NETWORKDAYS.INTL(G5457,H5457,自定义配置表!$V$3,自定义配置表!$P$3:$P$33)+COUNTIFS(自定义配置表!$S:$S,"&gt;="&amp;G5457,自定义配置表!$S:$S,"&lt;="&amp;H5457))</f>
        <v/>
      </c>
      <c r="J5457" s="52" t="str">
        <f ca="1" t="shared" si="190"/>
        <v/>
      </c>
      <c r="K5457" s="52" t="str">
        <f ca="1" t="shared" si="191"/>
        <v/>
      </c>
    </row>
    <row r="5458" customHeight="1" spans="9:11">
      <c r="I5458" s="52" t="str">
        <f>IF(OR(ISBLANK(G5458),ISBLANK(H5458)),"",NETWORKDAYS.INTL(G5458,H5458,自定义配置表!$V$3,自定义配置表!$P$3:$P$33)+COUNTIFS(自定义配置表!$S:$S,"&gt;="&amp;G5458,自定义配置表!$S:$S,"&lt;="&amp;H5458))</f>
        <v/>
      </c>
      <c r="J5458" s="52" t="str">
        <f ca="1" t="shared" si="190"/>
        <v/>
      </c>
      <c r="K5458" s="52" t="str">
        <f ca="1" t="shared" si="191"/>
        <v/>
      </c>
    </row>
    <row r="5459" customHeight="1" spans="9:11">
      <c r="I5459" s="52" t="str">
        <f>IF(OR(ISBLANK(G5459),ISBLANK(H5459)),"",NETWORKDAYS.INTL(G5459,H5459,自定义配置表!$V$3,自定义配置表!$P$3:$P$33)+COUNTIFS(自定义配置表!$S:$S,"&gt;="&amp;G5459,自定义配置表!$S:$S,"&lt;="&amp;H5459))</f>
        <v/>
      </c>
      <c r="J5459" s="52" t="str">
        <f ca="1" t="shared" si="190"/>
        <v/>
      </c>
      <c r="K5459" s="52" t="str">
        <f ca="1" t="shared" si="191"/>
        <v/>
      </c>
    </row>
    <row r="5460" customHeight="1" spans="9:11">
      <c r="I5460" s="52" t="str">
        <f>IF(OR(ISBLANK(G5460),ISBLANK(H5460)),"",NETWORKDAYS.INTL(G5460,H5460,自定义配置表!$V$3,自定义配置表!$P$3:$P$33)+COUNTIFS(自定义配置表!$S:$S,"&gt;="&amp;G5460,自定义配置表!$S:$S,"&lt;="&amp;H5460))</f>
        <v/>
      </c>
      <c r="J5460" s="52" t="str">
        <f ca="1" t="shared" si="190"/>
        <v/>
      </c>
      <c r="K5460" s="52" t="str">
        <f ca="1" t="shared" si="191"/>
        <v/>
      </c>
    </row>
    <row r="5461" customHeight="1" spans="9:11">
      <c r="I5461" s="52" t="str">
        <f>IF(OR(ISBLANK(G5461),ISBLANK(H5461)),"",NETWORKDAYS.INTL(G5461,H5461,自定义配置表!$V$3,自定义配置表!$P$3:$P$33)+COUNTIFS(自定义配置表!$S:$S,"&gt;="&amp;G5461,自定义配置表!$S:$S,"&lt;="&amp;H5461))</f>
        <v/>
      </c>
      <c r="J5461" s="52" t="str">
        <f ca="1" t="shared" si="190"/>
        <v/>
      </c>
      <c r="K5461" s="52" t="str">
        <f ca="1" t="shared" si="191"/>
        <v/>
      </c>
    </row>
    <row r="5462" customHeight="1" spans="9:11">
      <c r="I5462" s="52" t="str">
        <f>IF(OR(ISBLANK(G5462),ISBLANK(H5462)),"",NETWORKDAYS.INTL(G5462,H5462,自定义配置表!$V$3,自定义配置表!$P$3:$P$33)+COUNTIFS(自定义配置表!$S:$S,"&gt;="&amp;G5462,自定义配置表!$S:$S,"&lt;="&amp;H5462))</f>
        <v/>
      </c>
      <c r="J5462" s="52" t="str">
        <f ca="1" t="shared" si="190"/>
        <v/>
      </c>
      <c r="K5462" s="52" t="str">
        <f ca="1" t="shared" si="191"/>
        <v/>
      </c>
    </row>
    <row r="5463" customHeight="1" spans="9:11">
      <c r="I5463" s="52" t="str">
        <f>IF(OR(ISBLANK(G5463),ISBLANK(H5463)),"",NETWORKDAYS.INTL(G5463,H5463,自定义配置表!$V$3,自定义配置表!$P$3:$P$33)+COUNTIFS(自定义配置表!$S:$S,"&gt;="&amp;G5463,自定义配置表!$S:$S,"&lt;="&amp;H5463))</f>
        <v/>
      </c>
      <c r="J5463" s="52" t="str">
        <f ca="1" t="shared" si="190"/>
        <v/>
      </c>
      <c r="K5463" s="52" t="str">
        <f ca="1" t="shared" si="191"/>
        <v/>
      </c>
    </row>
    <row r="5464" customHeight="1" spans="9:11">
      <c r="I5464" s="52" t="str">
        <f>IF(OR(ISBLANK(G5464),ISBLANK(H5464)),"",NETWORKDAYS.INTL(G5464,H5464,自定义配置表!$V$3,自定义配置表!$P$3:$P$33)+COUNTIFS(自定义配置表!$S:$S,"&gt;="&amp;G5464,自定义配置表!$S:$S,"&lt;="&amp;H5464))</f>
        <v/>
      </c>
      <c r="J5464" s="52" t="str">
        <f ca="1" t="shared" si="190"/>
        <v/>
      </c>
      <c r="K5464" s="52" t="str">
        <f ca="1" t="shared" si="191"/>
        <v/>
      </c>
    </row>
    <row r="5465" customHeight="1" spans="9:11">
      <c r="I5465" s="52" t="str">
        <f>IF(OR(ISBLANK(G5465),ISBLANK(H5465)),"",NETWORKDAYS.INTL(G5465,H5465,自定义配置表!$V$3,自定义配置表!$P$3:$P$33)+COUNTIFS(自定义配置表!$S:$S,"&gt;="&amp;G5465,自定义配置表!$S:$S,"&lt;="&amp;H5465))</f>
        <v/>
      </c>
      <c r="J5465" s="52" t="str">
        <f ca="1" t="shared" si="190"/>
        <v/>
      </c>
      <c r="K5465" s="52" t="str">
        <f ca="1" t="shared" si="191"/>
        <v/>
      </c>
    </row>
    <row r="5466" customHeight="1" spans="9:11">
      <c r="I5466" s="52" t="str">
        <f>IF(OR(ISBLANK(G5466),ISBLANK(H5466)),"",NETWORKDAYS.INTL(G5466,H5466,自定义配置表!$V$3,自定义配置表!$P$3:$P$33)+COUNTIFS(自定义配置表!$S:$S,"&gt;="&amp;G5466,自定义配置表!$S:$S,"&lt;="&amp;H5466))</f>
        <v/>
      </c>
      <c r="J5466" s="52" t="str">
        <f ca="1" t="shared" si="190"/>
        <v/>
      </c>
      <c r="K5466" s="52" t="str">
        <f ca="1" t="shared" si="191"/>
        <v/>
      </c>
    </row>
    <row r="5467" customHeight="1" spans="9:11">
      <c r="I5467" s="52" t="str">
        <f>IF(OR(ISBLANK(G5467),ISBLANK(H5467)),"",NETWORKDAYS.INTL(G5467,H5467,自定义配置表!$V$3,自定义配置表!$P$3:$P$33)+COUNTIFS(自定义配置表!$S:$S,"&gt;="&amp;G5467,自定义配置表!$S:$S,"&lt;="&amp;H5467))</f>
        <v/>
      </c>
      <c r="J5467" s="52" t="str">
        <f ca="1" t="shared" si="190"/>
        <v/>
      </c>
      <c r="K5467" s="52" t="str">
        <f ca="1" t="shared" si="191"/>
        <v/>
      </c>
    </row>
    <row r="5468" customHeight="1" spans="9:11">
      <c r="I5468" s="52" t="str">
        <f>IF(OR(ISBLANK(G5468),ISBLANK(H5468)),"",NETWORKDAYS.INTL(G5468,H5468,自定义配置表!$V$3,自定义配置表!$P$3:$P$33)+COUNTIFS(自定义配置表!$S:$S,"&gt;="&amp;G5468,自定义配置表!$S:$S,"&lt;="&amp;H5468))</f>
        <v/>
      </c>
      <c r="J5468" s="52" t="str">
        <f ca="1" t="shared" si="190"/>
        <v/>
      </c>
      <c r="K5468" s="52" t="str">
        <f ca="1" t="shared" si="191"/>
        <v/>
      </c>
    </row>
    <row r="5469" customHeight="1" spans="9:11">
      <c r="I5469" s="52" t="str">
        <f>IF(OR(ISBLANK(G5469),ISBLANK(H5469)),"",NETWORKDAYS.INTL(G5469,H5469,自定义配置表!$V$3,自定义配置表!$P$3:$P$33)+COUNTIFS(自定义配置表!$S:$S,"&gt;="&amp;G5469,自定义配置表!$S:$S,"&lt;="&amp;H5469))</f>
        <v/>
      </c>
      <c r="J5469" s="52" t="str">
        <f ca="1" t="shared" si="190"/>
        <v/>
      </c>
      <c r="K5469" s="52" t="str">
        <f ca="1" t="shared" si="191"/>
        <v/>
      </c>
    </row>
    <row r="5470" customHeight="1" spans="9:11">
      <c r="I5470" s="52" t="str">
        <f>IF(OR(ISBLANK(G5470),ISBLANK(H5470)),"",NETWORKDAYS.INTL(G5470,H5470,自定义配置表!$V$3,自定义配置表!$P$3:$P$33)+COUNTIFS(自定义配置表!$S:$S,"&gt;="&amp;G5470,自定义配置表!$S:$S,"&lt;="&amp;H5470))</f>
        <v/>
      </c>
      <c r="J5470" s="52" t="str">
        <f ca="1" t="shared" si="190"/>
        <v/>
      </c>
      <c r="K5470" s="52" t="str">
        <f ca="1" t="shared" si="191"/>
        <v/>
      </c>
    </row>
    <row r="5471" customHeight="1" spans="9:11">
      <c r="I5471" s="52" t="str">
        <f>IF(OR(ISBLANK(G5471),ISBLANK(H5471)),"",NETWORKDAYS.INTL(G5471,H5471,自定义配置表!$V$3,自定义配置表!$P$3:$P$33)+COUNTIFS(自定义配置表!$S:$S,"&gt;="&amp;G5471,自定义配置表!$S:$S,"&lt;="&amp;H5471))</f>
        <v/>
      </c>
      <c r="J5471" s="52" t="str">
        <f ca="1" t="shared" si="190"/>
        <v/>
      </c>
      <c r="K5471" s="52" t="str">
        <f ca="1" t="shared" si="191"/>
        <v/>
      </c>
    </row>
    <row r="5472" customHeight="1" spans="9:11">
      <c r="I5472" s="52" t="str">
        <f>IF(OR(ISBLANK(G5472),ISBLANK(H5472)),"",NETWORKDAYS.INTL(G5472,H5472,自定义配置表!$V$3,自定义配置表!$P$3:$P$33)+COUNTIFS(自定义配置表!$S:$S,"&gt;="&amp;G5472,自定义配置表!$S:$S,"&lt;="&amp;H5472))</f>
        <v/>
      </c>
      <c r="J5472" s="52" t="str">
        <f ca="1" t="shared" si="190"/>
        <v/>
      </c>
      <c r="K5472" s="52" t="str">
        <f ca="1" t="shared" si="191"/>
        <v/>
      </c>
    </row>
    <row r="5473" customHeight="1" spans="9:11">
      <c r="I5473" s="52" t="str">
        <f>IF(OR(ISBLANK(G5473),ISBLANK(H5473)),"",NETWORKDAYS.INTL(G5473,H5473,自定义配置表!$V$3,自定义配置表!$P$3:$P$33)+COUNTIFS(自定义配置表!$S:$S,"&gt;="&amp;G5473,自定义配置表!$S:$S,"&lt;="&amp;H5473))</f>
        <v/>
      </c>
      <c r="J5473" s="52" t="str">
        <f ca="1" t="shared" si="190"/>
        <v/>
      </c>
      <c r="K5473" s="52" t="str">
        <f ca="1" t="shared" si="191"/>
        <v/>
      </c>
    </row>
    <row r="5474" customHeight="1" spans="9:11">
      <c r="I5474" s="52" t="str">
        <f>IF(OR(ISBLANK(G5474),ISBLANK(H5474)),"",NETWORKDAYS.INTL(G5474,H5474,自定义配置表!$V$3,自定义配置表!$P$3:$P$33)+COUNTIFS(自定义配置表!$S:$S,"&gt;="&amp;G5474,自定义配置表!$S:$S,"&lt;="&amp;H5474))</f>
        <v/>
      </c>
      <c r="J5474" s="52" t="str">
        <f ca="1" t="shared" si="190"/>
        <v/>
      </c>
      <c r="K5474" s="52" t="str">
        <f ca="1" t="shared" si="191"/>
        <v/>
      </c>
    </row>
    <row r="5475" customHeight="1" spans="9:11">
      <c r="I5475" s="52" t="str">
        <f>IF(OR(ISBLANK(G5475),ISBLANK(H5475)),"",NETWORKDAYS.INTL(G5475,H5475,自定义配置表!$V$3,自定义配置表!$P$3:$P$33)+COUNTIFS(自定义配置表!$S:$S,"&gt;="&amp;G5475,自定义配置表!$S:$S,"&lt;="&amp;H5475))</f>
        <v/>
      </c>
      <c r="J5475" s="52" t="str">
        <f ca="1" t="shared" si="190"/>
        <v/>
      </c>
      <c r="K5475" s="52" t="str">
        <f ca="1" t="shared" si="191"/>
        <v/>
      </c>
    </row>
    <row r="5476" customHeight="1" spans="9:11">
      <c r="I5476" s="52" t="str">
        <f>IF(OR(ISBLANK(G5476),ISBLANK(H5476)),"",NETWORKDAYS.INTL(G5476,H5476,自定义配置表!$V$3,自定义配置表!$P$3:$P$33)+COUNTIFS(自定义配置表!$S:$S,"&gt;="&amp;G5476,自定义配置表!$S:$S,"&lt;="&amp;H5476))</f>
        <v/>
      </c>
      <c r="J5476" s="52" t="str">
        <f ca="1" t="shared" si="190"/>
        <v/>
      </c>
      <c r="K5476" s="52" t="str">
        <f ca="1" t="shared" si="191"/>
        <v/>
      </c>
    </row>
    <row r="5477" customHeight="1" spans="9:11">
      <c r="I5477" s="52" t="str">
        <f>IF(OR(ISBLANK(G5477),ISBLANK(H5477)),"",NETWORKDAYS.INTL(G5477,H5477,自定义配置表!$V$3,自定义配置表!$P$3:$P$33)+COUNTIFS(自定义配置表!$S:$S,"&gt;="&amp;G5477,自定义配置表!$S:$S,"&lt;="&amp;H5477))</f>
        <v/>
      </c>
      <c r="J5477" s="52" t="str">
        <f ca="1" t="shared" si="190"/>
        <v/>
      </c>
      <c r="K5477" s="52" t="str">
        <f ca="1" t="shared" si="191"/>
        <v/>
      </c>
    </row>
    <row r="5478" customHeight="1" spans="9:11">
      <c r="I5478" s="52" t="str">
        <f>IF(OR(ISBLANK(G5478),ISBLANK(H5478)),"",NETWORKDAYS.INTL(G5478,H5478,自定义配置表!$V$3,自定义配置表!$P$3:$P$33)+COUNTIFS(自定义配置表!$S:$S,"&gt;="&amp;G5478,自定义配置表!$S:$S,"&lt;="&amp;H5478))</f>
        <v/>
      </c>
      <c r="J5478" s="52" t="str">
        <f ca="1" t="shared" si="190"/>
        <v/>
      </c>
      <c r="K5478" s="52" t="str">
        <f ca="1" t="shared" si="191"/>
        <v/>
      </c>
    </row>
    <row r="5479" customHeight="1" spans="9:11">
      <c r="I5479" s="52" t="str">
        <f>IF(OR(ISBLANK(G5479),ISBLANK(H5479)),"",NETWORKDAYS.INTL(G5479,H5479,自定义配置表!$V$3,自定义配置表!$P$3:$P$33)+COUNTIFS(自定义配置表!$S:$S,"&gt;="&amp;G5479,自定义配置表!$S:$S,"&lt;="&amp;H5479))</f>
        <v/>
      </c>
      <c r="J5479" s="52" t="str">
        <f ca="1" t="shared" si="190"/>
        <v/>
      </c>
      <c r="K5479" s="52" t="str">
        <f ca="1" t="shared" si="191"/>
        <v/>
      </c>
    </row>
    <row r="5480" customHeight="1" spans="9:11">
      <c r="I5480" s="52" t="str">
        <f>IF(OR(ISBLANK(G5480),ISBLANK(H5480)),"",NETWORKDAYS.INTL(G5480,H5480,自定义配置表!$V$3,自定义配置表!$P$3:$P$33)+COUNTIFS(自定义配置表!$S:$S,"&gt;="&amp;G5480,自定义配置表!$S:$S,"&lt;="&amp;H5480))</f>
        <v/>
      </c>
      <c r="J5480" s="52" t="str">
        <f ca="1" t="shared" si="190"/>
        <v/>
      </c>
      <c r="K5480" s="52" t="str">
        <f ca="1" t="shared" si="191"/>
        <v/>
      </c>
    </row>
    <row r="5481" customHeight="1" spans="9:11">
      <c r="I5481" s="52" t="str">
        <f>IF(OR(ISBLANK(G5481),ISBLANK(H5481)),"",NETWORKDAYS.INTL(G5481,H5481,自定义配置表!$V$3,自定义配置表!$P$3:$P$33)+COUNTIFS(自定义配置表!$S:$S,"&gt;="&amp;G5481,自定义配置表!$S:$S,"&lt;="&amp;H5481))</f>
        <v/>
      </c>
      <c r="J5481" s="52" t="str">
        <f ca="1" t="shared" si="190"/>
        <v/>
      </c>
      <c r="K5481" s="52" t="str">
        <f ca="1" t="shared" si="191"/>
        <v/>
      </c>
    </row>
    <row r="5482" customHeight="1" spans="9:11">
      <c r="I5482" s="52" t="str">
        <f>IF(OR(ISBLANK(G5482),ISBLANK(H5482)),"",NETWORKDAYS.INTL(G5482,H5482,自定义配置表!$V$3,自定义配置表!$P$3:$P$33)+COUNTIFS(自定义配置表!$S:$S,"&gt;="&amp;G5482,自定义配置表!$S:$S,"&lt;="&amp;H5482))</f>
        <v/>
      </c>
      <c r="J5482" s="52" t="str">
        <f ca="1" t="shared" si="190"/>
        <v/>
      </c>
      <c r="K5482" s="52" t="str">
        <f ca="1" t="shared" si="191"/>
        <v/>
      </c>
    </row>
    <row r="5483" customHeight="1" spans="9:11">
      <c r="I5483" s="52" t="str">
        <f>IF(OR(ISBLANK(G5483),ISBLANK(H5483)),"",NETWORKDAYS.INTL(G5483,H5483,自定义配置表!$V$3,自定义配置表!$P$3:$P$33)+COUNTIFS(自定义配置表!$S:$S,"&gt;="&amp;G5483,自定义配置表!$S:$S,"&lt;="&amp;H5483))</f>
        <v/>
      </c>
      <c r="J5483" s="52" t="str">
        <f ca="1" t="shared" si="190"/>
        <v/>
      </c>
      <c r="K5483" s="52" t="str">
        <f ca="1" t="shared" si="191"/>
        <v/>
      </c>
    </row>
    <row r="5484" customHeight="1" spans="9:11">
      <c r="I5484" s="52" t="str">
        <f>IF(OR(ISBLANK(G5484),ISBLANK(H5484)),"",NETWORKDAYS.INTL(G5484,H5484,自定义配置表!$V$3,自定义配置表!$P$3:$P$33)+COUNTIFS(自定义配置表!$S:$S,"&gt;="&amp;G5484,自定义配置表!$S:$S,"&lt;="&amp;H5484))</f>
        <v/>
      </c>
      <c r="J5484" s="52" t="str">
        <f ca="1" t="shared" si="190"/>
        <v/>
      </c>
      <c r="K5484" s="52" t="str">
        <f ca="1" t="shared" si="191"/>
        <v/>
      </c>
    </row>
    <row r="5485" customHeight="1" spans="9:11">
      <c r="I5485" s="52" t="str">
        <f>IF(OR(ISBLANK(G5485),ISBLANK(H5485)),"",NETWORKDAYS.INTL(G5485,H5485,自定义配置表!$V$3,自定义配置表!$P$3:$P$33)+COUNTIFS(自定义配置表!$S:$S,"&gt;="&amp;G5485,自定义配置表!$S:$S,"&lt;="&amp;H5485))</f>
        <v/>
      </c>
      <c r="J5485" s="52" t="str">
        <f ca="1" t="shared" si="190"/>
        <v/>
      </c>
      <c r="K5485" s="52" t="str">
        <f ca="1" t="shared" si="191"/>
        <v/>
      </c>
    </row>
    <row r="5486" customHeight="1" spans="9:11">
      <c r="I5486" s="52" t="str">
        <f>IF(OR(ISBLANK(G5486),ISBLANK(H5486)),"",NETWORKDAYS.INTL(G5486,H5486,自定义配置表!$V$3,自定义配置表!$P$3:$P$33)+COUNTIFS(自定义配置表!$S:$S,"&gt;="&amp;G5486,自定义配置表!$S:$S,"&lt;="&amp;H5486))</f>
        <v/>
      </c>
      <c r="J5486" s="52" t="str">
        <f ca="1" t="shared" si="190"/>
        <v/>
      </c>
      <c r="K5486" s="52" t="str">
        <f ca="1" t="shared" si="191"/>
        <v/>
      </c>
    </row>
    <row r="5487" customHeight="1" spans="9:11">
      <c r="I5487" s="52" t="str">
        <f>IF(OR(ISBLANK(G5487),ISBLANK(H5487)),"",NETWORKDAYS.INTL(G5487,H5487,自定义配置表!$V$3,自定义配置表!$P$3:$P$33)+COUNTIFS(自定义配置表!$S:$S,"&gt;="&amp;G5487,自定义配置表!$S:$S,"&lt;="&amp;H5487))</f>
        <v/>
      </c>
      <c r="J5487" s="52" t="str">
        <f ca="1" t="shared" si="190"/>
        <v/>
      </c>
      <c r="K5487" s="52" t="str">
        <f ca="1" t="shared" si="191"/>
        <v/>
      </c>
    </row>
    <row r="5488" customHeight="1" spans="9:11">
      <c r="I5488" s="52" t="str">
        <f>IF(OR(ISBLANK(G5488),ISBLANK(H5488)),"",NETWORKDAYS.INTL(G5488,H5488,自定义配置表!$V$3,自定义配置表!$P$3:$P$33)+COUNTIFS(自定义配置表!$S:$S,"&gt;="&amp;G5488,自定义配置表!$S:$S,"&lt;="&amp;H5488))</f>
        <v/>
      </c>
      <c r="J5488" s="52" t="str">
        <f ca="1" t="shared" si="190"/>
        <v/>
      </c>
      <c r="K5488" s="52" t="str">
        <f ca="1" t="shared" si="191"/>
        <v/>
      </c>
    </row>
    <row r="5489" customHeight="1" spans="9:11">
      <c r="I5489" s="52" t="str">
        <f>IF(OR(ISBLANK(G5489),ISBLANK(H5489)),"",NETWORKDAYS.INTL(G5489,H5489,自定义配置表!$V$3,自定义配置表!$P$3:$P$33)+COUNTIFS(自定义配置表!$S:$S,"&gt;="&amp;G5489,自定义配置表!$S:$S,"&lt;="&amp;H5489))</f>
        <v/>
      </c>
      <c r="J5489" s="52" t="str">
        <f ca="1" t="shared" si="190"/>
        <v/>
      </c>
      <c r="K5489" s="52" t="str">
        <f ca="1" t="shared" si="191"/>
        <v/>
      </c>
    </row>
    <row r="5490" customHeight="1" spans="9:11">
      <c r="I5490" s="52" t="str">
        <f>IF(OR(ISBLANK(G5490),ISBLANK(H5490)),"",NETWORKDAYS.INTL(G5490,H5490,自定义配置表!$V$3,自定义配置表!$P$3:$P$33)+COUNTIFS(自定义配置表!$S:$S,"&gt;="&amp;G5490,自定义配置表!$S:$S,"&lt;="&amp;H5490))</f>
        <v/>
      </c>
      <c r="J5490" s="52" t="str">
        <f ca="1" t="shared" si="190"/>
        <v/>
      </c>
      <c r="K5490" s="52" t="str">
        <f ca="1" t="shared" si="191"/>
        <v/>
      </c>
    </row>
    <row r="5491" customHeight="1" spans="9:11">
      <c r="I5491" s="52" t="str">
        <f>IF(OR(ISBLANK(G5491),ISBLANK(H5491)),"",NETWORKDAYS.INTL(G5491,H5491,自定义配置表!$V$3,自定义配置表!$P$3:$P$33)+COUNTIFS(自定义配置表!$S:$S,"&gt;="&amp;G5491,自定义配置表!$S:$S,"&lt;="&amp;H5491))</f>
        <v/>
      </c>
      <c r="J5491" s="52" t="str">
        <f ca="1" t="shared" si="190"/>
        <v/>
      </c>
      <c r="K5491" s="52" t="str">
        <f ca="1" t="shared" si="191"/>
        <v/>
      </c>
    </row>
    <row r="5492" customHeight="1" spans="9:11">
      <c r="I5492" s="52" t="str">
        <f>IF(OR(ISBLANK(G5492),ISBLANK(H5492)),"",NETWORKDAYS.INTL(G5492,H5492,自定义配置表!$V$3,自定义配置表!$P$3:$P$33)+COUNTIFS(自定义配置表!$S:$S,"&gt;="&amp;G5492,自定义配置表!$S:$S,"&lt;="&amp;H5492))</f>
        <v/>
      </c>
      <c r="J5492" s="52" t="str">
        <f ca="1" t="shared" si="190"/>
        <v/>
      </c>
      <c r="K5492" s="52" t="str">
        <f ca="1" t="shared" si="191"/>
        <v/>
      </c>
    </row>
    <row r="5493" customHeight="1" spans="9:11">
      <c r="I5493" s="52" t="str">
        <f>IF(OR(ISBLANK(G5493),ISBLANK(H5493)),"",NETWORKDAYS.INTL(G5493,H5493,自定义配置表!$V$3,自定义配置表!$P$3:$P$33)+COUNTIFS(自定义配置表!$S:$S,"&gt;="&amp;G5493,自定义配置表!$S:$S,"&lt;="&amp;H5493))</f>
        <v/>
      </c>
      <c r="J5493" s="52" t="str">
        <f ca="1" t="shared" si="190"/>
        <v/>
      </c>
      <c r="K5493" s="52" t="str">
        <f ca="1" t="shared" si="191"/>
        <v/>
      </c>
    </row>
    <row r="5494" customHeight="1" spans="9:11">
      <c r="I5494" s="52" t="str">
        <f>IF(OR(ISBLANK(G5494),ISBLANK(H5494)),"",NETWORKDAYS.INTL(G5494,H5494,自定义配置表!$V$3,自定义配置表!$P$3:$P$33)+COUNTIFS(自定义配置表!$S:$S,"&gt;="&amp;G5494,自定义配置表!$S:$S,"&lt;="&amp;H5494))</f>
        <v/>
      </c>
      <c r="J5494" s="52" t="str">
        <f ca="1" t="shared" si="190"/>
        <v/>
      </c>
      <c r="K5494" s="52" t="str">
        <f ca="1" t="shared" si="191"/>
        <v/>
      </c>
    </row>
    <row r="5495" customHeight="1" spans="9:11">
      <c r="I5495" s="52" t="str">
        <f>IF(OR(ISBLANK(G5495),ISBLANK(H5495)),"",NETWORKDAYS.INTL(G5495,H5495,自定义配置表!$V$3,自定义配置表!$P$3:$P$33)+COUNTIFS(自定义配置表!$S:$S,"&gt;="&amp;G5495,自定义配置表!$S:$S,"&lt;="&amp;H5495))</f>
        <v/>
      </c>
      <c r="J5495" s="52" t="str">
        <f ca="1" t="shared" si="190"/>
        <v/>
      </c>
      <c r="K5495" s="52" t="str">
        <f ca="1" t="shared" si="191"/>
        <v/>
      </c>
    </row>
    <row r="5496" customHeight="1" spans="9:11">
      <c r="I5496" s="52" t="str">
        <f>IF(OR(ISBLANK(G5496),ISBLANK(H5496)),"",NETWORKDAYS.INTL(G5496,H5496,自定义配置表!$V$3,自定义配置表!$P$3:$P$33)+COUNTIFS(自定义配置表!$S:$S,"&gt;="&amp;G5496,自定义配置表!$S:$S,"&lt;="&amp;H5496))</f>
        <v/>
      </c>
      <c r="J5496" s="52" t="str">
        <f ca="1" t="shared" si="190"/>
        <v/>
      </c>
      <c r="K5496" s="52" t="str">
        <f ca="1" t="shared" si="191"/>
        <v/>
      </c>
    </row>
    <row r="5497" customHeight="1" spans="9:11">
      <c r="I5497" s="52" t="str">
        <f>IF(OR(ISBLANK(G5497),ISBLANK(H5497)),"",NETWORKDAYS.INTL(G5497,H5497,自定义配置表!$V$3,自定义配置表!$P$3:$P$33)+COUNTIFS(自定义配置表!$S:$S,"&gt;="&amp;G5497,自定义配置表!$S:$S,"&lt;="&amp;H5497))</f>
        <v/>
      </c>
      <c r="J5497" s="52" t="str">
        <f ca="1" t="shared" si="190"/>
        <v/>
      </c>
      <c r="K5497" s="52" t="str">
        <f ca="1" t="shared" si="191"/>
        <v/>
      </c>
    </row>
    <row r="5498" customHeight="1" spans="9:11">
      <c r="I5498" s="52" t="str">
        <f>IF(OR(ISBLANK(G5498),ISBLANK(H5498)),"",NETWORKDAYS.INTL(G5498,H5498,自定义配置表!$V$3,自定义配置表!$P$3:$P$33)+COUNTIFS(自定义配置表!$S:$S,"&gt;="&amp;G5498,自定义配置表!$S:$S,"&lt;="&amp;H5498))</f>
        <v/>
      </c>
      <c r="J5498" s="52" t="str">
        <f ca="1" t="shared" si="190"/>
        <v/>
      </c>
      <c r="K5498" s="52" t="str">
        <f ca="1" t="shared" si="191"/>
        <v/>
      </c>
    </row>
    <row r="5499" customHeight="1" spans="9:11">
      <c r="I5499" s="52" t="str">
        <f>IF(OR(ISBLANK(G5499),ISBLANK(H5499)),"",NETWORKDAYS.INTL(G5499,H5499,自定义配置表!$V$3,自定义配置表!$P$3:$P$33)+COUNTIFS(自定义配置表!$S:$S,"&gt;="&amp;G5499,自定义配置表!$S:$S,"&lt;="&amp;H5499))</f>
        <v/>
      </c>
      <c r="J5499" s="52" t="str">
        <f ca="1" t="shared" si="190"/>
        <v/>
      </c>
      <c r="K5499" s="52" t="str">
        <f ca="1" t="shared" si="191"/>
        <v/>
      </c>
    </row>
    <row r="5500" customHeight="1" spans="9:11">
      <c r="I5500" s="52" t="str">
        <f>IF(OR(ISBLANK(G5500),ISBLANK(H5500)),"",NETWORKDAYS.INTL(G5500,H5500,自定义配置表!$V$3,自定义配置表!$P$3:$P$33)+COUNTIFS(自定义配置表!$S:$S,"&gt;="&amp;G5500,自定义配置表!$S:$S,"&lt;="&amp;H5500))</f>
        <v/>
      </c>
      <c r="J5500" s="52" t="str">
        <f ca="1" t="shared" si="190"/>
        <v/>
      </c>
      <c r="K5500" s="52" t="str">
        <f ca="1" t="shared" si="191"/>
        <v/>
      </c>
    </row>
    <row r="5501" customHeight="1" spans="9:11">
      <c r="I5501" s="52" t="str">
        <f>IF(OR(ISBLANK(G5501),ISBLANK(H5501)),"",NETWORKDAYS.INTL(G5501,H5501,自定义配置表!$V$3,自定义配置表!$P$3:$P$33)+COUNTIFS(自定义配置表!$S:$S,"&gt;="&amp;G5501,自定义配置表!$S:$S,"&lt;="&amp;H5501))</f>
        <v/>
      </c>
      <c r="J5501" s="52" t="str">
        <f ca="1" t="shared" si="190"/>
        <v/>
      </c>
      <c r="K5501" s="52" t="str">
        <f ca="1" t="shared" si="191"/>
        <v/>
      </c>
    </row>
    <row r="5502" customHeight="1" spans="9:11">
      <c r="I5502" s="52" t="str">
        <f>IF(OR(ISBLANK(G5502),ISBLANK(H5502)),"",NETWORKDAYS.INTL(G5502,H5502,自定义配置表!$V$3,自定义配置表!$P$3:$P$33)+COUNTIFS(自定义配置表!$S:$S,"&gt;="&amp;G5502,自定义配置表!$S:$S,"&lt;="&amp;H5502))</f>
        <v/>
      </c>
      <c r="J5502" s="52" t="str">
        <f ca="1" t="shared" si="190"/>
        <v/>
      </c>
      <c r="K5502" s="52" t="str">
        <f ca="1" t="shared" si="191"/>
        <v/>
      </c>
    </row>
    <row r="5503" customHeight="1" spans="9:11">
      <c r="I5503" s="52" t="str">
        <f>IF(OR(ISBLANK(G5503),ISBLANK(H5503)),"",NETWORKDAYS.INTL(G5503,H5503,自定义配置表!$V$3,自定义配置表!$P$3:$P$33)+COUNTIFS(自定义配置表!$S:$S,"&gt;="&amp;G5503,自定义配置表!$S:$S,"&lt;="&amp;H5503))</f>
        <v/>
      </c>
      <c r="J5503" s="52" t="str">
        <f ca="1" t="shared" si="190"/>
        <v/>
      </c>
      <c r="K5503" s="52" t="str">
        <f ca="1" t="shared" si="191"/>
        <v/>
      </c>
    </row>
    <row r="5504" customHeight="1" spans="9:11">
      <c r="I5504" s="52" t="str">
        <f>IF(OR(ISBLANK(G5504),ISBLANK(H5504)),"",NETWORKDAYS.INTL(G5504,H5504,自定义配置表!$V$3,自定义配置表!$P$3:$P$33)+COUNTIFS(自定义配置表!$S:$S,"&gt;="&amp;G5504,自定义配置表!$S:$S,"&lt;="&amp;H5504))</f>
        <v/>
      </c>
      <c r="J5504" s="52" t="str">
        <f ca="1" t="shared" si="190"/>
        <v/>
      </c>
      <c r="K5504" s="52" t="str">
        <f ca="1" t="shared" si="191"/>
        <v/>
      </c>
    </row>
    <row r="5505" customHeight="1" spans="9:11">
      <c r="I5505" s="52" t="str">
        <f>IF(OR(ISBLANK(G5505),ISBLANK(H5505)),"",NETWORKDAYS.INTL(G5505,H5505,自定义配置表!$V$3,自定义配置表!$P$3:$P$33)+COUNTIFS(自定义配置表!$S:$S,"&gt;="&amp;G5505,自定义配置表!$S:$S,"&lt;="&amp;H5505))</f>
        <v/>
      </c>
      <c r="J5505" s="52" t="str">
        <f ca="1" t="shared" si="190"/>
        <v/>
      </c>
      <c r="K5505" s="52" t="str">
        <f ca="1" t="shared" si="191"/>
        <v/>
      </c>
    </row>
    <row r="5506" customHeight="1" spans="9:11">
      <c r="I5506" s="52" t="str">
        <f>IF(OR(ISBLANK(G5506),ISBLANK(H5506)),"",NETWORKDAYS.INTL(G5506,H5506,自定义配置表!$V$3,自定义配置表!$P$3:$P$33)+COUNTIFS(自定义配置表!$S:$S,"&gt;="&amp;G5506,自定义配置表!$S:$S,"&lt;="&amp;H5506))</f>
        <v/>
      </c>
      <c r="J5506" s="52" t="str">
        <f ca="1" t="shared" si="190"/>
        <v/>
      </c>
      <c r="K5506" s="52" t="str">
        <f ca="1" t="shared" si="191"/>
        <v/>
      </c>
    </row>
    <row r="5507" customHeight="1" spans="9:11">
      <c r="I5507" s="52" t="str">
        <f>IF(OR(ISBLANK(G5507),ISBLANK(H5507)),"",NETWORKDAYS.INTL(G5507,H5507,自定义配置表!$V$3,自定义配置表!$P$3:$P$33)+COUNTIFS(自定义配置表!$S:$S,"&gt;="&amp;G5507,自定义配置表!$S:$S,"&lt;="&amp;H5507))</f>
        <v/>
      </c>
      <c r="J5507" s="52" t="str">
        <f ca="1" t="shared" si="190"/>
        <v/>
      </c>
      <c r="K5507" s="52" t="str">
        <f ca="1" t="shared" si="191"/>
        <v/>
      </c>
    </row>
    <row r="5508" customHeight="1" spans="9:11">
      <c r="I5508" s="52" t="str">
        <f>IF(OR(ISBLANK(G5508),ISBLANK(H5508)),"",NETWORKDAYS.INTL(G5508,H5508,自定义配置表!$V$3,自定义配置表!$P$3:$P$33)+COUNTIFS(自定义配置表!$S:$S,"&gt;="&amp;G5508,自定义配置表!$S:$S,"&lt;="&amp;H5508))</f>
        <v/>
      </c>
      <c r="J5508" s="52" t="str">
        <f ca="1" t="shared" si="190"/>
        <v/>
      </c>
      <c r="K5508" s="52" t="str">
        <f ca="1" t="shared" si="191"/>
        <v/>
      </c>
    </row>
    <row r="5509" customHeight="1" spans="9:11">
      <c r="I5509" s="52" t="str">
        <f>IF(OR(ISBLANK(G5509),ISBLANK(H5509)),"",NETWORKDAYS.INTL(G5509,H5509,自定义配置表!$V$3,自定义配置表!$P$3:$P$33)+COUNTIFS(自定义配置表!$S:$S,"&gt;="&amp;G5509,自定义配置表!$S:$S,"&lt;="&amp;H5509))</f>
        <v/>
      </c>
      <c r="J5509" s="52" t="str">
        <f ca="1" t="shared" si="190"/>
        <v/>
      </c>
      <c r="K5509" s="52" t="str">
        <f ca="1" t="shared" si="191"/>
        <v/>
      </c>
    </row>
    <row r="5510" customHeight="1" spans="9:11">
      <c r="I5510" s="52" t="str">
        <f>IF(OR(ISBLANK(G5510),ISBLANK(H5510)),"",NETWORKDAYS.INTL(G5510,H5510,自定义配置表!$V$3,自定义配置表!$P$3:$P$33)+COUNTIFS(自定义配置表!$S:$S,"&gt;="&amp;G5510,自定义配置表!$S:$S,"&lt;="&amp;H5510))</f>
        <v/>
      </c>
      <c r="J5510" s="52" t="str">
        <f ca="1" t="shared" ref="J5510:J5573" si="192">IF(OR(ISBLANK(G5510),ISBLANK(H5510)),"",IF(TODAY()-G5510&gt;I5510,I5510,IF(TODAY()-G5510&lt;0,0,TODAY()-G5510)))</f>
        <v/>
      </c>
      <c r="K5510" s="52" t="str">
        <f ca="1" t="shared" ref="K5510:K5573" si="193">IFERROR(I5510-J5510,"")</f>
        <v/>
      </c>
    </row>
    <row r="5511" customHeight="1" spans="9:11">
      <c r="I5511" s="52" t="str">
        <f>IF(OR(ISBLANK(G5511),ISBLANK(H5511)),"",NETWORKDAYS.INTL(G5511,H5511,自定义配置表!$V$3,自定义配置表!$P$3:$P$33)+COUNTIFS(自定义配置表!$S:$S,"&gt;="&amp;G5511,自定义配置表!$S:$S,"&lt;="&amp;H5511))</f>
        <v/>
      </c>
      <c r="J5511" s="52" t="str">
        <f ca="1" t="shared" si="192"/>
        <v/>
      </c>
      <c r="K5511" s="52" t="str">
        <f ca="1" t="shared" si="193"/>
        <v/>
      </c>
    </row>
    <row r="5512" customHeight="1" spans="9:11">
      <c r="I5512" s="52" t="str">
        <f>IF(OR(ISBLANK(G5512),ISBLANK(H5512)),"",NETWORKDAYS.INTL(G5512,H5512,自定义配置表!$V$3,自定义配置表!$P$3:$P$33)+COUNTIFS(自定义配置表!$S:$S,"&gt;="&amp;G5512,自定义配置表!$S:$S,"&lt;="&amp;H5512))</f>
        <v/>
      </c>
      <c r="J5512" s="52" t="str">
        <f ca="1" t="shared" si="192"/>
        <v/>
      </c>
      <c r="K5512" s="52" t="str">
        <f ca="1" t="shared" si="193"/>
        <v/>
      </c>
    </row>
    <row r="5513" customHeight="1" spans="9:11">
      <c r="I5513" s="52" t="str">
        <f>IF(OR(ISBLANK(G5513),ISBLANK(H5513)),"",NETWORKDAYS.INTL(G5513,H5513,自定义配置表!$V$3,自定义配置表!$P$3:$P$33)+COUNTIFS(自定义配置表!$S:$S,"&gt;="&amp;G5513,自定义配置表!$S:$S,"&lt;="&amp;H5513))</f>
        <v/>
      </c>
      <c r="J5513" s="52" t="str">
        <f ca="1" t="shared" si="192"/>
        <v/>
      </c>
      <c r="K5513" s="52" t="str">
        <f ca="1" t="shared" si="193"/>
        <v/>
      </c>
    </row>
    <row r="5514" customHeight="1" spans="9:11">
      <c r="I5514" s="52" t="str">
        <f>IF(OR(ISBLANK(G5514),ISBLANK(H5514)),"",NETWORKDAYS.INTL(G5514,H5514,自定义配置表!$V$3,自定义配置表!$P$3:$P$33)+COUNTIFS(自定义配置表!$S:$S,"&gt;="&amp;G5514,自定义配置表!$S:$S,"&lt;="&amp;H5514))</f>
        <v/>
      </c>
      <c r="J5514" s="52" t="str">
        <f ca="1" t="shared" si="192"/>
        <v/>
      </c>
      <c r="K5514" s="52" t="str">
        <f ca="1" t="shared" si="193"/>
        <v/>
      </c>
    </row>
    <row r="5515" customHeight="1" spans="9:11">
      <c r="I5515" s="52" t="str">
        <f>IF(OR(ISBLANK(G5515),ISBLANK(H5515)),"",NETWORKDAYS.INTL(G5515,H5515,自定义配置表!$V$3,自定义配置表!$P$3:$P$33)+COUNTIFS(自定义配置表!$S:$S,"&gt;="&amp;G5515,自定义配置表!$S:$S,"&lt;="&amp;H5515))</f>
        <v/>
      </c>
      <c r="J5515" s="52" t="str">
        <f ca="1" t="shared" si="192"/>
        <v/>
      </c>
      <c r="K5515" s="52" t="str">
        <f ca="1" t="shared" si="193"/>
        <v/>
      </c>
    </row>
    <row r="5516" customHeight="1" spans="9:11">
      <c r="I5516" s="52" t="str">
        <f>IF(OR(ISBLANK(G5516),ISBLANK(H5516)),"",NETWORKDAYS.INTL(G5516,H5516,自定义配置表!$V$3,自定义配置表!$P$3:$P$33)+COUNTIFS(自定义配置表!$S:$S,"&gt;="&amp;G5516,自定义配置表!$S:$S,"&lt;="&amp;H5516))</f>
        <v/>
      </c>
      <c r="J5516" s="52" t="str">
        <f ca="1" t="shared" si="192"/>
        <v/>
      </c>
      <c r="K5516" s="52" t="str">
        <f ca="1" t="shared" si="193"/>
        <v/>
      </c>
    </row>
    <row r="5517" customHeight="1" spans="9:11">
      <c r="I5517" s="52" t="str">
        <f>IF(OR(ISBLANK(G5517),ISBLANK(H5517)),"",NETWORKDAYS.INTL(G5517,H5517,自定义配置表!$V$3,自定义配置表!$P$3:$P$33)+COUNTIFS(自定义配置表!$S:$S,"&gt;="&amp;G5517,自定义配置表!$S:$S,"&lt;="&amp;H5517))</f>
        <v/>
      </c>
      <c r="J5517" s="52" t="str">
        <f ca="1" t="shared" si="192"/>
        <v/>
      </c>
      <c r="K5517" s="52" t="str">
        <f ca="1" t="shared" si="193"/>
        <v/>
      </c>
    </row>
    <row r="5518" customHeight="1" spans="9:11">
      <c r="I5518" s="52" t="str">
        <f>IF(OR(ISBLANK(G5518),ISBLANK(H5518)),"",NETWORKDAYS.INTL(G5518,H5518,自定义配置表!$V$3,自定义配置表!$P$3:$P$33)+COUNTIFS(自定义配置表!$S:$S,"&gt;="&amp;G5518,自定义配置表!$S:$S,"&lt;="&amp;H5518))</f>
        <v/>
      </c>
      <c r="J5518" s="52" t="str">
        <f ca="1" t="shared" si="192"/>
        <v/>
      </c>
      <c r="K5518" s="52" t="str">
        <f ca="1" t="shared" si="193"/>
        <v/>
      </c>
    </row>
    <row r="5519" customHeight="1" spans="9:11">
      <c r="I5519" s="52" t="str">
        <f>IF(OR(ISBLANK(G5519),ISBLANK(H5519)),"",NETWORKDAYS.INTL(G5519,H5519,自定义配置表!$V$3,自定义配置表!$P$3:$P$33)+COUNTIFS(自定义配置表!$S:$S,"&gt;="&amp;G5519,自定义配置表!$S:$S,"&lt;="&amp;H5519))</f>
        <v/>
      </c>
      <c r="J5519" s="52" t="str">
        <f ca="1" t="shared" si="192"/>
        <v/>
      </c>
      <c r="K5519" s="52" t="str">
        <f ca="1" t="shared" si="193"/>
        <v/>
      </c>
    </row>
    <row r="5520" customHeight="1" spans="9:11">
      <c r="I5520" s="52" t="str">
        <f>IF(OR(ISBLANK(G5520),ISBLANK(H5520)),"",NETWORKDAYS.INTL(G5520,H5520,自定义配置表!$V$3,自定义配置表!$P$3:$P$33)+COUNTIFS(自定义配置表!$S:$S,"&gt;="&amp;G5520,自定义配置表!$S:$S,"&lt;="&amp;H5520))</f>
        <v/>
      </c>
      <c r="J5520" s="52" t="str">
        <f ca="1" t="shared" si="192"/>
        <v/>
      </c>
      <c r="K5520" s="52" t="str">
        <f ca="1" t="shared" si="193"/>
        <v/>
      </c>
    </row>
    <row r="5521" customHeight="1" spans="9:11">
      <c r="I5521" s="52" t="str">
        <f>IF(OR(ISBLANK(G5521),ISBLANK(H5521)),"",NETWORKDAYS.INTL(G5521,H5521,自定义配置表!$V$3,自定义配置表!$P$3:$P$33)+COUNTIFS(自定义配置表!$S:$S,"&gt;="&amp;G5521,自定义配置表!$S:$S,"&lt;="&amp;H5521))</f>
        <v/>
      </c>
      <c r="J5521" s="52" t="str">
        <f ca="1" t="shared" si="192"/>
        <v/>
      </c>
      <c r="K5521" s="52" t="str">
        <f ca="1" t="shared" si="193"/>
        <v/>
      </c>
    </row>
    <row r="5522" customHeight="1" spans="9:11">
      <c r="I5522" s="52" t="str">
        <f>IF(OR(ISBLANK(G5522),ISBLANK(H5522)),"",NETWORKDAYS.INTL(G5522,H5522,自定义配置表!$V$3,自定义配置表!$P$3:$P$33)+COUNTIFS(自定义配置表!$S:$S,"&gt;="&amp;G5522,自定义配置表!$S:$S,"&lt;="&amp;H5522))</f>
        <v/>
      </c>
      <c r="J5522" s="52" t="str">
        <f ca="1" t="shared" si="192"/>
        <v/>
      </c>
      <c r="K5522" s="52" t="str">
        <f ca="1" t="shared" si="193"/>
        <v/>
      </c>
    </row>
    <row r="5523" customHeight="1" spans="9:11">
      <c r="I5523" s="52" t="str">
        <f>IF(OR(ISBLANK(G5523),ISBLANK(H5523)),"",NETWORKDAYS.INTL(G5523,H5523,自定义配置表!$V$3,自定义配置表!$P$3:$P$33)+COUNTIFS(自定义配置表!$S:$S,"&gt;="&amp;G5523,自定义配置表!$S:$S,"&lt;="&amp;H5523))</f>
        <v/>
      </c>
      <c r="J5523" s="52" t="str">
        <f ca="1" t="shared" si="192"/>
        <v/>
      </c>
      <c r="K5523" s="52" t="str">
        <f ca="1" t="shared" si="193"/>
        <v/>
      </c>
    </row>
    <row r="5524" customHeight="1" spans="9:11">
      <c r="I5524" s="52" t="str">
        <f>IF(OR(ISBLANK(G5524),ISBLANK(H5524)),"",NETWORKDAYS.INTL(G5524,H5524,自定义配置表!$V$3,自定义配置表!$P$3:$P$33)+COUNTIFS(自定义配置表!$S:$S,"&gt;="&amp;G5524,自定义配置表!$S:$S,"&lt;="&amp;H5524))</f>
        <v/>
      </c>
      <c r="J5524" s="52" t="str">
        <f ca="1" t="shared" si="192"/>
        <v/>
      </c>
      <c r="K5524" s="52" t="str">
        <f ca="1" t="shared" si="193"/>
        <v/>
      </c>
    </row>
    <row r="5525" customHeight="1" spans="9:11">
      <c r="I5525" s="52" t="str">
        <f>IF(OR(ISBLANK(G5525),ISBLANK(H5525)),"",NETWORKDAYS.INTL(G5525,H5525,自定义配置表!$V$3,自定义配置表!$P$3:$P$33)+COUNTIFS(自定义配置表!$S:$S,"&gt;="&amp;G5525,自定义配置表!$S:$S,"&lt;="&amp;H5525))</f>
        <v/>
      </c>
      <c r="J5525" s="52" t="str">
        <f ca="1" t="shared" si="192"/>
        <v/>
      </c>
      <c r="K5525" s="52" t="str">
        <f ca="1" t="shared" si="193"/>
        <v/>
      </c>
    </row>
    <row r="5526" customHeight="1" spans="9:11">
      <c r="I5526" s="52" t="str">
        <f>IF(OR(ISBLANK(G5526),ISBLANK(H5526)),"",NETWORKDAYS.INTL(G5526,H5526,自定义配置表!$V$3,自定义配置表!$P$3:$P$33)+COUNTIFS(自定义配置表!$S:$S,"&gt;="&amp;G5526,自定义配置表!$S:$S,"&lt;="&amp;H5526))</f>
        <v/>
      </c>
      <c r="J5526" s="52" t="str">
        <f ca="1" t="shared" si="192"/>
        <v/>
      </c>
      <c r="K5526" s="52" t="str">
        <f ca="1" t="shared" si="193"/>
        <v/>
      </c>
    </row>
    <row r="5527" customHeight="1" spans="9:11">
      <c r="I5527" s="52" t="str">
        <f>IF(OR(ISBLANK(G5527),ISBLANK(H5527)),"",NETWORKDAYS.INTL(G5527,H5527,自定义配置表!$V$3,自定义配置表!$P$3:$P$33)+COUNTIFS(自定义配置表!$S:$S,"&gt;="&amp;G5527,自定义配置表!$S:$S,"&lt;="&amp;H5527))</f>
        <v/>
      </c>
      <c r="J5527" s="52" t="str">
        <f ca="1" t="shared" si="192"/>
        <v/>
      </c>
      <c r="K5527" s="52" t="str">
        <f ca="1" t="shared" si="193"/>
        <v/>
      </c>
    </row>
    <row r="5528" customHeight="1" spans="9:11">
      <c r="I5528" s="52" t="str">
        <f>IF(OR(ISBLANK(G5528),ISBLANK(H5528)),"",NETWORKDAYS.INTL(G5528,H5528,自定义配置表!$V$3,自定义配置表!$P$3:$P$33)+COUNTIFS(自定义配置表!$S:$S,"&gt;="&amp;G5528,自定义配置表!$S:$S,"&lt;="&amp;H5528))</f>
        <v/>
      </c>
      <c r="J5528" s="52" t="str">
        <f ca="1" t="shared" si="192"/>
        <v/>
      </c>
      <c r="K5528" s="52" t="str">
        <f ca="1" t="shared" si="193"/>
        <v/>
      </c>
    </row>
    <row r="5529" customHeight="1" spans="9:11">
      <c r="I5529" s="52" t="str">
        <f>IF(OR(ISBLANK(G5529),ISBLANK(H5529)),"",NETWORKDAYS.INTL(G5529,H5529,自定义配置表!$V$3,自定义配置表!$P$3:$P$33)+COUNTIFS(自定义配置表!$S:$S,"&gt;="&amp;G5529,自定义配置表!$S:$S,"&lt;="&amp;H5529))</f>
        <v/>
      </c>
      <c r="J5529" s="52" t="str">
        <f ca="1" t="shared" si="192"/>
        <v/>
      </c>
      <c r="K5529" s="52" t="str">
        <f ca="1" t="shared" si="193"/>
        <v/>
      </c>
    </row>
    <row r="5530" customHeight="1" spans="9:11">
      <c r="I5530" s="52" t="str">
        <f>IF(OR(ISBLANK(G5530),ISBLANK(H5530)),"",NETWORKDAYS.INTL(G5530,H5530,自定义配置表!$V$3,自定义配置表!$P$3:$P$33)+COUNTIFS(自定义配置表!$S:$S,"&gt;="&amp;G5530,自定义配置表!$S:$S,"&lt;="&amp;H5530))</f>
        <v/>
      </c>
      <c r="J5530" s="52" t="str">
        <f ca="1" t="shared" si="192"/>
        <v/>
      </c>
      <c r="K5530" s="52" t="str">
        <f ca="1" t="shared" si="193"/>
        <v/>
      </c>
    </row>
    <row r="5531" customHeight="1" spans="9:11">
      <c r="I5531" s="52" t="str">
        <f>IF(OR(ISBLANK(G5531),ISBLANK(H5531)),"",NETWORKDAYS.INTL(G5531,H5531,自定义配置表!$V$3,自定义配置表!$P$3:$P$33)+COUNTIFS(自定义配置表!$S:$S,"&gt;="&amp;G5531,自定义配置表!$S:$S,"&lt;="&amp;H5531))</f>
        <v/>
      </c>
      <c r="J5531" s="52" t="str">
        <f ca="1" t="shared" si="192"/>
        <v/>
      </c>
      <c r="K5531" s="52" t="str">
        <f ca="1" t="shared" si="193"/>
        <v/>
      </c>
    </row>
    <row r="5532" customHeight="1" spans="9:11">
      <c r="I5532" s="52" t="str">
        <f>IF(OR(ISBLANK(G5532),ISBLANK(H5532)),"",NETWORKDAYS.INTL(G5532,H5532,自定义配置表!$V$3,自定义配置表!$P$3:$P$33)+COUNTIFS(自定义配置表!$S:$S,"&gt;="&amp;G5532,自定义配置表!$S:$S,"&lt;="&amp;H5532))</f>
        <v/>
      </c>
      <c r="J5532" s="52" t="str">
        <f ca="1" t="shared" si="192"/>
        <v/>
      </c>
      <c r="K5532" s="52" t="str">
        <f ca="1" t="shared" si="193"/>
        <v/>
      </c>
    </row>
    <row r="5533" customHeight="1" spans="9:11">
      <c r="I5533" s="52" t="str">
        <f>IF(OR(ISBLANK(G5533),ISBLANK(H5533)),"",NETWORKDAYS.INTL(G5533,H5533,自定义配置表!$V$3,自定义配置表!$P$3:$P$33)+COUNTIFS(自定义配置表!$S:$S,"&gt;="&amp;G5533,自定义配置表!$S:$S,"&lt;="&amp;H5533))</f>
        <v/>
      </c>
      <c r="J5533" s="52" t="str">
        <f ca="1" t="shared" si="192"/>
        <v/>
      </c>
      <c r="K5533" s="52" t="str">
        <f ca="1" t="shared" si="193"/>
        <v/>
      </c>
    </row>
    <row r="5534" customHeight="1" spans="9:11">
      <c r="I5534" s="52" t="str">
        <f>IF(OR(ISBLANK(G5534),ISBLANK(H5534)),"",NETWORKDAYS.INTL(G5534,H5534,自定义配置表!$V$3,自定义配置表!$P$3:$P$33)+COUNTIFS(自定义配置表!$S:$S,"&gt;="&amp;G5534,自定义配置表!$S:$S,"&lt;="&amp;H5534))</f>
        <v/>
      </c>
      <c r="J5534" s="52" t="str">
        <f ca="1" t="shared" si="192"/>
        <v/>
      </c>
      <c r="K5534" s="52" t="str">
        <f ca="1" t="shared" si="193"/>
        <v/>
      </c>
    </row>
    <row r="5535" customHeight="1" spans="9:11">
      <c r="I5535" s="52" t="str">
        <f>IF(OR(ISBLANK(G5535),ISBLANK(H5535)),"",NETWORKDAYS.INTL(G5535,H5535,自定义配置表!$V$3,自定义配置表!$P$3:$P$33)+COUNTIFS(自定义配置表!$S:$S,"&gt;="&amp;G5535,自定义配置表!$S:$S,"&lt;="&amp;H5535))</f>
        <v/>
      </c>
      <c r="J5535" s="52" t="str">
        <f ca="1" t="shared" si="192"/>
        <v/>
      </c>
      <c r="K5535" s="52" t="str">
        <f ca="1" t="shared" si="193"/>
        <v/>
      </c>
    </row>
    <row r="5536" customHeight="1" spans="9:11">
      <c r="I5536" s="52" t="str">
        <f>IF(OR(ISBLANK(G5536),ISBLANK(H5536)),"",NETWORKDAYS.INTL(G5536,H5536,自定义配置表!$V$3,自定义配置表!$P$3:$P$33)+COUNTIFS(自定义配置表!$S:$S,"&gt;="&amp;G5536,自定义配置表!$S:$S,"&lt;="&amp;H5536))</f>
        <v/>
      </c>
      <c r="J5536" s="52" t="str">
        <f ca="1" t="shared" si="192"/>
        <v/>
      </c>
      <c r="K5536" s="52" t="str">
        <f ca="1" t="shared" si="193"/>
        <v/>
      </c>
    </row>
    <row r="5537" customHeight="1" spans="9:11">
      <c r="I5537" s="52" t="str">
        <f>IF(OR(ISBLANK(G5537),ISBLANK(H5537)),"",NETWORKDAYS.INTL(G5537,H5537,自定义配置表!$V$3,自定义配置表!$P$3:$P$33)+COUNTIFS(自定义配置表!$S:$S,"&gt;="&amp;G5537,自定义配置表!$S:$S,"&lt;="&amp;H5537))</f>
        <v/>
      </c>
      <c r="J5537" s="52" t="str">
        <f ca="1" t="shared" si="192"/>
        <v/>
      </c>
      <c r="K5537" s="52" t="str">
        <f ca="1" t="shared" si="193"/>
        <v/>
      </c>
    </row>
    <row r="5538" customHeight="1" spans="9:11">
      <c r="I5538" s="52" t="str">
        <f>IF(OR(ISBLANK(G5538),ISBLANK(H5538)),"",NETWORKDAYS.INTL(G5538,H5538,自定义配置表!$V$3,自定义配置表!$P$3:$P$33)+COUNTIFS(自定义配置表!$S:$S,"&gt;="&amp;G5538,自定义配置表!$S:$S,"&lt;="&amp;H5538))</f>
        <v/>
      </c>
      <c r="J5538" s="52" t="str">
        <f ca="1" t="shared" si="192"/>
        <v/>
      </c>
      <c r="K5538" s="52" t="str">
        <f ca="1" t="shared" si="193"/>
        <v/>
      </c>
    </row>
    <row r="5539" customHeight="1" spans="9:11">
      <c r="I5539" s="52" t="str">
        <f>IF(OR(ISBLANK(G5539),ISBLANK(H5539)),"",NETWORKDAYS.INTL(G5539,H5539,自定义配置表!$V$3,自定义配置表!$P$3:$P$33)+COUNTIFS(自定义配置表!$S:$S,"&gt;="&amp;G5539,自定义配置表!$S:$S,"&lt;="&amp;H5539))</f>
        <v/>
      </c>
      <c r="J5539" s="52" t="str">
        <f ca="1" t="shared" si="192"/>
        <v/>
      </c>
      <c r="K5539" s="52" t="str">
        <f ca="1" t="shared" si="193"/>
        <v/>
      </c>
    </row>
    <row r="5540" customHeight="1" spans="9:11">
      <c r="I5540" s="52" t="str">
        <f>IF(OR(ISBLANK(G5540),ISBLANK(H5540)),"",NETWORKDAYS.INTL(G5540,H5540,自定义配置表!$V$3,自定义配置表!$P$3:$P$33)+COUNTIFS(自定义配置表!$S:$S,"&gt;="&amp;G5540,自定义配置表!$S:$S,"&lt;="&amp;H5540))</f>
        <v/>
      </c>
      <c r="J5540" s="52" t="str">
        <f ca="1" t="shared" si="192"/>
        <v/>
      </c>
      <c r="K5540" s="52" t="str">
        <f ca="1" t="shared" si="193"/>
        <v/>
      </c>
    </row>
    <row r="5541" customHeight="1" spans="9:11">
      <c r="I5541" s="52" t="str">
        <f>IF(OR(ISBLANK(G5541),ISBLANK(H5541)),"",NETWORKDAYS.INTL(G5541,H5541,自定义配置表!$V$3,自定义配置表!$P$3:$P$33)+COUNTIFS(自定义配置表!$S:$S,"&gt;="&amp;G5541,自定义配置表!$S:$S,"&lt;="&amp;H5541))</f>
        <v/>
      </c>
      <c r="J5541" s="52" t="str">
        <f ca="1" t="shared" si="192"/>
        <v/>
      </c>
      <c r="K5541" s="52" t="str">
        <f ca="1" t="shared" si="193"/>
        <v/>
      </c>
    </row>
    <row r="5542" customHeight="1" spans="9:11">
      <c r="I5542" s="52" t="str">
        <f>IF(OR(ISBLANK(G5542),ISBLANK(H5542)),"",NETWORKDAYS.INTL(G5542,H5542,自定义配置表!$V$3,自定义配置表!$P$3:$P$33)+COUNTIFS(自定义配置表!$S:$S,"&gt;="&amp;G5542,自定义配置表!$S:$S,"&lt;="&amp;H5542))</f>
        <v/>
      </c>
      <c r="J5542" s="52" t="str">
        <f ca="1" t="shared" si="192"/>
        <v/>
      </c>
      <c r="K5542" s="52" t="str">
        <f ca="1" t="shared" si="193"/>
        <v/>
      </c>
    </row>
    <row r="5543" customHeight="1" spans="9:11">
      <c r="I5543" s="52" t="str">
        <f>IF(OR(ISBLANK(G5543),ISBLANK(H5543)),"",NETWORKDAYS.INTL(G5543,H5543,自定义配置表!$V$3,自定义配置表!$P$3:$P$33)+COUNTIFS(自定义配置表!$S:$S,"&gt;="&amp;G5543,自定义配置表!$S:$S,"&lt;="&amp;H5543))</f>
        <v/>
      </c>
      <c r="J5543" s="52" t="str">
        <f ca="1" t="shared" si="192"/>
        <v/>
      </c>
      <c r="K5543" s="52" t="str">
        <f ca="1" t="shared" si="193"/>
        <v/>
      </c>
    </row>
    <row r="5544" customHeight="1" spans="9:11">
      <c r="I5544" s="52" t="str">
        <f>IF(OR(ISBLANK(G5544),ISBLANK(H5544)),"",NETWORKDAYS.INTL(G5544,H5544,自定义配置表!$V$3,自定义配置表!$P$3:$P$33)+COUNTIFS(自定义配置表!$S:$S,"&gt;="&amp;G5544,自定义配置表!$S:$S,"&lt;="&amp;H5544))</f>
        <v/>
      </c>
      <c r="J5544" s="52" t="str">
        <f ca="1" t="shared" si="192"/>
        <v/>
      </c>
      <c r="K5544" s="52" t="str">
        <f ca="1" t="shared" si="193"/>
        <v/>
      </c>
    </row>
    <row r="5545" customHeight="1" spans="9:11">
      <c r="I5545" s="52" t="str">
        <f>IF(OR(ISBLANK(G5545),ISBLANK(H5545)),"",NETWORKDAYS.INTL(G5545,H5545,自定义配置表!$V$3,自定义配置表!$P$3:$P$33)+COUNTIFS(自定义配置表!$S:$S,"&gt;="&amp;G5545,自定义配置表!$S:$S,"&lt;="&amp;H5545))</f>
        <v/>
      </c>
      <c r="J5545" s="52" t="str">
        <f ca="1" t="shared" si="192"/>
        <v/>
      </c>
      <c r="K5545" s="52" t="str">
        <f ca="1" t="shared" si="193"/>
        <v/>
      </c>
    </row>
    <row r="5546" customHeight="1" spans="9:11">
      <c r="I5546" s="52" t="str">
        <f>IF(OR(ISBLANK(G5546),ISBLANK(H5546)),"",NETWORKDAYS.INTL(G5546,H5546,自定义配置表!$V$3,自定义配置表!$P$3:$P$33)+COUNTIFS(自定义配置表!$S:$S,"&gt;="&amp;G5546,自定义配置表!$S:$S,"&lt;="&amp;H5546))</f>
        <v/>
      </c>
      <c r="J5546" s="52" t="str">
        <f ca="1" t="shared" si="192"/>
        <v/>
      </c>
      <c r="K5546" s="52" t="str">
        <f ca="1" t="shared" si="193"/>
        <v/>
      </c>
    </row>
    <row r="5547" customHeight="1" spans="9:11">
      <c r="I5547" s="52" t="str">
        <f>IF(OR(ISBLANK(G5547),ISBLANK(H5547)),"",NETWORKDAYS.INTL(G5547,H5547,自定义配置表!$V$3,自定义配置表!$P$3:$P$33)+COUNTIFS(自定义配置表!$S:$S,"&gt;="&amp;G5547,自定义配置表!$S:$S,"&lt;="&amp;H5547))</f>
        <v/>
      </c>
      <c r="J5547" s="52" t="str">
        <f ca="1" t="shared" si="192"/>
        <v/>
      </c>
      <c r="K5547" s="52" t="str">
        <f ca="1" t="shared" si="193"/>
        <v/>
      </c>
    </row>
    <row r="5548" customHeight="1" spans="9:11">
      <c r="I5548" s="52" t="str">
        <f>IF(OR(ISBLANK(G5548),ISBLANK(H5548)),"",NETWORKDAYS.INTL(G5548,H5548,自定义配置表!$V$3,自定义配置表!$P$3:$P$33)+COUNTIFS(自定义配置表!$S:$S,"&gt;="&amp;G5548,自定义配置表!$S:$S,"&lt;="&amp;H5548))</f>
        <v/>
      </c>
      <c r="J5548" s="52" t="str">
        <f ca="1" t="shared" si="192"/>
        <v/>
      </c>
      <c r="K5548" s="52" t="str">
        <f ca="1" t="shared" si="193"/>
        <v/>
      </c>
    </row>
    <row r="5549" customHeight="1" spans="9:11">
      <c r="I5549" s="52" t="str">
        <f>IF(OR(ISBLANK(G5549),ISBLANK(H5549)),"",NETWORKDAYS.INTL(G5549,H5549,自定义配置表!$V$3,自定义配置表!$P$3:$P$33)+COUNTIFS(自定义配置表!$S:$S,"&gt;="&amp;G5549,自定义配置表!$S:$S,"&lt;="&amp;H5549))</f>
        <v/>
      </c>
      <c r="J5549" s="52" t="str">
        <f ca="1" t="shared" si="192"/>
        <v/>
      </c>
      <c r="K5549" s="52" t="str">
        <f ca="1" t="shared" si="193"/>
        <v/>
      </c>
    </row>
    <row r="5550" customHeight="1" spans="9:11">
      <c r="I5550" s="52" t="str">
        <f>IF(OR(ISBLANK(G5550),ISBLANK(H5550)),"",NETWORKDAYS.INTL(G5550,H5550,自定义配置表!$V$3,自定义配置表!$P$3:$P$33)+COUNTIFS(自定义配置表!$S:$S,"&gt;="&amp;G5550,自定义配置表!$S:$S,"&lt;="&amp;H5550))</f>
        <v/>
      </c>
      <c r="J5550" s="52" t="str">
        <f ca="1" t="shared" si="192"/>
        <v/>
      </c>
      <c r="K5550" s="52" t="str">
        <f ca="1" t="shared" si="193"/>
        <v/>
      </c>
    </row>
    <row r="5551" customHeight="1" spans="9:11">
      <c r="I5551" s="52" t="str">
        <f>IF(OR(ISBLANK(G5551),ISBLANK(H5551)),"",NETWORKDAYS.INTL(G5551,H5551,自定义配置表!$V$3,自定义配置表!$P$3:$P$33)+COUNTIFS(自定义配置表!$S:$S,"&gt;="&amp;G5551,自定义配置表!$S:$S,"&lt;="&amp;H5551))</f>
        <v/>
      </c>
      <c r="J5551" s="52" t="str">
        <f ca="1" t="shared" si="192"/>
        <v/>
      </c>
      <c r="K5551" s="52" t="str">
        <f ca="1" t="shared" si="193"/>
        <v/>
      </c>
    </row>
    <row r="5552" customHeight="1" spans="9:11">
      <c r="I5552" s="52" t="str">
        <f>IF(OR(ISBLANK(G5552),ISBLANK(H5552)),"",NETWORKDAYS.INTL(G5552,H5552,自定义配置表!$V$3,自定义配置表!$P$3:$P$33)+COUNTIFS(自定义配置表!$S:$S,"&gt;="&amp;G5552,自定义配置表!$S:$S,"&lt;="&amp;H5552))</f>
        <v/>
      </c>
      <c r="J5552" s="52" t="str">
        <f ca="1" t="shared" si="192"/>
        <v/>
      </c>
      <c r="K5552" s="52" t="str">
        <f ca="1" t="shared" si="193"/>
        <v/>
      </c>
    </row>
    <row r="5553" customHeight="1" spans="9:11">
      <c r="I5553" s="52" t="str">
        <f>IF(OR(ISBLANK(G5553),ISBLANK(H5553)),"",NETWORKDAYS.INTL(G5553,H5553,自定义配置表!$V$3,自定义配置表!$P$3:$P$33)+COUNTIFS(自定义配置表!$S:$S,"&gt;="&amp;G5553,自定义配置表!$S:$S,"&lt;="&amp;H5553))</f>
        <v/>
      </c>
      <c r="J5553" s="52" t="str">
        <f ca="1" t="shared" si="192"/>
        <v/>
      </c>
      <c r="K5553" s="52" t="str">
        <f ca="1" t="shared" si="193"/>
        <v/>
      </c>
    </row>
    <row r="5554" customHeight="1" spans="9:11">
      <c r="I5554" s="52" t="str">
        <f>IF(OR(ISBLANK(G5554),ISBLANK(H5554)),"",NETWORKDAYS.INTL(G5554,H5554,自定义配置表!$V$3,自定义配置表!$P$3:$P$33)+COUNTIFS(自定义配置表!$S:$S,"&gt;="&amp;G5554,自定义配置表!$S:$S,"&lt;="&amp;H5554))</f>
        <v/>
      </c>
      <c r="J5554" s="52" t="str">
        <f ca="1" t="shared" si="192"/>
        <v/>
      </c>
      <c r="K5554" s="52" t="str">
        <f ca="1" t="shared" si="193"/>
        <v/>
      </c>
    </row>
    <row r="5555" customHeight="1" spans="9:11">
      <c r="I5555" s="52" t="str">
        <f>IF(OR(ISBLANK(G5555),ISBLANK(H5555)),"",NETWORKDAYS.INTL(G5555,H5555,自定义配置表!$V$3,自定义配置表!$P$3:$P$33)+COUNTIFS(自定义配置表!$S:$S,"&gt;="&amp;G5555,自定义配置表!$S:$S,"&lt;="&amp;H5555))</f>
        <v/>
      </c>
      <c r="J5555" s="52" t="str">
        <f ca="1" t="shared" si="192"/>
        <v/>
      </c>
      <c r="K5555" s="52" t="str">
        <f ca="1" t="shared" si="193"/>
        <v/>
      </c>
    </row>
    <row r="5556" customHeight="1" spans="9:11">
      <c r="I5556" s="52" t="str">
        <f>IF(OR(ISBLANK(G5556),ISBLANK(H5556)),"",NETWORKDAYS.INTL(G5556,H5556,自定义配置表!$V$3,自定义配置表!$P$3:$P$33)+COUNTIFS(自定义配置表!$S:$S,"&gt;="&amp;G5556,自定义配置表!$S:$S,"&lt;="&amp;H5556))</f>
        <v/>
      </c>
      <c r="J5556" s="52" t="str">
        <f ca="1" t="shared" si="192"/>
        <v/>
      </c>
      <c r="K5556" s="52" t="str">
        <f ca="1" t="shared" si="193"/>
        <v/>
      </c>
    </row>
    <row r="5557" customHeight="1" spans="9:11">
      <c r="I5557" s="52" t="str">
        <f>IF(OR(ISBLANK(G5557),ISBLANK(H5557)),"",NETWORKDAYS.INTL(G5557,H5557,自定义配置表!$V$3,自定义配置表!$P$3:$P$33)+COUNTIFS(自定义配置表!$S:$S,"&gt;="&amp;G5557,自定义配置表!$S:$S,"&lt;="&amp;H5557))</f>
        <v/>
      </c>
      <c r="J5557" s="52" t="str">
        <f ca="1" t="shared" si="192"/>
        <v/>
      </c>
      <c r="K5557" s="52" t="str">
        <f ca="1" t="shared" si="193"/>
        <v/>
      </c>
    </row>
    <row r="5558" customHeight="1" spans="9:11">
      <c r="I5558" s="52" t="str">
        <f>IF(OR(ISBLANK(G5558),ISBLANK(H5558)),"",NETWORKDAYS.INTL(G5558,H5558,自定义配置表!$V$3,自定义配置表!$P$3:$P$33)+COUNTIFS(自定义配置表!$S:$S,"&gt;="&amp;G5558,自定义配置表!$S:$S,"&lt;="&amp;H5558))</f>
        <v/>
      </c>
      <c r="J5558" s="52" t="str">
        <f ca="1" t="shared" si="192"/>
        <v/>
      </c>
      <c r="K5558" s="52" t="str">
        <f ca="1" t="shared" si="193"/>
        <v/>
      </c>
    </row>
    <row r="5559" customHeight="1" spans="9:11">
      <c r="I5559" s="52" t="str">
        <f>IF(OR(ISBLANK(G5559),ISBLANK(H5559)),"",NETWORKDAYS.INTL(G5559,H5559,自定义配置表!$V$3,自定义配置表!$P$3:$P$33)+COUNTIFS(自定义配置表!$S:$S,"&gt;="&amp;G5559,自定义配置表!$S:$S,"&lt;="&amp;H5559))</f>
        <v/>
      </c>
      <c r="J5559" s="52" t="str">
        <f ca="1" t="shared" si="192"/>
        <v/>
      </c>
      <c r="K5559" s="52" t="str">
        <f ca="1" t="shared" si="193"/>
        <v/>
      </c>
    </row>
    <row r="5560" customHeight="1" spans="9:11">
      <c r="I5560" s="52" t="str">
        <f>IF(OR(ISBLANK(G5560),ISBLANK(H5560)),"",NETWORKDAYS.INTL(G5560,H5560,自定义配置表!$V$3,自定义配置表!$P$3:$P$33)+COUNTIFS(自定义配置表!$S:$S,"&gt;="&amp;G5560,自定义配置表!$S:$S,"&lt;="&amp;H5560))</f>
        <v/>
      </c>
      <c r="J5560" s="52" t="str">
        <f ca="1" t="shared" si="192"/>
        <v/>
      </c>
      <c r="K5560" s="52" t="str">
        <f ca="1" t="shared" si="193"/>
        <v/>
      </c>
    </row>
    <row r="5561" customHeight="1" spans="9:11">
      <c r="I5561" s="52" t="str">
        <f>IF(OR(ISBLANK(G5561),ISBLANK(H5561)),"",NETWORKDAYS.INTL(G5561,H5561,自定义配置表!$V$3,自定义配置表!$P$3:$P$33)+COUNTIFS(自定义配置表!$S:$S,"&gt;="&amp;G5561,自定义配置表!$S:$S,"&lt;="&amp;H5561))</f>
        <v/>
      </c>
      <c r="J5561" s="52" t="str">
        <f ca="1" t="shared" si="192"/>
        <v/>
      </c>
      <c r="K5561" s="52" t="str">
        <f ca="1" t="shared" si="193"/>
        <v/>
      </c>
    </row>
    <row r="5562" customHeight="1" spans="9:11">
      <c r="I5562" s="52" t="str">
        <f>IF(OR(ISBLANK(G5562),ISBLANK(H5562)),"",NETWORKDAYS.INTL(G5562,H5562,自定义配置表!$V$3,自定义配置表!$P$3:$P$33)+COUNTIFS(自定义配置表!$S:$S,"&gt;="&amp;G5562,自定义配置表!$S:$S,"&lt;="&amp;H5562))</f>
        <v/>
      </c>
      <c r="J5562" s="52" t="str">
        <f ca="1" t="shared" si="192"/>
        <v/>
      </c>
      <c r="K5562" s="52" t="str">
        <f ca="1" t="shared" si="193"/>
        <v/>
      </c>
    </row>
    <row r="5563" customHeight="1" spans="9:11">
      <c r="I5563" s="52" t="str">
        <f>IF(OR(ISBLANK(G5563),ISBLANK(H5563)),"",NETWORKDAYS.INTL(G5563,H5563,自定义配置表!$V$3,自定义配置表!$P$3:$P$33)+COUNTIFS(自定义配置表!$S:$S,"&gt;="&amp;G5563,自定义配置表!$S:$S,"&lt;="&amp;H5563))</f>
        <v/>
      </c>
      <c r="J5563" s="52" t="str">
        <f ca="1" t="shared" si="192"/>
        <v/>
      </c>
      <c r="K5563" s="52" t="str">
        <f ca="1" t="shared" si="193"/>
        <v/>
      </c>
    </row>
    <row r="5564" customHeight="1" spans="9:11">
      <c r="I5564" s="52" t="str">
        <f>IF(OR(ISBLANK(G5564),ISBLANK(H5564)),"",NETWORKDAYS.INTL(G5564,H5564,自定义配置表!$V$3,自定义配置表!$P$3:$P$33)+COUNTIFS(自定义配置表!$S:$S,"&gt;="&amp;G5564,自定义配置表!$S:$S,"&lt;="&amp;H5564))</f>
        <v/>
      </c>
      <c r="J5564" s="52" t="str">
        <f ca="1" t="shared" si="192"/>
        <v/>
      </c>
      <c r="K5564" s="52" t="str">
        <f ca="1" t="shared" si="193"/>
        <v/>
      </c>
    </row>
    <row r="5565" customHeight="1" spans="9:11">
      <c r="I5565" s="52" t="str">
        <f>IF(OR(ISBLANK(G5565),ISBLANK(H5565)),"",NETWORKDAYS.INTL(G5565,H5565,自定义配置表!$V$3,自定义配置表!$P$3:$P$33)+COUNTIFS(自定义配置表!$S:$S,"&gt;="&amp;G5565,自定义配置表!$S:$S,"&lt;="&amp;H5565))</f>
        <v/>
      </c>
      <c r="J5565" s="52" t="str">
        <f ca="1" t="shared" si="192"/>
        <v/>
      </c>
      <c r="K5565" s="52" t="str">
        <f ca="1" t="shared" si="193"/>
        <v/>
      </c>
    </row>
    <row r="5566" customHeight="1" spans="9:11">
      <c r="I5566" s="52" t="str">
        <f>IF(OR(ISBLANK(G5566),ISBLANK(H5566)),"",NETWORKDAYS.INTL(G5566,H5566,自定义配置表!$V$3,自定义配置表!$P$3:$P$33)+COUNTIFS(自定义配置表!$S:$S,"&gt;="&amp;G5566,自定义配置表!$S:$S,"&lt;="&amp;H5566))</f>
        <v/>
      </c>
      <c r="J5566" s="52" t="str">
        <f ca="1" t="shared" si="192"/>
        <v/>
      </c>
      <c r="K5566" s="52" t="str">
        <f ca="1" t="shared" si="193"/>
        <v/>
      </c>
    </row>
    <row r="5567" customHeight="1" spans="9:11">
      <c r="I5567" s="52" t="str">
        <f>IF(OR(ISBLANK(G5567),ISBLANK(H5567)),"",NETWORKDAYS.INTL(G5567,H5567,自定义配置表!$V$3,自定义配置表!$P$3:$P$33)+COUNTIFS(自定义配置表!$S:$S,"&gt;="&amp;G5567,自定义配置表!$S:$S,"&lt;="&amp;H5567))</f>
        <v/>
      </c>
      <c r="J5567" s="52" t="str">
        <f ca="1" t="shared" si="192"/>
        <v/>
      </c>
      <c r="K5567" s="52" t="str">
        <f ca="1" t="shared" si="193"/>
        <v/>
      </c>
    </row>
    <row r="5568" customHeight="1" spans="9:11">
      <c r="I5568" s="52" t="str">
        <f>IF(OR(ISBLANK(G5568),ISBLANK(H5568)),"",NETWORKDAYS.INTL(G5568,H5568,自定义配置表!$V$3,自定义配置表!$P$3:$P$33)+COUNTIFS(自定义配置表!$S:$S,"&gt;="&amp;G5568,自定义配置表!$S:$S,"&lt;="&amp;H5568))</f>
        <v/>
      </c>
      <c r="J5568" s="52" t="str">
        <f ca="1" t="shared" si="192"/>
        <v/>
      </c>
      <c r="K5568" s="52" t="str">
        <f ca="1" t="shared" si="193"/>
        <v/>
      </c>
    </row>
    <row r="5569" customHeight="1" spans="9:11">
      <c r="I5569" s="52" t="str">
        <f>IF(OR(ISBLANK(G5569),ISBLANK(H5569)),"",NETWORKDAYS.INTL(G5569,H5569,自定义配置表!$V$3,自定义配置表!$P$3:$P$33)+COUNTIFS(自定义配置表!$S:$S,"&gt;="&amp;G5569,自定义配置表!$S:$S,"&lt;="&amp;H5569))</f>
        <v/>
      </c>
      <c r="J5569" s="52" t="str">
        <f ca="1" t="shared" si="192"/>
        <v/>
      </c>
      <c r="K5569" s="52" t="str">
        <f ca="1" t="shared" si="193"/>
        <v/>
      </c>
    </row>
    <row r="5570" customHeight="1" spans="9:11">
      <c r="I5570" s="52" t="str">
        <f>IF(OR(ISBLANK(G5570),ISBLANK(H5570)),"",NETWORKDAYS.INTL(G5570,H5570,自定义配置表!$V$3,自定义配置表!$P$3:$P$33)+COUNTIFS(自定义配置表!$S:$S,"&gt;="&amp;G5570,自定义配置表!$S:$S,"&lt;="&amp;H5570))</f>
        <v/>
      </c>
      <c r="J5570" s="52" t="str">
        <f ca="1" t="shared" si="192"/>
        <v/>
      </c>
      <c r="K5570" s="52" t="str">
        <f ca="1" t="shared" si="193"/>
        <v/>
      </c>
    </row>
    <row r="5571" customHeight="1" spans="9:11">
      <c r="I5571" s="52" t="str">
        <f>IF(OR(ISBLANK(G5571),ISBLANK(H5571)),"",NETWORKDAYS.INTL(G5571,H5571,自定义配置表!$V$3,自定义配置表!$P$3:$P$33)+COUNTIFS(自定义配置表!$S:$S,"&gt;="&amp;G5571,自定义配置表!$S:$S,"&lt;="&amp;H5571))</f>
        <v/>
      </c>
      <c r="J5571" s="52" t="str">
        <f ca="1" t="shared" si="192"/>
        <v/>
      </c>
      <c r="K5571" s="52" t="str">
        <f ca="1" t="shared" si="193"/>
        <v/>
      </c>
    </row>
    <row r="5572" customHeight="1" spans="9:11">
      <c r="I5572" s="52" t="str">
        <f>IF(OR(ISBLANK(G5572),ISBLANK(H5572)),"",NETWORKDAYS.INTL(G5572,H5572,自定义配置表!$V$3,自定义配置表!$P$3:$P$33)+COUNTIFS(自定义配置表!$S:$S,"&gt;="&amp;G5572,自定义配置表!$S:$S,"&lt;="&amp;H5572))</f>
        <v/>
      </c>
      <c r="J5572" s="52" t="str">
        <f ca="1" t="shared" si="192"/>
        <v/>
      </c>
      <c r="K5572" s="52" t="str">
        <f ca="1" t="shared" si="193"/>
        <v/>
      </c>
    </row>
    <row r="5573" customHeight="1" spans="9:11">
      <c r="I5573" s="52" t="str">
        <f>IF(OR(ISBLANK(G5573),ISBLANK(H5573)),"",NETWORKDAYS.INTL(G5573,H5573,自定义配置表!$V$3,自定义配置表!$P$3:$P$33)+COUNTIFS(自定义配置表!$S:$S,"&gt;="&amp;G5573,自定义配置表!$S:$S,"&lt;="&amp;H5573))</f>
        <v/>
      </c>
      <c r="J5573" s="52" t="str">
        <f ca="1" t="shared" si="192"/>
        <v/>
      </c>
      <c r="K5573" s="52" t="str">
        <f ca="1" t="shared" si="193"/>
        <v/>
      </c>
    </row>
    <row r="5574" customHeight="1" spans="9:11">
      <c r="I5574" s="52" t="str">
        <f>IF(OR(ISBLANK(G5574),ISBLANK(H5574)),"",NETWORKDAYS.INTL(G5574,H5574,自定义配置表!$V$3,自定义配置表!$P$3:$P$33)+COUNTIFS(自定义配置表!$S:$S,"&gt;="&amp;G5574,自定义配置表!$S:$S,"&lt;="&amp;H5574))</f>
        <v/>
      </c>
      <c r="J5574" s="52" t="str">
        <f ca="1" t="shared" ref="J5574:J5637" si="194">IF(OR(ISBLANK(G5574),ISBLANK(H5574)),"",IF(TODAY()-G5574&gt;I5574,I5574,IF(TODAY()-G5574&lt;0,0,TODAY()-G5574)))</f>
        <v/>
      </c>
      <c r="K5574" s="52" t="str">
        <f ca="1" t="shared" ref="K5574:K5637" si="195">IFERROR(I5574-J5574,"")</f>
        <v/>
      </c>
    </row>
    <row r="5575" customHeight="1" spans="9:11">
      <c r="I5575" s="52" t="str">
        <f>IF(OR(ISBLANK(G5575),ISBLANK(H5575)),"",NETWORKDAYS.INTL(G5575,H5575,自定义配置表!$V$3,自定义配置表!$P$3:$P$33)+COUNTIFS(自定义配置表!$S:$S,"&gt;="&amp;G5575,自定义配置表!$S:$S,"&lt;="&amp;H5575))</f>
        <v/>
      </c>
      <c r="J5575" s="52" t="str">
        <f ca="1" t="shared" si="194"/>
        <v/>
      </c>
      <c r="K5575" s="52" t="str">
        <f ca="1" t="shared" si="195"/>
        <v/>
      </c>
    </row>
    <row r="5576" customHeight="1" spans="9:11">
      <c r="I5576" s="52" t="str">
        <f>IF(OR(ISBLANK(G5576),ISBLANK(H5576)),"",NETWORKDAYS.INTL(G5576,H5576,自定义配置表!$V$3,自定义配置表!$P$3:$P$33)+COUNTIFS(自定义配置表!$S:$S,"&gt;="&amp;G5576,自定义配置表!$S:$S,"&lt;="&amp;H5576))</f>
        <v/>
      </c>
      <c r="J5576" s="52" t="str">
        <f ca="1" t="shared" si="194"/>
        <v/>
      </c>
      <c r="K5576" s="52" t="str">
        <f ca="1" t="shared" si="195"/>
        <v/>
      </c>
    </row>
    <row r="5577" customHeight="1" spans="9:11">
      <c r="I5577" s="52" t="str">
        <f>IF(OR(ISBLANK(G5577),ISBLANK(H5577)),"",NETWORKDAYS.INTL(G5577,H5577,自定义配置表!$V$3,自定义配置表!$P$3:$P$33)+COUNTIFS(自定义配置表!$S:$S,"&gt;="&amp;G5577,自定义配置表!$S:$S,"&lt;="&amp;H5577))</f>
        <v/>
      </c>
      <c r="J5577" s="52" t="str">
        <f ca="1" t="shared" si="194"/>
        <v/>
      </c>
      <c r="K5577" s="52" t="str">
        <f ca="1" t="shared" si="195"/>
        <v/>
      </c>
    </row>
    <row r="5578" customHeight="1" spans="9:11">
      <c r="I5578" s="52" t="str">
        <f>IF(OR(ISBLANK(G5578),ISBLANK(H5578)),"",NETWORKDAYS.INTL(G5578,H5578,自定义配置表!$V$3,自定义配置表!$P$3:$P$33)+COUNTIFS(自定义配置表!$S:$S,"&gt;="&amp;G5578,自定义配置表!$S:$S,"&lt;="&amp;H5578))</f>
        <v/>
      </c>
      <c r="J5578" s="52" t="str">
        <f ca="1" t="shared" si="194"/>
        <v/>
      </c>
      <c r="K5578" s="52" t="str">
        <f ca="1" t="shared" si="195"/>
        <v/>
      </c>
    </row>
    <row r="5579" customHeight="1" spans="9:11">
      <c r="I5579" s="52" t="str">
        <f>IF(OR(ISBLANK(G5579),ISBLANK(H5579)),"",NETWORKDAYS.INTL(G5579,H5579,自定义配置表!$V$3,自定义配置表!$P$3:$P$33)+COUNTIFS(自定义配置表!$S:$S,"&gt;="&amp;G5579,自定义配置表!$S:$S,"&lt;="&amp;H5579))</f>
        <v/>
      </c>
      <c r="J5579" s="52" t="str">
        <f ca="1" t="shared" si="194"/>
        <v/>
      </c>
      <c r="K5579" s="52" t="str">
        <f ca="1" t="shared" si="195"/>
        <v/>
      </c>
    </row>
    <row r="5580" customHeight="1" spans="9:11">
      <c r="I5580" s="52" t="str">
        <f>IF(OR(ISBLANK(G5580),ISBLANK(H5580)),"",NETWORKDAYS.INTL(G5580,H5580,自定义配置表!$V$3,自定义配置表!$P$3:$P$33)+COUNTIFS(自定义配置表!$S:$S,"&gt;="&amp;G5580,自定义配置表!$S:$S,"&lt;="&amp;H5580))</f>
        <v/>
      </c>
      <c r="J5580" s="52" t="str">
        <f ca="1" t="shared" si="194"/>
        <v/>
      </c>
      <c r="K5580" s="52" t="str">
        <f ca="1" t="shared" si="195"/>
        <v/>
      </c>
    </row>
    <row r="5581" customHeight="1" spans="9:11">
      <c r="I5581" s="52" t="str">
        <f>IF(OR(ISBLANK(G5581),ISBLANK(H5581)),"",NETWORKDAYS.INTL(G5581,H5581,自定义配置表!$V$3,自定义配置表!$P$3:$P$33)+COUNTIFS(自定义配置表!$S:$S,"&gt;="&amp;G5581,自定义配置表!$S:$S,"&lt;="&amp;H5581))</f>
        <v/>
      </c>
      <c r="J5581" s="52" t="str">
        <f ca="1" t="shared" si="194"/>
        <v/>
      </c>
      <c r="K5581" s="52" t="str">
        <f ca="1" t="shared" si="195"/>
        <v/>
      </c>
    </row>
    <row r="5582" customHeight="1" spans="9:11">
      <c r="I5582" s="52" t="str">
        <f>IF(OR(ISBLANK(G5582),ISBLANK(H5582)),"",NETWORKDAYS.INTL(G5582,H5582,自定义配置表!$V$3,自定义配置表!$P$3:$P$33)+COUNTIFS(自定义配置表!$S:$S,"&gt;="&amp;G5582,自定义配置表!$S:$S,"&lt;="&amp;H5582))</f>
        <v/>
      </c>
      <c r="J5582" s="52" t="str">
        <f ca="1" t="shared" si="194"/>
        <v/>
      </c>
      <c r="K5582" s="52" t="str">
        <f ca="1" t="shared" si="195"/>
        <v/>
      </c>
    </row>
    <row r="5583" customHeight="1" spans="9:11">
      <c r="I5583" s="52" t="str">
        <f>IF(OR(ISBLANK(G5583),ISBLANK(H5583)),"",NETWORKDAYS.INTL(G5583,H5583,自定义配置表!$V$3,自定义配置表!$P$3:$P$33)+COUNTIFS(自定义配置表!$S:$S,"&gt;="&amp;G5583,自定义配置表!$S:$S,"&lt;="&amp;H5583))</f>
        <v/>
      </c>
      <c r="J5583" s="52" t="str">
        <f ca="1" t="shared" si="194"/>
        <v/>
      </c>
      <c r="K5583" s="52" t="str">
        <f ca="1" t="shared" si="195"/>
        <v/>
      </c>
    </row>
    <row r="5584" customHeight="1" spans="9:11">
      <c r="I5584" s="52" t="str">
        <f>IF(OR(ISBLANK(G5584),ISBLANK(H5584)),"",NETWORKDAYS.INTL(G5584,H5584,自定义配置表!$V$3,自定义配置表!$P$3:$P$33)+COUNTIFS(自定义配置表!$S:$S,"&gt;="&amp;G5584,自定义配置表!$S:$S,"&lt;="&amp;H5584))</f>
        <v/>
      </c>
      <c r="J5584" s="52" t="str">
        <f ca="1" t="shared" si="194"/>
        <v/>
      </c>
      <c r="K5584" s="52" t="str">
        <f ca="1" t="shared" si="195"/>
        <v/>
      </c>
    </row>
    <row r="5585" customHeight="1" spans="9:11">
      <c r="I5585" s="52" t="str">
        <f>IF(OR(ISBLANK(G5585),ISBLANK(H5585)),"",NETWORKDAYS.INTL(G5585,H5585,自定义配置表!$V$3,自定义配置表!$P$3:$P$33)+COUNTIFS(自定义配置表!$S:$S,"&gt;="&amp;G5585,自定义配置表!$S:$S,"&lt;="&amp;H5585))</f>
        <v/>
      </c>
      <c r="J5585" s="52" t="str">
        <f ca="1" t="shared" si="194"/>
        <v/>
      </c>
      <c r="K5585" s="52" t="str">
        <f ca="1" t="shared" si="195"/>
        <v/>
      </c>
    </row>
    <row r="5586" customHeight="1" spans="9:11">
      <c r="I5586" s="52" t="str">
        <f>IF(OR(ISBLANK(G5586),ISBLANK(H5586)),"",NETWORKDAYS.INTL(G5586,H5586,自定义配置表!$V$3,自定义配置表!$P$3:$P$33)+COUNTIFS(自定义配置表!$S:$S,"&gt;="&amp;G5586,自定义配置表!$S:$S,"&lt;="&amp;H5586))</f>
        <v/>
      </c>
      <c r="J5586" s="52" t="str">
        <f ca="1" t="shared" si="194"/>
        <v/>
      </c>
      <c r="K5586" s="52" t="str">
        <f ca="1" t="shared" si="195"/>
        <v/>
      </c>
    </row>
    <row r="5587" customHeight="1" spans="9:11">
      <c r="I5587" s="52" t="str">
        <f>IF(OR(ISBLANK(G5587),ISBLANK(H5587)),"",NETWORKDAYS.INTL(G5587,H5587,自定义配置表!$V$3,自定义配置表!$P$3:$P$33)+COUNTIFS(自定义配置表!$S:$S,"&gt;="&amp;G5587,自定义配置表!$S:$S,"&lt;="&amp;H5587))</f>
        <v/>
      </c>
      <c r="J5587" s="52" t="str">
        <f ca="1" t="shared" si="194"/>
        <v/>
      </c>
      <c r="K5587" s="52" t="str">
        <f ca="1" t="shared" si="195"/>
        <v/>
      </c>
    </row>
    <row r="5588" customHeight="1" spans="9:11">
      <c r="I5588" s="52" t="str">
        <f>IF(OR(ISBLANK(G5588),ISBLANK(H5588)),"",NETWORKDAYS.INTL(G5588,H5588,自定义配置表!$V$3,自定义配置表!$P$3:$P$33)+COUNTIFS(自定义配置表!$S:$S,"&gt;="&amp;G5588,自定义配置表!$S:$S,"&lt;="&amp;H5588))</f>
        <v/>
      </c>
      <c r="J5588" s="52" t="str">
        <f ca="1" t="shared" si="194"/>
        <v/>
      </c>
      <c r="K5588" s="52" t="str">
        <f ca="1" t="shared" si="195"/>
        <v/>
      </c>
    </row>
    <row r="5589" customHeight="1" spans="9:11">
      <c r="I5589" s="52" t="str">
        <f>IF(OR(ISBLANK(G5589),ISBLANK(H5589)),"",NETWORKDAYS.INTL(G5589,H5589,自定义配置表!$V$3,自定义配置表!$P$3:$P$33)+COUNTIFS(自定义配置表!$S:$S,"&gt;="&amp;G5589,自定义配置表!$S:$S,"&lt;="&amp;H5589))</f>
        <v/>
      </c>
      <c r="J5589" s="52" t="str">
        <f ca="1" t="shared" si="194"/>
        <v/>
      </c>
      <c r="K5589" s="52" t="str">
        <f ca="1" t="shared" si="195"/>
        <v/>
      </c>
    </row>
    <row r="5590" customHeight="1" spans="9:11">
      <c r="I5590" s="52" t="str">
        <f>IF(OR(ISBLANK(G5590),ISBLANK(H5590)),"",NETWORKDAYS.INTL(G5590,H5590,自定义配置表!$V$3,自定义配置表!$P$3:$P$33)+COUNTIFS(自定义配置表!$S:$S,"&gt;="&amp;G5590,自定义配置表!$S:$S,"&lt;="&amp;H5590))</f>
        <v/>
      </c>
      <c r="J5590" s="52" t="str">
        <f ca="1" t="shared" si="194"/>
        <v/>
      </c>
      <c r="K5590" s="52" t="str">
        <f ca="1" t="shared" si="195"/>
        <v/>
      </c>
    </row>
    <row r="5591" customHeight="1" spans="9:11">
      <c r="I5591" s="52" t="str">
        <f>IF(OR(ISBLANK(G5591),ISBLANK(H5591)),"",NETWORKDAYS.INTL(G5591,H5591,自定义配置表!$V$3,自定义配置表!$P$3:$P$33)+COUNTIFS(自定义配置表!$S:$S,"&gt;="&amp;G5591,自定义配置表!$S:$S,"&lt;="&amp;H5591))</f>
        <v/>
      </c>
      <c r="J5591" s="52" t="str">
        <f ca="1" t="shared" si="194"/>
        <v/>
      </c>
      <c r="K5591" s="52" t="str">
        <f ca="1" t="shared" si="195"/>
        <v/>
      </c>
    </row>
    <row r="5592" customHeight="1" spans="9:11">
      <c r="I5592" s="52" t="str">
        <f>IF(OR(ISBLANK(G5592),ISBLANK(H5592)),"",NETWORKDAYS.INTL(G5592,H5592,自定义配置表!$V$3,自定义配置表!$P$3:$P$33)+COUNTIFS(自定义配置表!$S:$S,"&gt;="&amp;G5592,自定义配置表!$S:$S,"&lt;="&amp;H5592))</f>
        <v/>
      </c>
      <c r="J5592" s="52" t="str">
        <f ca="1" t="shared" si="194"/>
        <v/>
      </c>
      <c r="K5592" s="52" t="str">
        <f ca="1" t="shared" si="195"/>
        <v/>
      </c>
    </row>
    <row r="5593" customHeight="1" spans="9:11">
      <c r="I5593" s="52" t="str">
        <f>IF(OR(ISBLANK(G5593),ISBLANK(H5593)),"",NETWORKDAYS.INTL(G5593,H5593,自定义配置表!$V$3,自定义配置表!$P$3:$P$33)+COUNTIFS(自定义配置表!$S:$S,"&gt;="&amp;G5593,自定义配置表!$S:$S,"&lt;="&amp;H5593))</f>
        <v/>
      </c>
      <c r="J5593" s="52" t="str">
        <f ca="1" t="shared" si="194"/>
        <v/>
      </c>
      <c r="K5593" s="52" t="str">
        <f ca="1" t="shared" si="195"/>
        <v/>
      </c>
    </row>
    <row r="5594" customHeight="1" spans="9:11">
      <c r="I5594" s="52" t="str">
        <f>IF(OR(ISBLANK(G5594),ISBLANK(H5594)),"",NETWORKDAYS.INTL(G5594,H5594,自定义配置表!$V$3,自定义配置表!$P$3:$P$33)+COUNTIFS(自定义配置表!$S:$S,"&gt;="&amp;G5594,自定义配置表!$S:$S,"&lt;="&amp;H5594))</f>
        <v/>
      </c>
      <c r="J5594" s="52" t="str">
        <f ca="1" t="shared" si="194"/>
        <v/>
      </c>
      <c r="K5594" s="52" t="str">
        <f ca="1" t="shared" si="195"/>
        <v/>
      </c>
    </row>
    <row r="5595" customHeight="1" spans="9:11">
      <c r="I5595" s="52" t="str">
        <f>IF(OR(ISBLANK(G5595),ISBLANK(H5595)),"",NETWORKDAYS.INTL(G5595,H5595,自定义配置表!$V$3,自定义配置表!$P$3:$P$33)+COUNTIFS(自定义配置表!$S:$S,"&gt;="&amp;G5595,自定义配置表!$S:$S,"&lt;="&amp;H5595))</f>
        <v/>
      </c>
      <c r="J5595" s="52" t="str">
        <f ca="1" t="shared" si="194"/>
        <v/>
      </c>
      <c r="K5595" s="52" t="str">
        <f ca="1" t="shared" si="195"/>
        <v/>
      </c>
    </row>
    <row r="5596" customHeight="1" spans="9:11">
      <c r="I5596" s="52" t="str">
        <f>IF(OR(ISBLANK(G5596),ISBLANK(H5596)),"",NETWORKDAYS.INTL(G5596,H5596,自定义配置表!$V$3,自定义配置表!$P$3:$P$33)+COUNTIFS(自定义配置表!$S:$S,"&gt;="&amp;G5596,自定义配置表!$S:$S,"&lt;="&amp;H5596))</f>
        <v/>
      </c>
      <c r="J5596" s="52" t="str">
        <f ca="1" t="shared" si="194"/>
        <v/>
      </c>
      <c r="K5596" s="52" t="str">
        <f ca="1" t="shared" si="195"/>
        <v/>
      </c>
    </row>
    <row r="5597" customHeight="1" spans="9:11">
      <c r="I5597" s="52" t="str">
        <f>IF(OR(ISBLANK(G5597),ISBLANK(H5597)),"",NETWORKDAYS.INTL(G5597,H5597,自定义配置表!$V$3,自定义配置表!$P$3:$P$33)+COUNTIFS(自定义配置表!$S:$S,"&gt;="&amp;G5597,自定义配置表!$S:$S,"&lt;="&amp;H5597))</f>
        <v/>
      </c>
      <c r="J5597" s="52" t="str">
        <f ca="1" t="shared" si="194"/>
        <v/>
      </c>
      <c r="K5597" s="52" t="str">
        <f ca="1" t="shared" si="195"/>
        <v/>
      </c>
    </row>
    <row r="5598" customHeight="1" spans="9:11">
      <c r="I5598" s="52" t="str">
        <f>IF(OR(ISBLANK(G5598),ISBLANK(H5598)),"",NETWORKDAYS.INTL(G5598,H5598,自定义配置表!$V$3,自定义配置表!$P$3:$P$33)+COUNTIFS(自定义配置表!$S:$S,"&gt;="&amp;G5598,自定义配置表!$S:$S,"&lt;="&amp;H5598))</f>
        <v/>
      </c>
      <c r="J5598" s="52" t="str">
        <f ca="1" t="shared" si="194"/>
        <v/>
      </c>
      <c r="K5598" s="52" t="str">
        <f ca="1" t="shared" si="195"/>
        <v/>
      </c>
    </row>
    <row r="5599" customHeight="1" spans="9:11">
      <c r="I5599" s="52" t="str">
        <f>IF(OR(ISBLANK(G5599),ISBLANK(H5599)),"",NETWORKDAYS.INTL(G5599,H5599,自定义配置表!$V$3,自定义配置表!$P$3:$P$33)+COUNTIFS(自定义配置表!$S:$S,"&gt;="&amp;G5599,自定义配置表!$S:$S,"&lt;="&amp;H5599))</f>
        <v/>
      </c>
      <c r="J5599" s="52" t="str">
        <f ca="1" t="shared" si="194"/>
        <v/>
      </c>
      <c r="K5599" s="52" t="str">
        <f ca="1" t="shared" si="195"/>
        <v/>
      </c>
    </row>
    <row r="5600" customHeight="1" spans="9:11">
      <c r="I5600" s="52" t="str">
        <f>IF(OR(ISBLANK(G5600),ISBLANK(H5600)),"",NETWORKDAYS.INTL(G5600,H5600,自定义配置表!$V$3,自定义配置表!$P$3:$P$33)+COUNTIFS(自定义配置表!$S:$S,"&gt;="&amp;G5600,自定义配置表!$S:$S,"&lt;="&amp;H5600))</f>
        <v/>
      </c>
      <c r="J5600" s="52" t="str">
        <f ca="1" t="shared" si="194"/>
        <v/>
      </c>
      <c r="K5600" s="52" t="str">
        <f ca="1" t="shared" si="195"/>
        <v/>
      </c>
    </row>
    <row r="5601" customHeight="1" spans="9:11">
      <c r="I5601" s="52" t="str">
        <f>IF(OR(ISBLANK(G5601),ISBLANK(H5601)),"",NETWORKDAYS.INTL(G5601,H5601,自定义配置表!$V$3,自定义配置表!$P$3:$P$33)+COUNTIFS(自定义配置表!$S:$S,"&gt;="&amp;G5601,自定义配置表!$S:$S,"&lt;="&amp;H5601))</f>
        <v/>
      </c>
      <c r="J5601" s="52" t="str">
        <f ca="1" t="shared" si="194"/>
        <v/>
      </c>
      <c r="K5601" s="52" t="str">
        <f ca="1" t="shared" si="195"/>
        <v/>
      </c>
    </row>
    <row r="5602" customHeight="1" spans="9:11">
      <c r="I5602" s="52" t="str">
        <f>IF(OR(ISBLANK(G5602),ISBLANK(H5602)),"",NETWORKDAYS.INTL(G5602,H5602,自定义配置表!$V$3,自定义配置表!$P$3:$P$33)+COUNTIFS(自定义配置表!$S:$S,"&gt;="&amp;G5602,自定义配置表!$S:$S,"&lt;="&amp;H5602))</f>
        <v/>
      </c>
      <c r="J5602" s="52" t="str">
        <f ca="1" t="shared" si="194"/>
        <v/>
      </c>
      <c r="K5602" s="52" t="str">
        <f ca="1" t="shared" si="195"/>
        <v/>
      </c>
    </row>
    <row r="5603" customHeight="1" spans="9:11">
      <c r="I5603" s="52" t="str">
        <f>IF(OR(ISBLANK(G5603),ISBLANK(H5603)),"",NETWORKDAYS.INTL(G5603,H5603,自定义配置表!$V$3,自定义配置表!$P$3:$P$33)+COUNTIFS(自定义配置表!$S:$S,"&gt;="&amp;G5603,自定义配置表!$S:$S,"&lt;="&amp;H5603))</f>
        <v/>
      </c>
      <c r="J5603" s="52" t="str">
        <f ca="1" t="shared" si="194"/>
        <v/>
      </c>
      <c r="K5603" s="52" t="str">
        <f ca="1" t="shared" si="195"/>
        <v/>
      </c>
    </row>
    <row r="5604" customHeight="1" spans="9:11">
      <c r="I5604" s="52" t="str">
        <f>IF(OR(ISBLANK(G5604),ISBLANK(H5604)),"",NETWORKDAYS.INTL(G5604,H5604,自定义配置表!$V$3,自定义配置表!$P$3:$P$33)+COUNTIFS(自定义配置表!$S:$S,"&gt;="&amp;G5604,自定义配置表!$S:$S,"&lt;="&amp;H5604))</f>
        <v/>
      </c>
      <c r="J5604" s="52" t="str">
        <f ca="1" t="shared" si="194"/>
        <v/>
      </c>
      <c r="K5604" s="52" t="str">
        <f ca="1" t="shared" si="195"/>
        <v/>
      </c>
    </row>
    <row r="5605" customHeight="1" spans="9:11">
      <c r="I5605" s="52" t="str">
        <f>IF(OR(ISBLANK(G5605),ISBLANK(H5605)),"",NETWORKDAYS.INTL(G5605,H5605,自定义配置表!$V$3,自定义配置表!$P$3:$P$33)+COUNTIFS(自定义配置表!$S:$S,"&gt;="&amp;G5605,自定义配置表!$S:$S,"&lt;="&amp;H5605))</f>
        <v/>
      </c>
      <c r="J5605" s="52" t="str">
        <f ca="1" t="shared" si="194"/>
        <v/>
      </c>
      <c r="K5605" s="52" t="str">
        <f ca="1" t="shared" si="195"/>
        <v/>
      </c>
    </row>
    <row r="5606" customHeight="1" spans="9:11">
      <c r="I5606" s="52" t="str">
        <f>IF(OR(ISBLANK(G5606),ISBLANK(H5606)),"",NETWORKDAYS.INTL(G5606,H5606,自定义配置表!$V$3,自定义配置表!$P$3:$P$33)+COUNTIFS(自定义配置表!$S:$S,"&gt;="&amp;G5606,自定义配置表!$S:$S,"&lt;="&amp;H5606))</f>
        <v/>
      </c>
      <c r="J5606" s="52" t="str">
        <f ca="1" t="shared" si="194"/>
        <v/>
      </c>
      <c r="K5606" s="52" t="str">
        <f ca="1" t="shared" si="195"/>
        <v/>
      </c>
    </row>
    <row r="5607" customHeight="1" spans="9:11">
      <c r="I5607" s="52" t="str">
        <f>IF(OR(ISBLANK(G5607),ISBLANK(H5607)),"",NETWORKDAYS.INTL(G5607,H5607,自定义配置表!$V$3,自定义配置表!$P$3:$P$33)+COUNTIFS(自定义配置表!$S:$S,"&gt;="&amp;G5607,自定义配置表!$S:$S,"&lt;="&amp;H5607))</f>
        <v/>
      </c>
      <c r="J5607" s="52" t="str">
        <f ca="1" t="shared" si="194"/>
        <v/>
      </c>
      <c r="K5607" s="52" t="str">
        <f ca="1" t="shared" si="195"/>
        <v/>
      </c>
    </row>
    <row r="5608" customHeight="1" spans="9:11">
      <c r="I5608" s="52" t="str">
        <f>IF(OR(ISBLANK(G5608),ISBLANK(H5608)),"",NETWORKDAYS.INTL(G5608,H5608,自定义配置表!$V$3,自定义配置表!$P$3:$P$33)+COUNTIFS(自定义配置表!$S:$S,"&gt;="&amp;G5608,自定义配置表!$S:$S,"&lt;="&amp;H5608))</f>
        <v/>
      </c>
      <c r="J5608" s="52" t="str">
        <f ca="1" t="shared" si="194"/>
        <v/>
      </c>
      <c r="K5608" s="52" t="str">
        <f ca="1" t="shared" si="195"/>
        <v/>
      </c>
    </row>
    <row r="5609" customHeight="1" spans="9:11">
      <c r="I5609" s="52" t="str">
        <f>IF(OR(ISBLANK(G5609),ISBLANK(H5609)),"",NETWORKDAYS.INTL(G5609,H5609,自定义配置表!$V$3,自定义配置表!$P$3:$P$33)+COUNTIFS(自定义配置表!$S:$S,"&gt;="&amp;G5609,自定义配置表!$S:$S,"&lt;="&amp;H5609))</f>
        <v/>
      </c>
      <c r="J5609" s="52" t="str">
        <f ca="1" t="shared" si="194"/>
        <v/>
      </c>
      <c r="K5609" s="52" t="str">
        <f ca="1" t="shared" si="195"/>
        <v/>
      </c>
    </row>
    <row r="5610" customHeight="1" spans="9:11">
      <c r="I5610" s="52" t="str">
        <f>IF(OR(ISBLANK(G5610),ISBLANK(H5610)),"",NETWORKDAYS.INTL(G5610,H5610,自定义配置表!$V$3,自定义配置表!$P$3:$P$33)+COUNTIFS(自定义配置表!$S:$S,"&gt;="&amp;G5610,自定义配置表!$S:$S,"&lt;="&amp;H5610))</f>
        <v/>
      </c>
      <c r="J5610" s="52" t="str">
        <f ca="1" t="shared" si="194"/>
        <v/>
      </c>
      <c r="K5610" s="52" t="str">
        <f ca="1" t="shared" si="195"/>
        <v/>
      </c>
    </row>
    <row r="5611" customHeight="1" spans="9:11">
      <c r="I5611" s="52" t="str">
        <f>IF(OR(ISBLANK(G5611),ISBLANK(H5611)),"",NETWORKDAYS.INTL(G5611,H5611,自定义配置表!$V$3,自定义配置表!$P$3:$P$33)+COUNTIFS(自定义配置表!$S:$S,"&gt;="&amp;G5611,自定义配置表!$S:$S,"&lt;="&amp;H5611))</f>
        <v/>
      </c>
      <c r="J5611" s="52" t="str">
        <f ca="1" t="shared" si="194"/>
        <v/>
      </c>
      <c r="K5611" s="52" t="str">
        <f ca="1" t="shared" si="195"/>
        <v/>
      </c>
    </row>
    <row r="5612" customHeight="1" spans="9:11">
      <c r="I5612" s="52" t="str">
        <f>IF(OR(ISBLANK(G5612),ISBLANK(H5612)),"",NETWORKDAYS.INTL(G5612,H5612,自定义配置表!$V$3,自定义配置表!$P$3:$P$33)+COUNTIFS(自定义配置表!$S:$S,"&gt;="&amp;G5612,自定义配置表!$S:$S,"&lt;="&amp;H5612))</f>
        <v/>
      </c>
      <c r="J5612" s="52" t="str">
        <f ca="1" t="shared" si="194"/>
        <v/>
      </c>
      <c r="K5612" s="52" t="str">
        <f ca="1" t="shared" si="195"/>
        <v/>
      </c>
    </row>
    <row r="5613" customHeight="1" spans="9:11">
      <c r="I5613" s="52" t="str">
        <f>IF(OR(ISBLANK(G5613),ISBLANK(H5613)),"",NETWORKDAYS.INTL(G5613,H5613,自定义配置表!$V$3,自定义配置表!$P$3:$P$33)+COUNTIFS(自定义配置表!$S:$S,"&gt;="&amp;G5613,自定义配置表!$S:$S,"&lt;="&amp;H5613))</f>
        <v/>
      </c>
      <c r="J5613" s="52" t="str">
        <f ca="1" t="shared" si="194"/>
        <v/>
      </c>
      <c r="K5613" s="52" t="str">
        <f ca="1" t="shared" si="195"/>
        <v/>
      </c>
    </row>
    <row r="5614" customHeight="1" spans="9:11">
      <c r="I5614" s="52" t="str">
        <f>IF(OR(ISBLANK(G5614),ISBLANK(H5614)),"",NETWORKDAYS.INTL(G5614,H5614,自定义配置表!$V$3,自定义配置表!$P$3:$P$33)+COUNTIFS(自定义配置表!$S:$S,"&gt;="&amp;G5614,自定义配置表!$S:$S,"&lt;="&amp;H5614))</f>
        <v/>
      </c>
      <c r="J5614" s="52" t="str">
        <f ca="1" t="shared" si="194"/>
        <v/>
      </c>
      <c r="K5614" s="52" t="str">
        <f ca="1" t="shared" si="195"/>
        <v/>
      </c>
    </row>
    <row r="5615" customHeight="1" spans="9:11">
      <c r="I5615" s="52" t="str">
        <f>IF(OR(ISBLANK(G5615),ISBLANK(H5615)),"",NETWORKDAYS.INTL(G5615,H5615,自定义配置表!$V$3,自定义配置表!$P$3:$P$33)+COUNTIFS(自定义配置表!$S:$S,"&gt;="&amp;G5615,自定义配置表!$S:$S,"&lt;="&amp;H5615))</f>
        <v/>
      </c>
      <c r="J5615" s="52" t="str">
        <f ca="1" t="shared" si="194"/>
        <v/>
      </c>
      <c r="K5615" s="52" t="str">
        <f ca="1" t="shared" si="195"/>
        <v/>
      </c>
    </row>
    <row r="5616" customHeight="1" spans="9:11">
      <c r="I5616" s="52" t="str">
        <f>IF(OR(ISBLANK(G5616),ISBLANK(H5616)),"",NETWORKDAYS.INTL(G5616,H5616,自定义配置表!$V$3,自定义配置表!$P$3:$P$33)+COUNTIFS(自定义配置表!$S:$S,"&gt;="&amp;G5616,自定义配置表!$S:$S,"&lt;="&amp;H5616))</f>
        <v/>
      </c>
      <c r="J5616" s="52" t="str">
        <f ca="1" t="shared" si="194"/>
        <v/>
      </c>
      <c r="K5616" s="52" t="str">
        <f ca="1" t="shared" si="195"/>
        <v/>
      </c>
    </row>
    <row r="5617" customHeight="1" spans="9:11">
      <c r="I5617" s="52" t="str">
        <f>IF(OR(ISBLANK(G5617),ISBLANK(H5617)),"",NETWORKDAYS.INTL(G5617,H5617,自定义配置表!$V$3,自定义配置表!$P$3:$P$33)+COUNTIFS(自定义配置表!$S:$S,"&gt;="&amp;G5617,自定义配置表!$S:$S,"&lt;="&amp;H5617))</f>
        <v/>
      </c>
      <c r="J5617" s="52" t="str">
        <f ca="1" t="shared" si="194"/>
        <v/>
      </c>
      <c r="K5617" s="52" t="str">
        <f ca="1" t="shared" si="195"/>
        <v/>
      </c>
    </row>
    <row r="5618" customHeight="1" spans="9:11">
      <c r="I5618" s="52" t="str">
        <f>IF(OR(ISBLANK(G5618),ISBLANK(H5618)),"",NETWORKDAYS.INTL(G5618,H5618,自定义配置表!$V$3,自定义配置表!$P$3:$P$33)+COUNTIFS(自定义配置表!$S:$S,"&gt;="&amp;G5618,自定义配置表!$S:$S,"&lt;="&amp;H5618))</f>
        <v/>
      </c>
      <c r="J5618" s="52" t="str">
        <f ca="1" t="shared" si="194"/>
        <v/>
      </c>
      <c r="K5618" s="52" t="str">
        <f ca="1" t="shared" si="195"/>
        <v/>
      </c>
    </row>
    <row r="5619" customHeight="1" spans="9:11">
      <c r="I5619" s="52" t="str">
        <f>IF(OR(ISBLANK(G5619),ISBLANK(H5619)),"",NETWORKDAYS.INTL(G5619,H5619,自定义配置表!$V$3,自定义配置表!$P$3:$P$33)+COUNTIFS(自定义配置表!$S:$S,"&gt;="&amp;G5619,自定义配置表!$S:$S,"&lt;="&amp;H5619))</f>
        <v/>
      </c>
      <c r="J5619" s="52" t="str">
        <f ca="1" t="shared" si="194"/>
        <v/>
      </c>
      <c r="K5619" s="52" t="str">
        <f ca="1" t="shared" si="195"/>
        <v/>
      </c>
    </row>
    <row r="5620" customHeight="1" spans="9:11">
      <c r="I5620" s="52" t="str">
        <f>IF(OR(ISBLANK(G5620),ISBLANK(H5620)),"",NETWORKDAYS.INTL(G5620,H5620,自定义配置表!$V$3,自定义配置表!$P$3:$P$33)+COUNTIFS(自定义配置表!$S:$S,"&gt;="&amp;G5620,自定义配置表!$S:$S,"&lt;="&amp;H5620))</f>
        <v/>
      </c>
      <c r="J5620" s="52" t="str">
        <f ca="1" t="shared" si="194"/>
        <v/>
      </c>
      <c r="K5620" s="52" t="str">
        <f ca="1" t="shared" si="195"/>
        <v/>
      </c>
    </row>
    <row r="5621" customHeight="1" spans="9:11">
      <c r="I5621" s="52" t="str">
        <f>IF(OR(ISBLANK(G5621),ISBLANK(H5621)),"",NETWORKDAYS.INTL(G5621,H5621,自定义配置表!$V$3,自定义配置表!$P$3:$P$33)+COUNTIFS(自定义配置表!$S:$S,"&gt;="&amp;G5621,自定义配置表!$S:$S,"&lt;="&amp;H5621))</f>
        <v/>
      </c>
      <c r="J5621" s="52" t="str">
        <f ca="1" t="shared" si="194"/>
        <v/>
      </c>
      <c r="K5621" s="52" t="str">
        <f ca="1" t="shared" si="195"/>
        <v/>
      </c>
    </row>
    <row r="5622" customHeight="1" spans="9:11">
      <c r="I5622" s="52" t="str">
        <f>IF(OR(ISBLANK(G5622),ISBLANK(H5622)),"",NETWORKDAYS.INTL(G5622,H5622,自定义配置表!$V$3,自定义配置表!$P$3:$P$33)+COUNTIFS(自定义配置表!$S:$S,"&gt;="&amp;G5622,自定义配置表!$S:$S,"&lt;="&amp;H5622))</f>
        <v/>
      </c>
      <c r="J5622" s="52" t="str">
        <f ca="1" t="shared" si="194"/>
        <v/>
      </c>
      <c r="K5622" s="52" t="str">
        <f ca="1" t="shared" si="195"/>
        <v/>
      </c>
    </row>
    <row r="5623" customHeight="1" spans="9:11">
      <c r="I5623" s="52" t="str">
        <f>IF(OR(ISBLANK(G5623),ISBLANK(H5623)),"",NETWORKDAYS.INTL(G5623,H5623,自定义配置表!$V$3,自定义配置表!$P$3:$P$33)+COUNTIFS(自定义配置表!$S:$S,"&gt;="&amp;G5623,自定义配置表!$S:$S,"&lt;="&amp;H5623))</f>
        <v/>
      </c>
      <c r="J5623" s="52" t="str">
        <f ca="1" t="shared" si="194"/>
        <v/>
      </c>
      <c r="K5623" s="52" t="str">
        <f ca="1" t="shared" si="195"/>
        <v/>
      </c>
    </row>
    <row r="5624" customHeight="1" spans="9:11">
      <c r="I5624" s="52" t="str">
        <f>IF(OR(ISBLANK(G5624),ISBLANK(H5624)),"",NETWORKDAYS.INTL(G5624,H5624,自定义配置表!$V$3,自定义配置表!$P$3:$P$33)+COUNTIFS(自定义配置表!$S:$S,"&gt;="&amp;G5624,自定义配置表!$S:$S,"&lt;="&amp;H5624))</f>
        <v/>
      </c>
      <c r="J5624" s="52" t="str">
        <f ca="1" t="shared" si="194"/>
        <v/>
      </c>
      <c r="K5624" s="52" t="str">
        <f ca="1" t="shared" si="195"/>
        <v/>
      </c>
    </row>
    <row r="5625" customHeight="1" spans="9:11">
      <c r="I5625" s="52" t="str">
        <f>IF(OR(ISBLANK(G5625),ISBLANK(H5625)),"",NETWORKDAYS.INTL(G5625,H5625,自定义配置表!$V$3,自定义配置表!$P$3:$P$33)+COUNTIFS(自定义配置表!$S:$S,"&gt;="&amp;G5625,自定义配置表!$S:$S,"&lt;="&amp;H5625))</f>
        <v/>
      </c>
      <c r="J5625" s="52" t="str">
        <f ca="1" t="shared" si="194"/>
        <v/>
      </c>
      <c r="K5625" s="52" t="str">
        <f ca="1" t="shared" si="195"/>
        <v/>
      </c>
    </row>
    <row r="5626" customHeight="1" spans="9:11">
      <c r="I5626" s="52" t="str">
        <f>IF(OR(ISBLANK(G5626),ISBLANK(H5626)),"",NETWORKDAYS.INTL(G5626,H5626,自定义配置表!$V$3,自定义配置表!$P$3:$P$33)+COUNTIFS(自定义配置表!$S:$S,"&gt;="&amp;G5626,自定义配置表!$S:$S,"&lt;="&amp;H5626))</f>
        <v/>
      </c>
      <c r="J5626" s="52" t="str">
        <f ca="1" t="shared" si="194"/>
        <v/>
      </c>
      <c r="K5626" s="52" t="str">
        <f ca="1" t="shared" si="195"/>
        <v/>
      </c>
    </row>
    <row r="5627" customHeight="1" spans="9:11">
      <c r="I5627" s="52" t="str">
        <f>IF(OR(ISBLANK(G5627),ISBLANK(H5627)),"",NETWORKDAYS.INTL(G5627,H5627,自定义配置表!$V$3,自定义配置表!$P$3:$P$33)+COUNTIFS(自定义配置表!$S:$S,"&gt;="&amp;G5627,自定义配置表!$S:$S,"&lt;="&amp;H5627))</f>
        <v/>
      </c>
      <c r="J5627" s="52" t="str">
        <f ca="1" t="shared" si="194"/>
        <v/>
      </c>
      <c r="K5627" s="52" t="str">
        <f ca="1" t="shared" si="195"/>
        <v/>
      </c>
    </row>
    <row r="5628" customHeight="1" spans="9:11">
      <c r="I5628" s="52" t="str">
        <f>IF(OR(ISBLANK(G5628),ISBLANK(H5628)),"",NETWORKDAYS.INTL(G5628,H5628,自定义配置表!$V$3,自定义配置表!$P$3:$P$33)+COUNTIFS(自定义配置表!$S:$S,"&gt;="&amp;G5628,自定义配置表!$S:$S,"&lt;="&amp;H5628))</f>
        <v/>
      </c>
      <c r="J5628" s="52" t="str">
        <f ca="1" t="shared" si="194"/>
        <v/>
      </c>
      <c r="K5628" s="52" t="str">
        <f ca="1" t="shared" si="195"/>
        <v/>
      </c>
    </row>
    <row r="5629" customHeight="1" spans="9:11">
      <c r="I5629" s="52" t="str">
        <f>IF(OR(ISBLANK(G5629),ISBLANK(H5629)),"",NETWORKDAYS.INTL(G5629,H5629,自定义配置表!$V$3,自定义配置表!$P$3:$P$33)+COUNTIFS(自定义配置表!$S:$S,"&gt;="&amp;G5629,自定义配置表!$S:$S,"&lt;="&amp;H5629))</f>
        <v/>
      </c>
      <c r="J5629" s="52" t="str">
        <f ca="1" t="shared" si="194"/>
        <v/>
      </c>
      <c r="K5629" s="52" t="str">
        <f ca="1" t="shared" si="195"/>
        <v/>
      </c>
    </row>
    <row r="5630" customHeight="1" spans="9:11">
      <c r="I5630" s="52" t="str">
        <f>IF(OR(ISBLANK(G5630),ISBLANK(H5630)),"",NETWORKDAYS.INTL(G5630,H5630,自定义配置表!$V$3,自定义配置表!$P$3:$P$33)+COUNTIFS(自定义配置表!$S:$S,"&gt;="&amp;G5630,自定义配置表!$S:$S,"&lt;="&amp;H5630))</f>
        <v/>
      </c>
      <c r="J5630" s="52" t="str">
        <f ca="1" t="shared" si="194"/>
        <v/>
      </c>
      <c r="K5630" s="52" t="str">
        <f ca="1" t="shared" si="195"/>
        <v/>
      </c>
    </row>
    <row r="5631" customHeight="1" spans="9:11">
      <c r="I5631" s="52" t="str">
        <f>IF(OR(ISBLANK(G5631),ISBLANK(H5631)),"",NETWORKDAYS.INTL(G5631,H5631,自定义配置表!$V$3,自定义配置表!$P$3:$P$33)+COUNTIFS(自定义配置表!$S:$S,"&gt;="&amp;G5631,自定义配置表!$S:$S,"&lt;="&amp;H5631))</f>
        <v/>
      </c>
      <c r="J5631" s="52" t="str">
        <f ca="1" t="shared" si="194"/>
        <v/>
      </c>
      <c r="K5631" s="52" t="str">
        <f ca="1" t="shared" si="195"/>
        <v/>
      </c>
    </row>
    <row r="5632" customHeight="1" spans="9:11">
      <c r="I5632" s="52" t="str">
        <f>IF(OR(ISBLANK(G5632),ISBLANK(H5632)),"",NETWORKDAYS.INTL(G5632,H5632,自定义配置表!$V$3,自定义配置表!$P$3:$P$33)+COUNTIFS(自定义配置表!$S:$S,"&gt;="&amp;G5632,自定义配置表!$S:$S,"&lt;="&amp;H5632))</f>
        <v/>
      </c>
      <c r="J5632" s="52" t="str">
        <f ca="1" t="shared" si="194"/>
        <v/>
      </c>
      <c r="K5632" s="52" t="str">
        <f ca="1" t="shared" si="195"/>
        <v/>
      </c>
    </row>
    <row r="5633" customHeight="1" spans="9:11">
      <c r="I5633" s="52" t="str">
        <f>IF(OR(ISBLANK(G5633),ISBLANK(H5633)),"",NETWORKDAYS.INTL(G5633,H5633,自定义配置表!$V$3,自定义配置表!$P$3:$P$33)+COUNTIFS(自定义配置表!$S:$S,"&gt;="&amp;G5633,自定义配置表!$S:$S,"&lt;="&amp;H5633))</f>
        <v/>
      </c>
      <c r="J5633" s="52" t="str">
        <f ca="1" t="shared" si="194"/>
        <v/>
      </c>
      <c r="K5633" s="52" t="str">
        <f ca="1" t="shared" si="195"/>
        <v/>
      </c>
    </row>
    <row r="5634" customHeight="1" spans="9:11">
      <c r="I5634" s="52" t="str">
        <f>IF(OR(ISBLANK(G5634),ISBLANK(H5634)),"",NETWORKDAYS.INTL(G5634,H5634,自定义配置表!$V$3,自定义配置表!$P$3:$P$33)+COUNTIFS(自定义配置表!$S:$S,"&gt;="&amp;G5634,自定义配置表!$S:$S,"&lt;="&amp;H5634))</f>
        <v/>
      </c>
      <c r="J5634" s="52" t="str">
        <f ca="1" t="shared" si="194"/>
        <v/>
      </c>
      <c r="K5634" s="52" t="str">
        <f ca="1" t="shared" si="195"/>
        <v/>
      </c>
    </row>
    <row r="5635" customHeight="1" spans="9:11">
      <c r="I5635" s="52" t="str">
        <f>IF(OR(ISBLANK(G5635),ISBLANK(H5635)),"",NETWORKDAYS.INTL(G5635,H5635,自定义配置表!$V$3,自定义配置表!$P$3:$P$33)+COUNTIFS(自定义配置表!$S:$S,"&gt;="&amp;G5635,自定义配置表!$S:$S,"&lt;="&amp;H5635))</f>
        <v/>
      </c>
      <c r="J5635" s="52" t="str">
        <f ca="1" t="shared" si="194"/>
        <v/>
      </c>
      <c r="K5635" s="52" t="str">
        <f ca="1" t="shared" si="195"/>
        <v/>
      </c>
    </row>
    <row r="5636" customHeight="1" spans="9:11">
      <c r="I5636" s="52" t="str">
        <f>IF(OR(ISBLANK(G5636),ISBLANK(H5636)),"",NETWORKDAYS.INTL(G5636,H5636,自定义配置表!$V$3,自定义配置表!$P$3:$P$33)+COUNTIFS(自定义配置表!$S:$S,"&gt;="&amp;G5636,自定义配置表!$S:$S,"&lt;="&amp;H5636))</f>
        <v/>
      </c>
      <c r="J5636" s="52" t="str">
        <f ca="1" t="shared" si="194"/>
        <v/>
      </c>
      <c r="K5636" s="52" t="str">
        <f ca="1" t="shared" si="195"/>
        <v/>
      </c>
    </row>
    <row r="5637" customHeight="1" spans="9:11">
      <c r="I5637" s="52" t="str">
        <f>IF(OR(ISBLANK(G5637),ISBLANK(H5637)),"",NETWORKDAYS.INTL(G5637,H5637,自定义配置表!$V$3,自定义配置表!$P$3:$P$33)+COUNTIFS(自定义配置表!$S:$S,"&gt;="&amp;G5637,自定义配置表!$S:$S,"&lt;="&amp;H5637))</f>
        <v/>
      </c>
      <c r="J5637" s="52" t="str">
        <f ca="1" t="shared" si="194"/>
        <v/>
      </c>
      <c r="K5637" s="52" t="str">
        <f ca="1" t="shared" si="195"/>
        <v/>
      </c>
    </row>
    <row r="5638" customHeight="1" spans="9:11">
      <c r="I5638" s="52" t="str">
        <f>IF(OR(ISBLANK(G5638),ISBLANK(H5638)),"",NETWORKDAYS.INTL(G5638,H5638,自定义配置表!$V$3,自定义配置表!$P$3:$P$33)+COUNTIFS(自定义配置表!$S:$S,"&gt;="&amp;G5638,自定义配置表!$S:$S,"&lt;="&amp;H5638))</f>
        <v/>
      </c>
      <c r="J5638" s="52" t="str">
        <f ca="1" t="shared" ref="J5638:J5701" si="196">IF(OR(ISBLANK(G5638),ISBLANK(H5638)),"",IF(TODAY()-G5638&gt;I5638,I5638,IF(TODAY()-G5638&lt;0,0,TODAY()-G5638)))</f>
        <v/>
      </c>
      <c r="K5638" s="52" t="str">
        <f ca="1" t="shared" ref="K5638:K5701" si="197">IFERROR(I5638-J5638,"")</f>
        <v/>
      </c>
    </row>
    <row r="5639" customHeight="1" spans="9:11">
      <c r="I5639" s="52" t="str">
        <f>IF(OR(ISBLANK(G5639),ISBLANK(H5639)),"",NETWORKDAYS.INTL(G5639,H5639,自定义配置表!$V$3,自定义配置表!$P$3:$P$33)+COUNTIFS(自定义配置表!$S:$S,"&gt;="&amp;G5639,自定义配置表!$S:$S,"&lt;="&amp;H5639))</f>
        <v/>
      </c>
      <c r="J5639" s="52" t="str">
        <f ca="1" t="shared" si="196"/>
        <v/>
      </c>
      <c r="K5639" s="52" t="str">
        <f ca="1" t="shared" si="197"/>
        <v/>
      </c>
    </row>
    <row r="5640" customHeight="1" spans="9:11">
      <c r="I5640" s="52" t="str">
        <f>IF(OR(ISBLANK(G5640),ISBLANK(H5640)),"",NETWORKDAYS.INTL(G5640,H5640,自定义配置表!$V$3,自定义配置表!$P$3:$P$33)+COUNTIFS(自定义配置表!$S:$S,"&gt;="&amp;G5640,自定义配置表!$S:$S,"&lt;="&amp;H5640))</f>
        <v/>
      </c>
      <c r="J5640" s="52" t="str">
        <f ca="1" t="shared" si="196"/>
        <v/>
      </c>
      <c r="K5640" s="52" t="str">
        <f ca="1" t="shared" si="197"/>
        <v/>
      </c>
    </row>
    <row r="5641" customHeight="1" spans="9:11">
      <c r="I5641" s="52" t="str">
        <f>IF(OR(ISBLANK(G5641),ISBLANK(H5641)),"",NETWORKDAYS.INTL(G5641,H5641,自定义配置表!$V$3,自定义配置表!$P$3:$P$33)+COUNTIFS(自定义配置表!$S:$S,"&gt;="&amp;G5641,自定义配置表!$S:$S,"&lt;="&amp;H5641))</f>
        <v/>
      </c>
      <c r="J5641" s="52" t="str">
        <f ca="1" t="shared" si="196"/>
        <v/>
      </c>
      <c r="K5641" s="52" t="str">
        <f ca="1" t="shared" si="197"/>
        <v/>
      </c>
    </row>
    <row r="5642" customHeight="1" spans="9:11">
      <c r="I5642" s="52" t="str">
        <f>IF(OR(ISBLANK(G5642),ISBLANK(H5642)),"",NETWORKDAYS.INTL(G5642,H5642,自定义配置表!$V$3,自定义配置表!$P$3:$P$33)+COUNTIFS(自定义配置表!$S:$S,"&gt;="&amp;G5642,自定义配置表!$S:$S,"&lt;="&amp;H5642))</f>
        <v/>
      </c>
      <c r="J5642" s="52" t="str">
        <f ca="1" t="shared" si="196"/>
        <v/>
      </c>
      <c r="K5642" s="52" t="str">
        <f ca="1" t="shared" si="197"/>
        <v/>
      </c>
    </row>
    <row r="5643" customHeight="1" spans="9:11">
      <c r="I5643" s="52" t="str">
        <f>IF(OR(ISBLANK(G5643),ISBLANK(H5643)),"",NETWORKDAYS.INTL(G5643,H5643,自定义配置表!$V$3,自定义配置表!$P$3:$P$33)+COUNTIFS(自定义配置表!$S:$S,"&gt;="&amp;G5643,自定义配置表!$S:$S,"&lt;="&amp;H5643))</f>
        <v/>
      </c>
      <c r="J5643" s="52" t="str">
        <f ca="1" t="shared" si="196"/>
        <v/>
      </c>
      <c r="K5643" s="52" t="str">
        <f ca="1" t="shared" si="197"/>
        <v/>
      </c>
    </row>
    <row r="5644" customHeight="1" spans="9:11">
      <c r="I5644" s="52" t="str">
        <f>IF(OR(ISBLANK(G5644),ISBLANK(H5644)),"",NETWORKDAYS.INTL(G5644,H5644,自定义配置表!$V$3,自定义配置表!$P$3:$P$33)+COUNTIFS(自定义配置表!$S:$S,"&gt;="&amp;G5644,自定义配置表!$S:$S,"&lt;="&amp;H5644))</f>
        <v/>
      </c>
      <c r="J5644" s="52" t="str">
        <f ca="1" t="shared" si="196"/>
        <v/>
      </c>
      <c r="K5644" s="52" t="str">
        <f ca="1" t="shared" si="197"/>
        <v/>
      </c>
    </row>
    <row r="5645" customHeight="1" spans="9:11">
      <c r="I5645" s="52" t="str">
        <f>IF(OR(ISBLANK(G5645),ISBLANK(H5645)),"",NETWORKDAYS.INTL(G5645,H5645,自定义配置表!$V$3,自定义配置表!$P$3:$P$33)+COUNTIFS(自定义配置表!$S:$S,"&gt;="&amp;G5645,自定义配置表!$S:$S,"&lt;="&amp;H5645))</f>
        <v/>
      </c>
      <c r="J5645" s="52" t="str">
        <f ca="1" t="shared" si="196"/>
        <v/>
      </c>
      <c r="K5645" s="52" t="str">
        <f ca="1" t="shared" si="197"/>
        <v/>
      </c>
    </row>
    <row r="5646" customHeight="1" spans="9:11">
      <c r="I5646" s="52" t="str">
        <f>IF(OR(ISBLANK(G5646),ISBLANK(H5646)),"",NETWORKDAYS.INTL(G5646,H5646,自定义配置表!$V$3,自定义配置表!$P$3:$P$33)+COUNTIFS(自定义配置表!$S:$S,"&gt;="&amp;G5646,自定义配置表!$S:$S,"&lt;="&amp;H5646))</f>
        <v/>
      </c>
      <c r="J5646" s="52" t="str">
        <f ca="1" t="shared" si="196"/>
        <v/>
      </c>
      <c r="K5646" s="52" t="str">
        <f ca="1" t="shared" si="197"/>
        <v/>
      </c>
    </row>
    <row r="5647" customHeight="1" spans="9:11">
      <c r="I5647" s="52" t="str">
        <f>IF(OR(ISBLANK(G5647),ISBLANK(H5647)),"",NETWORKDAYS.INTL(G5647,H5647,自定义配置表!$V$3,自定义配置表!$P$3:$P$33)+COUNTIFS(自定义配置表!$S:$S,"&gt;="&amp;G5647,自定义配置表!$S:$S,"&lt;="&amp;H5647))</f>
        <v/>
      </c>
      <c r="J5647" s="52" t="str">
        <f ca="1" t="shared" si="196"/>
        <v/>
      </c>
      <c r="K5647" s="52" t="str">
        <f ca="1" t="shared" si="197"/>
        <v/>
      </c>
    </row>
    <row r="5648" customHeight="1" spans="9:11">
      <c r="I5648" s="52" t="str">
        <f>IF(OR(ISBLANK(G5648),ISBLANK(H5648)),"",NETWORKDAYS.INTL(G5648,H5648,自定义配置表!$V$3,自定义配置表!$P$3:$P$33)+COUNTIFS(自定义配置表!$S:$S,"&gt;="&amp;G5648,自定义配置表!$S:$S,"&lt;="&amp;H5648))</f>
        <v/>
      </c>
      <c r="J5648" s="52" t="str">
        <f ca="1" t="shared" si="196"/>
        <v/>
      </c>
      <c r="K5648" s="52" t="str">
        <f ca="1" t="shared" si="197"/>
        <v/>
      </c>
    </row>
    <row r="5649" customHeight="1" spans="9:11">
      <c r="I5649" s="52" t="str">
        <f>IF(OR(ISBLANK(G5649),ISBLANK(H5649)),"",NETWORKDAYS.INTL(G5649,H5649,自定义配置表!$V$3,自定义配置表!$P$3:$P$33)+COUNTIFS(自定义配置表!$S:$S,"&gt;="&amp;G5649,自定义配置表!$S:$S,"&lt;="&amp;H5649))</f>
        <v/>
      </c>
      <c r="J5649" s="52" t="str">
        <f ca="1" t="shared" si="196"/>
        <v/>
      </c>
      <c r="K5649" s="52" t="str">
        <f ca="1" t="shared" si="197"/>
        <v/>
      </c>
    </row>
    <row r="5650" customHeight="1" spans="9:11">
      <c r="I5650" s="52" t="str">
        <f>IF(OR(ISBLANK(G5650),ISBLANK(H5650)),"",NETWORKDAYS.INTL(G5650,H5650,自定义配置表!$V$3,自定义配置表!$P$3:$P$33)+COUNTIFS(自定义配置表!$S:$S,"&gt;="&amp;G5650,自定义配置表!$S:$S,"&lt;="&amp;H5650))</f>
        <v/>
      </c>
      <c r="J5650" s="52" t="str">
        <f ca="1" t="shared" si="196"/>
        <v/>
      </c>
      <c r="K5650" s="52" t="str">
        <f ca="1" t="shared" si="197"/>
        <v/>
      </c>
    </row>
    <row r="5651" customHeight="1" spans="9:11">
      <c r="I5651" s="52" t="str">
        <f>IF(OR(ISBLANK(G5651),ISBLANK(H5651)),"",NETWORKDAYS.INTL(G5651,H5651,自定义配置表!$V$3,自定义配置表!$P$3:$P$33)+COUNTIFS(自定义配置表!$S:$S,"&gt;="&amp;G5651,自定义配置表!$S:$S,"&lt;="&amp;H5651))</f>
        <v/>
      </c>
      <c r="J5651" s="52" t="str">
        <f ca="1" t="shared" si="196"/>
        <v/>
      </c>
      <c r="K5651" s="52" t="str">
        <f ca="1" t="shared" si="197"/>
        <v/>
      </c>
    </row>
    <row r="5652" customHeight="1" spans="9:11">
      <c r="I5652" s="52" t="str">
        <f>IF(OR(ISBLANK(G5652),ISBLANK(H5652)),"",NETWORKDAYS.INTL(G5652,H5652,自定义配置表!$V$3,自定义配置表!$P$3:$P$33)+COUNTIFS(自定义配置表!$S:$S,"&gt;="&amp;G5652,自定义配置表!$S:$S,"&lt;="&amp;H5652))</f>
        <v/>
      </c>
      <c r="J5652" s="52" t="str">
        <f ca="1" t="shared" si="196"/>
        <v/>
      </c>
      <c r="K5652" s="52" t="str">
        <f ca="1" t="shared" si="197"/>
        <v/>
      </c>
    </row>
    <row r="5653" customHeight="1" spans="9:11">
      <c r="I5653" s="52" t="str">
        <f>IF(OR(ISBLANK(G5653),ISBLANK(H5653)),"",NETWORKDAYS.INTL(G5653,H5653,自定义配置表!$V$3,自定义配置表!$P$3:$P$33)+COUNTIFS(自定义配置表!$S:$S,"&gt;="&amp;G5653,自定义配置表!$S:$S,"&lt;="&amp;H5653))</f>
        <v/>
      </c>
      <c r="J5653" s="52" t="str">
        <f ca="1" t="shared" si="196"/>
        <v/>
      </c>
      <c r="K5653" s="52" t="str">
        <f ca="1" t="shared" si="197"/>
        <v/>
      </c>
    </row>
    <row r="5654" customHeight="1" spans="9:11">
      <c r="I5654" s="52" t="str">
        <f>IF(OR(ISBLANK(G5654),ISBLANK(H5654)),"",NETWORKDAYS.INTL(G5654,H5654,自定义配置表!$V$3,自定义配置表!$P$3:$P$33)+COUNTIFS(自定义配置表!$S:$S,"&gt;="&amp;G5654,自定义配置表!$S:$S,"&lt;="&amp;H5654))</f>
        <v/>
      </c>
      <c r="J5654" s="52" t="str">
        <f ca="1" t="shared" si="196"/>
        <v/>
      </c>
      <c r="K5654" s="52" t="str">
        <f ca="1" t="shared" si="197"/>
        <v/>
      </c>
    </row>
    <row r="5655" customHeight="1" spans="9:11">
      <c r="I5655" s="52" t="str">
        <f>IF(OR(ISBLANK(G5655),ISBLANK(H5655)),"",NETWORKDAYS.INTL(G5655,H5655,自定义配置表!$V$3,自定义配置表!$P$3:$P$33)+COUNTIFS(自定义配置表!$S:$S,"&gt;="&amp;G5655,自定义配置表!$S:$S,"&lt;="&amp;H5655))</f>
        <v/>
      </c>
      <c r="J5655" s="52" t="str">
        <f ca="1" t="shared" si="196"/>
        <v/>
      </c>
      <c r="K5655" s="52" t="str">
        <f ca="1" t="shared" si="197"/>
        <v/>
      </c>
    </row>
    <row r="5656" customHeight="1" spans="9:11">
      <c r="I5656" s="52" t="str">
        <f>IF(OR(ISBLANK(G5656),ISBLANK(H5656)),"",NETWORKDAYS.INTL(G5656,H5656,自定义配置表!$V$3,自定义配置表!$P$3:$P$33)+COUNTIFS(自定义配置表!$S:$S,"&gt;="&amp;G5656,自定义配置表!$S:$S,"&lt;="&amp;H5656))</f>
        <v/>
      </c>
      <c r="J5656" s="52" t="str">
        <f ca="1" t="shared" si="196"/>
        <v/>
      </c>
      <c r="K5656" s="52" t="str">
        <f ca="1" t="shared" si="197"/>
        <v/>
      </c>
    </row>
    <row r="5657" customHeight="1" spans="9:11">
      <c r="I5657" s="52" t="str">
        <f>IF(OR(ISBLANK(G5657),ISBLANK(H5657)),"",NETWORKDAYS.INTL(G5657,H5657,自定义配置表!$V$3,自定义配置表!$P$3:$P$33)+COUNTIFS(自定义配置表!$S:$S,"&gt;="&amp;G5657,自定义配置表!$S:$S,"&lt;="&amp;H5657))</f>
        <v/>
      </c>
      <c r="J5657" s="52" t="str">
        <f ca="1" t="shared" si="196"/>
        <v/>
      </c>
      <c r="K5657" s="52" t="str">
        <f ca="1" t="shared" si="197"/>
        <v/>
      </c>
    </row>
    <row r="5658" customHeight="1" spans="9:11">
      <c r="I5658" s="52" t="str">
        <f>IF(OR(ISBLANK(G5658),ISBLANK(H5658)),"",NETWORKDAYS.INTL(G5658,H5658,自定义配置表!$V$3,自定义配置表!$P$3:$P$33)+COUNTIFS(自定义配置表!$S:$S,"&gt;="&amp;G5658,自定义配置表!$S:$S,"&lt;="&amp;H5658))</f>
        <v/>
      </c>
      <c r="J5658" s="52" t="str">
        <f ca="1" t="shared" si="196"/>
        <v/>
      </c>
      <c r="K5658" s="52" t="str">
        <f ca="1" t="shared" si="197"/>
        <v/>
      </c>
    </row>
    <row r="5659" customHeight="1" spans="9:11">
      <c r="I5659" s="52" t="str">
        <f>IF(OR(ISBLANK(G5659),ISBLANK(H5659)),"",NETWORKDAYS.INTL(G5659,H5659,自定义配置表!$V$3,自定义配置表!$P$3:$P$33)+COUNTIFS(自定义配置表!$S:$S,"&gt;="&amp;G5659,自定义配置表!$S:$S,"&lt;="&amp;H5659))</f>
        <v/>
      </c>
      <c r="J5659" s="52" t="str">
        <f ca="1" t="shared" si="196"/>
        <v/>
      </c>
      <c r="K5659" s="52" t="str">
        <f ca="1" t="shared" si="197"/>
        <v/>
      </c>
    </row>
    <row r="5660" customHeight="1" spans="9:11">
      <c r="I5660" s="52" t="str">
        <f>IF(OR(ISBLANK(G5660),ISBLANK(H5660)),"",NETWORKDAYS.INTL(G5660,H5660,自定义配置表!$V$3,自定义配置表!$P$3:$P$33)+COUNTIFS(自定义配置表!$S:$S,"&gt;="&amp;G5660,自定义配置表!$S:$S,"&lt;="&amp;H5660))</f>
        <v/>
      </c>
      <c r="J5660" s="52" t="str">
        <f ca="1" t="shared" si="196"/>
        <v/>
      </c>
      <c r="K5660" s="52" t="str">
        <f ca="1" t="shared" si="197"/>
        <v/>
      </c>
    </row>
    <row r="5661" customHeight="1" spans="9:11">
      <c r="I5661" s="52" t="str">
        <f>IF(OR(ISBLANK(G5661),ISBLANK(H5661)),"",NETWORKDAYS.INTL(G5661,H5661,自定义配置表!$V$3,自定义配置表!$P$3:$P$33)+COUNTIFS(自定义配置表!$S:$S,"&gt;="&amp;G5661,自定义配置表!$S:$S,"&lt;="&amp;H5661))</f>
        <v/>
      </c>
      <c r="J5661" s="52" t="str">
        <f ca="1" t="shared" si="196"/>
        <v/>
      </c>
      <c r="K5661" s="52" t="str">
        <f ca="1" t="shared" si="197"/>
        <v/>
      </c>
    </row>
    <row r="5662" customHeight="1" spans="9:11">
      <c r="I5662" s="52" t="str">
        <f>IF(OR(ISBLANK(G5662),ISBLANK(H5662)),"",NETWORKDAYS.INTL(G5662,H5662,自定义配置表!$V$3,自定义配置表!$P$3:$P$33)+COUNTIFS(自定义配置表!$S:$S,"&gt;="&amp;G5662,自定义配置表!$S:$S,"&lt;="&amp;H5662))</f>
        <v/>
      </c>
      <c r="J5662" s="52" t="str">
        <f ca="1" t="shared" si="196"/>
        <v/>
      </c>
      <c r="K5662" s="52" t="str">
        <f ca="1" t="shared" si="197"/>
        <v/>
      </c>
    </row>
    <row r="5663" customHeight="1" spans="9:11">
      <c r="I5663" s="52" t="str">
        <f>IF(OR(ISBLANK(G5663),ISBLANK(H5663)),"",NETWORKDAYS.INTL(G5663,H5663,自定义配置表!$V$3,自定义配置表!$P$3:$P$33)+COUNTIFS(自定义配置表!$S:$S,"&gt;="&amp;G5663,自定义配置表!$S:$S,"&lt;="&amp;H5663))</f>
        <v/>
      </c>
      <c r="J5663" s="52" t="str">
        <f ca="1" t="shared" si="196"/>
        <v/>
      </c>
      <c r="K5663" s="52" t="str">
        <f ca="1" t="shared" si="197"/>
        <v/>
      </c>
    </row>
    <row r="5664" customHeight="1" spans="9:11">
      <c r="I5664" s="52" t="str">
        <f>IF(OR(ISBLANK(G5664),ISBLANK(H5664)),"",NETWORKDAYS.INTL(G5664,H5664,自定义配置表!$V$3,自定义配置表!$P$3:$P$33)+COUNTIFS(自定义配置表!$S:$S,"&gt;="&amp;G5664,自定义配置表!$S:$S,"&lt;="&amp;H5664))</f>
        <v/>
      </c>
      <c r="J5664" s="52" t="str">
        <f ca="1" t="shared" si="196"/>
        <v/>
      </c>
      <c r="K5664" s="52" t="str">
        <f ca="1" t="shared" si="197"/>
        <v/>
      </c>
    </row>
    <row r="5665" customHeight="1" spans="9:11">
      <c r="I5665" s="52" t="str">
        <f>IF(OR(ISBLANK(G5665),ISBLANK(H5665)),"",NETWORKDAYS.INTL(G5665,H5665,自定义配置表!$V$3,自定义配置表!$P$3:$P$33)+COUNTIFS(自定义配置表!$S:$S,"&gt;="&amp;G5665,自定义配置表!$S:$S,"&lt;="&amp;H5665))</f>
        <v/>
      </c>
      <c r="J5665" s="52" t="str">
        <f ca="1" t="shared" si="196"/>
        <v/>
      </c>
      <c r="K5665" s="52" t="str">
        <f ca="1" t="shared" si="197"/>
        <v/>
      </c>
    </row>
    <row r="5666" customHeight="1" spans="9:11">
      <c r="I5666" s="52" t="str">
        <f>IF(OR(ISBLANK(G5666),ISBLANK(H5666)),"",NETWORKDAYS.INTL(G5666,H5666,自定义配置表!$V$3,自定义配置表!$P$3:$P$33)+COUNTIFS(自定义配置表!$S:$S,"&gt;="&amp;G5666,自定义配置表!$S:$S,"&lt;="&amp;H5666))</f>
        <v/>
      </c>
      <c r="J5666" s="52" t="str">
        <f ca="1" t="shared" si="196"/>
        <v/>
      </c>
      <c r="K5666" s="52" t="str">
        <f ca="1" t="shared" si="197"/>
        <v/>
      </c>
    </row>
    <row r="5667" customHeight="1" spans="9:11">
      <c r="I5667" s="52" t="str">
        <f>IF(OR(ISBLANK(G5667),ISBLANK(H5667)),"",NETWORKDAYS.INTL(G5667,H5667,自定义配置表!$V$3,自定义配置表!$P$3:$P$33)+COUNTIFS(自定义配置表!$S:$S,"&gt;="&amp;G5667,自定义配置表!$S:$S,"&lt;="&amp;H5667))</f>
        <v/>
      </c>
      <c r="J5667" s="52" t="str">
        <f ca="1" t="shared" si="196"/>
        <v/>
      </c>
      <c r="K5667" s="52" t="str">
        <f ca="1" t="shared" si="197"/>
        <v/>
      </c>
    </row>
    <row r="5668" customHeight="1" spans="9:11">
      <c r="I5668" s="52" t="str">
        <f>IF(OR(ISBLANK(G5668),ISBLANK(H5668)),"",NETWORKDAYS.INTL(G5668,H5668,自定义配置表!$V$3,自定义配置表!$P$3:$P$33)+COUNTIFS(自定义配置表!$S:$S,"&gt;="&amp;G5668,自定义配置表!$S:$S,"&lt;="&amp;H5668))</f>
        <v/>
      </c>
      <c r="J5668" s="52" t="str">
        <f ca="1" t="shared" si="196"/>
        <v/>
      </c>
      <c r="K5668" s="52" t="str">
        <f ca="1" t="shared" si="197"/>
        <v/>
      </c>
    </row>
    <row r="5669" customHeight="1" spans="9:11">
      <c r="I5669" s="52" t="str">
        <f>IF(OR(ISBLANK(G5669),ISBLANK(H5669)),"",NETWORKDAYS.INTL(G5669,H5669,自定义配置表!$V$3,自定义配置表!$P$3:$P$33)+COUNTIFS(自定义配置表!$S:$S,"&gt;="&amp;G5669,自定义配置表!$S:$S,"&lt;="&amp;H5669))</f>
        <v/>
      </c>
      <c r="J5669" s="52" t="str">
        <f ca="1" t="shared" si="196"/>
        <v/>
      </c>
      <c r="K5669" s="52" t="str">
        <f ca="1" t="shared" si="197"/>
        <v/>
      </c>
    </row>
    <row r="5670" customHeight="1" spans="9:11">
      <c r="I5670" s="52" t="str">
        <f>IF(OR(ISBLANK(G5670),ISBLANK(H5670)),"",NETWORKDAYS.INTL(G5670,H5670,自定义配置表!$V$3,自定义配置表!$P$3:$P$33)+COUNTIFS(自定义配置表!$S:$S,"&gt;="&amp;G5670,自定义配置表!$S:$S,"&lt;="&amp;H5670))</f>
        <v/>
      </c>
      <c r="J5670" s="52" t="str">
        <f ca="1" t="shared" si="196"/>
        <v/>
      </c>
      <c r="K5670" s="52" t="str">
        <f ca="1" t="shared" si="197"/>
        <v/>
      </c>
    </row>
    <row r="5671" customHeight="1" spans="9:11">
      <c r="I5671" s="52" t="str">
        <f>IF(OR(ISBLANK(G5671),ISBLANK(H5671)),"",NETWORKDAYS.INTL(G5671,H5671,自定义配置表!$V$3,自定义配置表!$P$3:$P$33)+COUNTIFS(自定义配置表!$S:$S,"&gt;="&amp;G5671,自定义配置表!$S:$S,"&lt;="&amp;H5671))</f>
        <v/>
      </c>
      <c r="J5671" s="52" t="str">
        <f ca="1" t="shared" si="196"/>
        <v/>
      </c>
      <c r="K5671" s="52" t="str">
        <f ca="1" t="shared" si="197"/>
        <v/>
      </c>
    </row>
    <row r="5672" customHeight="1" spans="9:11">
      <c r="I5672" s="52" t="str">
        <f>IF(OR(ISBLANK(G5672),ISBLANK(H5672)),"",NETWORKDAYS.INTL(G5672,H5672,自定义配置表!$V$3,自定义配置表!$P$3:$P$33)+COUNTIFS(自定义配置表!$S:$S,"&gt;="&amp;G5672,自定义配置表!$S:$S,"&lt;="&amp;H5672))</f>
        <v/>
      </c>
      <c r="J5672" s="52" t="str">
        <f ca="1" t="shared" si="196"/>
        <v/>
      </c>
      <c r="K5672" s="52" t="str">
        <f ca="1" t="shared" si="197"/>
        <v/>
      </c>
    </row>
    <row r="5673" customHeight="1" spans="9:11">
      <c r="I5673" s="52" t="str">
        <f>IF(OR(ISBLANK(G5673),ISBLANK(H5673)),"",NETWORKDAYS.INTL(G5673,H5673,自定义配置表!$V$3,自定义配置表!$P$3:$P$33)+COUNTIFS(自定义配置表!$S:$S,"&gt;="&amp;G5673,自定义配置表!$S:$S,"&lt;="&amp;H5673))</f>
        <v/>
      </c>
      <c r="J5673" s="52" t="str">
        <f ca="1" t="shared" si="196"/>
        <v/>
      </c>
      <c r="K5673" s="52" t="str">
        <f ca="1" t="shared" si="197"/>
        <v/>
      </c>
    </row>
    <row r="5674" customHeight="1" spans="9:11">
      <c r="I5674" s="52" t="str">
        <f>IF(OR(ISBLANK(G5674),ISBLANK(H5674)),"",NETWORKDAYS.INTL(G5674,H5674,自定义配置表!$V$3,自定义配置表!$P$3:$P$33)+COUNTIFS(自定义配置表!$S:$S,"&gt;="&amp;G5674,自定义配置表!$S:$S,"&lt;="&amp;H5674))</f>
        <v/>
      </c>
      <c r="J5674" s="52" t="str">
        <f ca="1" t="shared" si="196"/>
        <v/>
      </c>
      <c r="K5674" s="52" t="str">
        <f ca="1" t="shared" si="197"/>
        <v/>
      </c>
    </row>
    <row r="5675" customHeight="1" spans="9:11">
      <c r="I5675" s="52" t="str">
        <f>IF(OR(ISBLANK(G5675),ISBLANK(H5675)),"",NETWORKDAYS.INTL(G5675,H5675,自定义配置表!$V$3,自定义配置表!$P$3:$P$33)+COUNTIFS(自定义配置表!$S:$S,"&gt;="&amp;G5675,自定义配置表!$S:$S,"&lt;="&amp;H5675))</f>
        <v/>
      </c>
      <c r="J5675" s="52" t="str">
        <f ca="1" t="shared" si="196"/>
        <v/>
      </c>
      <c r="K5675" s="52" t="str">
        <f ca="1" t="shared" si="197"/>
        <v/>
      </c>
    </row>
    <row r="5676" customHeight="1" spans="9:11">
      <c r="I5676" s="52" t="str">
        <f>IF(OR(ISBLANK(G5676),ISBLANK(H5676)),"",NETWORKDAYS.INTL(G5676,H5676,自定义配置表!$V$3,自定义配置表!$P$3:$P$33)+COUNTIFS(自定义配置表!$S:$S,"&gt;="&amp;G5676,自定义配置表!$S:$S,"&lt;="&amp;H5676))</f>
        <v/>
      </c>
      <c r="J5676" s="52" t="str">
        <f ca="1" t="shared" si="196"/>
        <v/>
      </c>
      <c r="K5676" s="52" t="str">
        <f ca="1" t="shared" si="197"/>
        <v/>
      </c>
    </row>
    <row r="5677" customHeight="1" spans="9:11">
      <c r="I5677" s="52" t="str">
        <f>IF(OR(ISBLANK(G5677),ISBLANK(H5677)),"",NETWORKDAYS.INTL(G5677,H5677,自定义配置表!$V$3,自定义配置表!$P$3:$P$33)+COUNTIFS(自定义配置表!$S:$S,"&gt;="&amp;G5677,自定义配置表!$S:$S,"&lt;="&amp;H5677))</f>
        <v/>
      </c>
      <c r="J5677" s="52" t="str">
        <f ca="1" t="shared" si="196"/>
        <v/>
      </c>
      <c r="K5677" s="52" t="str">
        <f ca="1" t="shared" si="197"/>
        <v/>
      </c>
    </row>
    <row r="5678" customHeight="1" spans="9:11">
      <c r="I5678" s="52" t="str">
        <f>IF(OR(ISBLANK(G5678),ISBLANK(H5678)),"",NETWORKDAYS.INTL(G5678,H5678,自定义配置表!$V$3,自定义配置表!$P$3:$P$33)+COUNTIFS(自定义配置表!$S:$S,"&gt;="&amp;G5678,自定义配置表!$S:$S,"&lt;="&amp;H5678))</f>
        <v/>
      </c>
      <c r="J5678" s="52" t="str">
        <f ca="1" t="shared" si="196"/>
        <v/>
      </c>
      <c r="K5678" s="52" t="str">
        <f ca="1" t="shared" si="197"/>
        <v/>
      </c>
    </row>
    <row r="5679" customHeight="1" spans="9:11">
      <c r="I5679" s="52" t="str">
        <f>IF(OR(ISBLANK(G5679),ISBLANK(H5679)),"",NETWORKDAYS.INTL(G5679,H5679,自定义配置表!$V$3,自定义配置表!$P$3:$P$33)+COUNTIFS(自定义配置表!$S:$S,"&gt;="&amp;G5679,自定义配置表!$S:$S,"&lt;="&amp;H5679))</f>
        <v/>
      </c>
      <c r="J5679" s="52" t="str">
        <f ca="1" t="shared" si="196"/>
        <v/>
      </c>
      <c r="K5679" s="52" t="str">
        <f ca="1" t="shared" si="197"/>
        <v/>
      </c>
    </row>
    <row r="5680" customHeight="1" spans="9:11">
      <c r="I5680" s="52" t="str">
        <f>IF(OR(ISBLANK(G5680),ISBLANK(H5680)),"",NETWORKDAYS.INTL(G5680,H5680,自定义配置表!$V$3,自定义配置表!$P$3:$P$33)+COUNTIFS(自定义配置表!$S:$S,"&gt;="&amp;G5680,自定义配置表!$S:$S,"&lt;="&amp;H5680))</f>
        <v/>
      </c>
      <c r="J5680" s="52" t="str">
        <f ca="1" t="shared" si="196"/>
        <v/>
      </c>
      <c r="K5680" s="52" t="str">
        <f ca="1" t="shared" si="197"/>
        <v/>
      </c>
    </row>
    <row r="5681" customHeight="1" spans="9:11">
      <c r="I5681" s="52" t="str">
        <f>IF(OR(ISBLANK(G5681),ISBLANK(H5681)),"",NETWORKDAYS.INTL(G5681,H5681,自定义配置表!$V$3,自定义配置表!$P$3:$P$33)+COUNTIFS(自定义配置表!$S:$S,"&gt;="&amp;G5681,自定义配置表!$S:$S,"&lt;="&amp;H5681))</f>
        <v/>
      </c>
      <c r="J5681" s="52" t="str">
        <f ca="1" t="shared" si="196"/>
        <v/>
      </c>
      <c r="K5681" s="52" t="str">
        <f ca="1" t="shared" si="197"/>
        <v/>
      </c>
    </row>
    <row r="5682" customHeight="1" spans="9:11">
      <c r="I5682" s="52" t="str">
        <f>IF(OR(ISBLANK(G5682),ISBLANK(H5682)),"",NETWORKDAYS.INTL(G5682,H5682,自定义配置表!$V$3,自定义配置表!$P$3:$P$33)+COUNTIFS(自定义配置表!$S:$S,"&gt;="&amp;G5682,自定义配置表!$S:$S,"&lt;="&amp;H5682))</f>
        <v/>
      </c>
      <c r="J5682" s="52" t="str">
        <f ca="1" t="shared" si="196"/>
        <v/>
      </c>
      <c r="K5682" s="52" t="str">
        <f ca="1" t="shared" si="197"/>
        <v/>
      </c>
    </row>
    <row r="5683" customHeight="1" spans="9:11">
      <c r="I5683" s="52" t="str">
        <f>IF(OR(ISBLANK(G5683),ISBLANK(H5683)),"",NETWORKDAYS.INTL(G5683,H5683,自定义配置表!$V$3,自定义配置表!$P$3:$P$33)+COUNTIFS(自定义配置表!$S:$S,"&gt;="&amp;G5683,自定义配置表!$S:$S,"&lt;="&amp;H5683))</f>
        <v/>
      </c>
      <c r="J5683" s="52" t="str">
        <f ca="1" t="shared" si="196"/>
        <v/>
      </c>
      <c r="K5683" s="52" t="str">
        <f ca="1" t="shared" si="197"/>
        <v/>
      </c>
    </row>
    <row r="5684" customHeight="1" spans="9:11">
      <c r="I5684" s="52" t="str">
        <f>IF(OR(ISBLANK(G5684),ISBLANK(H5684)),"",NETWORKDAYS.INTL(G5684,H5684,自定义配置表!$V$3,自定义配置表!$P$3:$P$33)+COUNTIFS(自定义配置表!$S:$S,"&gt;="&amp;G5684,自定义配置表!$S:$S,"&lt;="&amp;H5684))</f>
        <v/>
      </c>
      <c r="J5684" s="52" t="str">
        <f ca="1" t="shared" si="196"/>
        <v/>
      </c>
      <c r="K5684" s="52" t="str">
        <f ca="1" t="shared" si="197"/>
        <v/>
      </c>
    </row>
    <row r="5685" customHeight="1" spans="9:11">
      <c r="I5685" s="52" t="str">
        <f>IF(OR(ISBLANK(G5685),ISBLANK(H5685)),"",NETWORKDAYS.INTL(G5685,H5685,自定义配置表!$V$3,自定义配置表!$P$3:$P$33)+COUNTIFS(自定义配置表!$S:$S,"&gt;="&amp;G5685,自定义配置表!$S:$S,"&lt;="&amp;H5685))</f>
        <v/>
      </c>
      <c r="J5685" s="52" t="str">
        <f ca="1" t="shared" si="196"/>
        <v/>
      </c>
      <c r="K5685" s="52" t="str">
        <f ca="1" t="shared" si="197"/>
        <v/>
      </c>
    </row>
    <row r="5686" customHeight="1" spans="9:11">
      <c r="I5686" s="52" t="str">
        <f>IF(OR(ISBLANK(G5686),ISBLANK(H5686)),"",NETWORKDAYS.INTL(G5686,H5686,自定义配置表!$V$3,自定义配置表!$P$3:$P$33)+COUNTIFS(自定义配置表!$S:$S,"&gt;="&amp;G5686,自定义配置表!$S:$S,"&lt;="&amp;H5686))</f>
        <v/>
      </c>
      <c r="J5686" s="52" t="str">
        <f ca="1" t="shared" si="196"/>
        <v/>
      </c>
      <c r="K5686" s="52" t="str">
        <f ca="1" t="shared" si="197"/>
        <v/>
      </c>
    </row>
    <row r="5687" customHeight="1" spans="9:11">
      <c r="I5687" s="52" t="str">
        <f>IF(OR(ISBLANK(G5687),ISBLANK(H5687)),"",NETWORKDAYS.INTL(G5687,H5687,自定义配置表!$V$3,自定义配置表!$P$3:$P$33)+COUNTIFS(自定义配置表!$S:$S,"&gt;="&amp;G5687,自定义配置表!$S:$S,"&lt;="&amp;H5687))</f>
        <v/>
      </c>
      <c r="J5687" s="52" t="str">
        <f ca="1" t="shared" si="196"/>
        <v/>
      </c>
      <c r="K5687" s="52" t="str">
        <f ca="1" t="shared" si="197"/>
        <v/>
      </c>
    </row>
    <row r="5688" customHeight="1" spans="9:11">
      <c r="I5688" s="52" t="str">
        <f>IF(OR(ISBLANK(G5688),ISBLANK(H5688)),"",NETWORKDAYS.INTL(G5688,H5688,自定义配置表!$V$3,自定义配置表!$P$3:$P$33)+COUNTIFS(自定义配置表!$S:$S,"&gt;="&amp;G5688,自定义配置表!$S:$S,"&lt;="&amp;H5688))</f>
        <v/>
      </c>
      <c r="J5688" s="52" t="str">
        <f ca="1" t="shared" si="196"/>
        <v/>
      </c>
      <c r="K5688" s="52" t="str">
        <f ca="1" t="shared" si="197"/>
        <v/>
      </c>
    </row>
    <row r="5689" customHeight="1" spans="9:11">
      <c r="I5689" s="52" t="str">
        <f>IF(OR(ISBLANK(G5689),ISBLANK(H5689)),"",NETWORKDAYS.INTL(G5689,H5689,自定义配置表!$V$3,自定义配置表!$P$3:$P$33)+COUNTIFS(自定义配置表!$S:$S,"&gt;="&amp;G5689,自定义配置表!$S:$S,"&lt;="&amp;H5689))</f>
        <v/>
      </c>
      <c r="J5689" s="52" t="str">
        <f ca="1" t="shared" si="196"/>
        <v/>
      </c>
      <c r="K5689" s="52" t="str">
        <f ca="1" t="shared" si="197"/>
        <v/>
      </c>
    </row>
    <row r="5690" customHeight="1" spans="9:11">
      <c r="I5690" s="52" t="str">
        <f>IF(OR(ISBLANK(G5690),ISBLANK(H5690)),"",NETWORKDAYS.INTL(G5690,H5690,自定义配置表!$V$3,自定义配置表!$P$3:$P$33)+COUNTIFS(自定义配置表!$S:$S,"&gt;="&amp;G5690,自定义配置表!$S:$S,"&lt;="&amp;H5690))</f>
        <v/>
      </c>
      <c r="J5690" s="52" t="str">
        <f ca="1" t="shared" si="196"/>
        <v/>
      </c>
      <c r="K5690" s="52" t="str">
        <f ca="1" t="shared" si="197"/>
        <v/>
      </c>
    </row>
    <row r="5691" customHeight="1" spans="9:11">
      <c r="I5691" s="52" t="str">
        <f>IF(OR(ISBLANK(G5691),ISBLANK(H5691)),"",NETWORKDAYS.INTL(G5691,H5691,自定义配置表!$V$3,自定义配置表!$P$3:$P$33)+COUNTIFS(自定义配置表!$S:$S,"&gt;="&amp;G5691,自定义配置表!$S:$S,"&lt;="&amp;H5691))</f>
        <v/>
      </c>
      <c r="J5691" s="52" t="str">
        <f ca="1" t="shared" si="196"/>
        <v/>
      </c>
      <c r="K5691" s="52" t="str">
        <f ca="1" t="shared" si="197"/>
        <v/>
      </c>
    </row>
    <row r="5692" customHeight="1" spans="9:11">
      <c r="I5692" s="52" t="str">
        <f>IF(OR(ISBLANK(G5692),ISBLANK(H5692)),"",NETWORKDAYS.INTL(G5692,H5692,自定义配置表!$V$3,自定义配置表!$P$3:$P$33)+COUNTIFS(自定义配置表!$S:$S,"&gt;="&amp;G5692,自定义配置表!$S:$S,"&lt;="&amp;H5692))</f>
        <v/>
      </c>
      <c r="J5692" s="52" t="str">
        <f ca="1" t="shared" si="196"/>
        <v/>
      </c>
      <c r="K5692" s="52" t="str">
        <f ca="1" t="shared" si="197"/>
        <v/>
      </c>
    </row>
    <row r="5693" customHeight="1" spans="9:11">
      <c r="I5693" s="52" t="str">
        <f>IF(OR(ISBLANK(G5693),ISBLANK(H5693)),"",NETWORKDAYS.INTL(G5693,H5693,自定义配置表!$V$3,自定义配置表!$P$3:$P$33)+COUNTIFS(自定义配置表!$S:$S,"&gt;="&amp;G5693,自定义配置表!$S:$S,"&lt;="&amp;H5693))</f>
        <v/>
      </c>
      <c r="J5693" s="52" t="str">
        <f ca="1" t="shared" si="196"/>
        <v/>
      </c>
      <c r="K5693" s="52" t="str">
        <f ca="1" t="shared" si="197"/>
        <v/>
      </c>
    </row>
    <row r="5694" customHeight="1" spans="9:11">
      <c r="I5694" s="52" t="str">
        <f>IF(OR(ISBLANK(G5694),ISBLANK(H5694)),"",NETWORKDAYS.INTL(G5694,H5694,自定义配置表!$V$3,自定义配置表!$P$3:$P$33)+COUNTIFS(自定义配置表!$S:$S,"&gt;="&amp;G5694,自定义配置表!$S:$S,"&lt;="&amp;H5694))</f>
        <v/>
      </c>
      <c r="J5694" s="52" t="str">
        <f ca="1" t="shared" si="196"/>
        <v/>
      </c>
      <c r="K5694" s="52" t="str">
        <f ca="1" t="shared" si="197"/>
        <v/>
      </c>
    </row>
    <row r="5695" customHeight="1" spans="9:11">
      <c r="I5695" s="52" t="str">
        <f>IF(OR(ISBLANK(G5695),ISBLANK(H5695)),"",NETWORKDAYS.INTL(G5695,H5695,自定义配置表!$V$3,自定义配置表!$P$3:$P$33)+COUNTIFS(自定义配置表!$S:$S,"&gt;="&amp;G5695,自定义配置表!$S:$S,"&lt;="&amp;H5695))</f>
        <v/>
      </c>
      <c r="J5695" s="52" t="str">
        <f ca="1" t="shared" si="196"/>
        <v/>
      </c>
      <c r="K5695" s="52" t="str">
        <f ca="1" t="shared" si="197"/>
        <v/>
      </c>
    </row>
    <row r="5696" customHeight="1" spans="9:11">
      <c r="I5696" s="52" t="str">
        <f>IF(OR(ISBLANK(G5696),ISBLANK(H5696)),"",NETWORKDAYS.INTL(G5696,H5696,自定义配置表!$V$3,自定义配置表!$P$3:$P$33)+COUNTIFS(自定义配置表!$S:$S,"&gt;="&amp;G5696,自定义配置表!$S:$S,"&lt;="&amp;H5696))</f>
        <v/>
      </c>
      <c r="J5696" s="52" t="str">
        <f ca="1" t="shared" si="196"/>
        <v/>
      </c>
      <c r="K5696" s="52" t="str">
        <f ca="1" t="shared" si="197"/>
        <v/>
      </c>
    </row>
    <row r="5697" customHeight="1" spans="9:11">
      <c r="I5697" s="52" t="str">
        <f>IF(OR(ISBLANK(G5697),ISBLANK(H5697)),"",NETWORKDAYS.INTL(G5697,H5697,自定义配置表!$V$3,自定义配置表!$P$3:$P$33)+COUNTIFS(自定义配置表!$S:$S,"&gt;="&amp;G5697,自定义配置表!$S:$S,"&lt;="&amp;H5697))</f>
        <v/>
      </c>
      <c r="J5697" s="52" t="str">
        <f ca="1" t="shared" si="196"/>
        <v/>
      </c>
      <c r="K5697" s="52" t="str">
        <f ca="1" t="shared" si="197"/>
        <v/>
      </c>
    </row>
    <row r="5698" customHeight="1" spans="9:11">
      <c r="I5698" s="52" t="str">
        <f>IF(OR(ISBLANK(G5698),ISBLANK(H5698)),"",NETWORKDAYS.INTL(G5698,H5698,自定义配置表!$V$3,自定义配置表!$P$3:$P$33)+COUNTIFS(自定义配置表!$S:$S,"&gt;="&amp;G5698,自定义配置表!$S:$S,"&lt;="&amp;H5698))</f>
        <v/>
      </c>
      <c r="J5698" s="52" t="str">
        <f ca="1" t="shared" si="196"/>
        <v/>
      </c>
      <c r="K5698" s="52" t="str">
        <f ca="1" t="shared" si="197"/>
        <v/>
      </c>
    </row>
    <row r="5699" customHeight="1" spans="9:11">
      <c r="I5699" s="52" t="str">
        <f>IF(OR(ISBLANK(G5699),ISBLANK(H5699)),"",NETWORKDAYS.INTL(G5699,H5699,自定义配置表!$V$3,自定义配置表!$P$3:$P$33)+COUNTIFS(自定义配置表!$S:$S,"&gt;="&amp;G5699,自定义配置表!$S:$S,"&lt;="&amp;H5699))</f>
        <v/>
      </c>
      <c r="J5699" s="52" t="str">
        <f ca="1" t="shared" si="196"/>
        <v/>
      </c>
      <c r="K5699" s="52" t="str">
        <f ca="1" t="shared" si="197"/>
        <v/>
      </c>
    </row>
    <row r="5700" customHeight="1" spans="9:11">
      <c r="I5700" s="52" t="str">
        <f>IF(OR(ISBLANK(G5700),ISBLANK(H5700)),"",NETWORKDAYS.INTL(G5700,H5700,自定义配置表!$V$3,自定义配置表!$P$3:$P$33)+COUNTIFS(自定义配置表!$S:$S,"&gt;="&amp;G5700,自定义配置表!$S:$S,"&lt;="&amp;H5700))</f>
        <v/>
      </c>
      <c r="J5700" s="52" t="str">
        <f ca="1" t="shared" si="196"/>
        <v/>
      </c>
      <c r="K5700" s="52" t="str">
        <f ca="1" t="shared" si="197"/>
        <v/>
      </c>
    </row>
    <row r="5701" customHeight="1" spans="9:11">
      <c r="I5701" s="52" t="str">
        <f>IF(OR(ISBLANK(G5701),ISBLANK(H5701)),"",NETWORKDAYS.INTL(G5701,H5701,自定义配置表!$V$3,自定义配置表!$P$3:$P$33)+COUNTIFS(自定义配置表!$S:$S,"&gt;="&amp;G5701,自定义配置表!$S:$S,"&lt;="&amp;H5701))</f>
        <v/>
      </c>
      <c r="J5701" s="52" t="str">
        <f ca="1" t="shared" si="196"/>
        <v/>
      </c>
      <c r="K5701" s="52" t="str">
        <f ca="1" t="shared" si="197"/>
        <v/>
      </c>
    </row>
    <row r="5702" customHeight="1" spans="9:11">
      <c r="I5702" s="52" t="str">
        <f>IF(OR(ISBLANK(G5702),ISBLANK(H5702)),"",NETWORKDAYS.INTL(G5702,H5702,自定义配置表!$V$3,自定义配置表!$P$3:$P$33)+COUNTIFS(自定义配置表!$S:$S,"&gt;="&amp;G5702,自定义配置表!$S:$S,"&lt;="&amp;H5702))</f>
        <v/>
      </c>
      <c r="J5702" s="52" t="str">
        <f ca="1" t="shared" ref="J5702:J5765" si="198">IF(OR(ISBLANK(G5702),ISBLANK(H5702)),"",IF(TODAY()-G5702&gt;I5702,I5702,IF(TODAY()-G5702&lt;0,0,TODAY()-G5702)))</f>
        <v/>
      </c>
      <c r="K5702" s="52" t="str">
        <f ca="1" t="shared" ref="K5702:K5765" si="199">IFERROR(I5702-J5702,"")</f>
        <v/>
      </c>
    </row>
    <row r="5703" customHeight="1" spans="9:11">
      <c r="I5703" s="52" t="str">
        <f>IF(OR(ISBLANK(G5703),ISBLANK(H5703)),"",NETWORKDAYS.INTL(G5703,H5703,自定义配置表!$V$3,自定义配置表!$P$3:$P$33)+COUNTIFS(自定义配置表!$S:$S,"&gt;="&amp;G5703,自定义配置表!$S:$S,"&lt;="&amp;H5703))</f>
        <v/>
      </c>
      <c r="J5703" s="52" t="str">
        <f ca="1" t="shared" si="198"/>
        <v/>
      </c>
      <c r="K5703" s="52" t="str">
        <f ca="1" t="shared" si="199"/>
        <v/>
      </c>
    </row>
    <row r="5704" customHeight="1" spans="9:11">
      <c r="I5704" s="52" t="str">
        <f>IF(OR(ISBLANK(G5704),ISBLANK(H5704)),"",NETWORKDAYS.INTL(G5704,H5704,自定义配置表!$V$3,自定义配置表!$P$3:$P$33)+COUNTIFS(自定义配置表!$S:$S,"&gt;="&amp;G5704,自定义配置表!$S:$S,"&lt;="&amp;H5704))</f>
        <v/>
      </c>
      <c r="J5704" s="52" t="str">
        <f ca="1" t="shared" si="198"/>
        <v/>
      </c>
      <c r="K5704" s="52" t="str">
        <f ca="1" t="shared" si="199"/>
        <v/>
      </c>
    </row>
    <row r="5705" customHeight="1" spans="9:11">
      <c r="I5705" s="52" t="str">
        <f>IF(OR(ISBLANK(G5705),ISBLANK(H5705)),"",NETWORKDAYS.INTL(G5705,H5705,自定义配置表!$V$3,自定义配置表!$P$3:$P$33)+COUNTIFS(自定义配置表!$S:$S,"&gt;="&amp;G5705,自定义配置表!$S:$S,"&lt;="&amp;H5705))</f>
        <v/>
      </c>
      <c r="J5705" s="52" t="str">
        <f ca="1" t="shared" si="198"/>
        <v/>
      </c>
      <c r="K5705" s="52" t="str">
        <f ca="1" t="shared" si="199"/>
        <v/>
      </c>
    </row>
    <row r="5706" customHeight="1" spans="9:11">
      <c r="I5706" s="52" t="str">
        <f>IF(OR(ISBLANK(G5706),ISBLANK(H5706)),"",NETWORKDAYS.INTL(G5706,H5706,自定义配置表!$V$3,自定义配置表!$P$3:$P$33)+COUNTIFS(自定义配置表!$S:$S,"&gt;="&amp;G5706,自定义配置表!$S:$S,"&lt;="&amp;H5706))</f>
        <v/>
      </c>
      <c r="J5706" s="52" t="str">
        <f ca="1" t="shared" si="198"/>
        <v/>
      </c>
      <c r="K5706" s="52" t="str">
        <f ca="1" t="shared" si="199"/>
        <v/>
      </c>
    </row>
    <row r="5707" customHeight="1" spans="9:11">
      <c r="I5707" s="52" t="str">
        <f>IF(OR(ISBLANK(G5707),ISBLANK(H5707)),"",NETWORKDAYS.INTL(G5707,H5707,自定义配置表!$V$3,自定义配置表!$P$3:$P$33)+COUNTIFS(自定义配置表!$S:$S,"&gt;="&amp;G5707,自定义配置表!$S:$S,"&lt;="&amp;H5707))</f>
        <v/>
      </c>
      <c r="J5707" s="52" t="str">
        <f ca="1" t="shared" si="198"/>
        <v/>
      </c>
      <c r="K5707" s="52" t="str">
        <f ca="1" t="shared" si="199"/>
        <v/>
      </c>
    </row>
    <row r="5708" customHeight="1" spans="9:11">
      <c r="I5708" s="52" t="str">
        <f>IF(OR(ISBLANK(G5708),ISBLANK(H5708)),"",NETWORKDAYS.INTL(G5708,H5708,自定义配置表!$V$3,自定义配置表!$P$3:$P$33)+COUNTIFS(自定义配置表!$S:$S,"&gt;="&amp;G5708,自定义配置表!$S:$S,"&lt;="&amp;H5708))</f>
        <v/>
      </c>
      <c r="J5708" s="52" t="str">
        <f ca="1" t="shared" si="198"/>
        <v/>
      </c>
      <c r="K5708" s="52" t="str">
        <f ca="1" t="shared" si="199"/>
        <v/>
      </c>
    </row>
    <row r="5709" customHeight="1" spans="9:11">
      <c r="I5709" s="52" t="str">
        <f>IF(OR(ISBLANK(G5709),ISBLANK(H5709)),"",NETWORKDAYS.INTL(G5709,H5709,自定义配置表!$V$3,自定义配置表!$P$3:$P$33)+COUNTIFS(自定义配置表!$S:$S,"&gt;="&amp;G5709,自定义配置表!$S:$S,"&lt;="&amp;H5709))</f>
        <v/>
      </c>
      <c r="J5709" s="52" t="str">
        <f ca="1" t="shared" si="198"/>
        <v/>
      </c>
      <c r="K5709" s="52" t="str">
        <f ca="1" t="shared" si="199"/>
        <v/>
      </c>
    </row>
    <row r="5710" customHeight="1" spans="9:11">
      <c r="I5710" s="52" t="str">
        <f>IF(OR(ISBLANK(G5710),ISBLANK(H5710)),"",NETWORKDAYS.INTL(G5710,H5710,自定义配置表!$V$3,自定义配置表!$P$3:$P$33)+COUNTIFS(自定义配置表!$S:$S,"&gt;="&amp;G5710,自定义配置表!$S:$S,"&lt;="&amp;H5710))</f>
        <v/>
      </c>
      <c r="J5710" s="52" t="str">
        <f ca="1" t="shared" si="198"/>
        <v/>
      </c>
      <c r="K5710" s="52" t="str">
        <f ca="1" t="shared" si="199"/>
        <v/>
      </c>
    </row>
    <row r="5711" customHeight="1" spans="9:11">
      <c r="I5711" s="52" t="str">
        <f>IF(OR(ISBLANK(G5711),ISBLANK(H5711)),"",NETWORKDAYS.INTL(G5711,H5711,自定义配置表!$V$3,自定义配置表!$P$3:$P$33)+COUNTIFS(自定义配置表!$S:$S,"&gt;="&amp;G5711,自定义配置表!$S:$S,"&lt;="&amp;H5711))</f>
        <v/>
      </c>
      <c r="J5711" s="52" t="str">
        <f ca="1" t="shared" si="198"/>
        <v/>
      </c>
      <c r="K5711" s="52" t="str">
        <f ca="1" t="shared" si="199"/>
        <v/>
      </c>
    </row>
    <row r="5712" customHeight="1" spans="9:11">
      <c r="I5712" s="52" t="str">
        <f>IF(OR(ISBLANK(G5712),ISBLANK(H5712)),"",NETWORKDAYS.INTL(G5712,H5712,自定义配置表!$V$3,自定义配置表!$P$3:$P$33)+COUNTIFS(自定义配置表!$S:$S,"&gt;="&amp;G5712,自定义配置表!$S:$S,"&lt;="&amp;H5712))</f>
        <v/>
      </c>
      <c r="J5712" s="52" t="str">
        <f ca="1" t="shared" si="198"/>
        <v/>
      </c>
      <c r="K5712" s="52" t="str">
        <f ca="1" t="shared" si="199"/>
        <v/>
      </c>
    </row>
    <row r="5713" customHeight="1" spans="9:11">
      <c r="I5713" s="52" t="str">
        <f>IF(OR(ISBLANK(G5713),ISBLANK(H5713)),"",NETWORKDAYS.INTL(G5713,H5713,自定义配置表!$V$3,自定义配置表!$P$3:$P$33)+COUNTIFS(自定义配置表!$S:$S,"&gt;="&amp;G5713,自定义配置表!$S:$S,"&lt;="&amp;H5713))</f>
        <v/>
      </c>
      <c r="J5713" s="52" t="str">
        <f ca="1" t="shared" si="198"/>
        <v/>
      </c>
      <c r="K5713" s="52" t="str">
        <f ca="1" t="shared" si="199"/>
        <v/>
      </c>
    </row>
    <row r="5714" customHeight="1" spans="9:11">
      <c r="I5714" s="52" t="str">
        <f>IF(OR(ISBLANK(G5714),ISBLANK(H5714)),"",NETWORKDAYS.INTL(G5714,H5714,自定义配置表!$V$3,自定义配置表!$P$3:$P$33)+COUNTIFS(自定义配置表!$S:$S,"&gt;="&amp;G5714,自定义配置表!$S:$S,"&lt;="&amp;H5714))</f>
        <v/>
      </c>
      <c r="J5714" s="52" t="str">
        <f ca="1" t="shared" si="198"/>
        <v/>
      </c>
      <c r="K5714" s="52" t="str">
        <f ca="1" t="shared" si="199"/>
        <v/>
      </c>
    </row>
    <row r="5715" customHeight="1" spans="9:11">
      <c r="I5715" s="52" t="str">
        <f>IF(OR(ISBLANK(G5715),ISBLANK(H5715)),"",NETWORKDAYS.INTL(G5715,H5715,自定义配置表!$V$3,自定义配置表!$P$3:$P$33)+COUNTIFS(自定义配置表!$S:$S,"&gt;="&amp;G5715,自定义配置表!$S:$S,"&lt;="&amp;H5715))</f>
        <v/>
      </c>
      <c r="J5715" s="52" t="str">
        <f ca="1" t="shared" si="198"/>
        <v/>
      </c>
      <c r="K5715" s="52" t="str">
        <f ca="1" t="shared" si="199"/>
        <v/>
      </c>
    </row>
    <row r="5716" customHeight="1" spans="9:11">
      <c r="I5716" s="52" t="str">
        <f>IF(OR(ISBLANK(G5716),ISBLANK(H5716)),"",NETWORKDAYS.INTL(G5716,H5716,自定义配置表!$V$3,自定义配置表!$P$3:$P$33)+COUNTIFS(自定义配置表!$S:$S,"&gt;="&amp;G5716,自定义配置表!$S:$S,"&lt;="&amp;H5716))</f>
        <v/>
      </c>
      <c r="J5716" s="52" t="str">
        <f ca="1" t="shared" si="198"/>
        <v/>
      </c>
      <c r="K5716" s="52" t="str">
        <f ca="1" t="shared" si="199"/>
        <v/>
      </c>
    </row>
    <row r="5717" customHeight="1" spans="9:11">
      <c r="I5717" s="52" t="str">
        <f>IF(OR(ISBLANK(G5717),ISBLANK(H5717)),"",NETWORKDAYS.INTL(G5717,H5717,自定义配置表!$V$3,自定义配置表!$P$3:$P$33)+COUNTIFS(自定义配置表!$S:$S,"&gt;="&amp;G5717,自定义配置表!$S:$S,"&lt;="&amp;H5717))</f>
        <v/>
      </c>
      <c r="J5717" s="52" t="str">
        <f ca="1" t="shared" si="198"/>
        <v/>
      </c>
      <c r="K5717" s="52" t="str">
        <f ca="1" t="shared" si="199"/>
        <v/>
      </c>
    </row>
    <row r="5718" customHeight="1" spans="9:11">
      <c r="I5718" s="52" t="str">
        <f>IF(OR(ISBLANK(G5718),ISBLANK(H5718)),"",NETWORKDAYS.INTL(G5718,H5718,自定义配置表!$V$3,自定义配置表!$P$3:$P$33)+COUNTIFS(自定义配置表!$S:$S,"&gt;="&amp;G5718,自定义配置表!$S:$S,"&lt;="&amp;H5718))</f>
        <v/>
      </c>
      <c r="J5718" s="52" t="str">
        <f ca="1" t="shared" si="198"/>
        <v/>
      </c>
      <c r="K5718" s="52" t="str">
        <f ca="1" t="shared" si="199"/>
        <v/>
      </c>
    </row>
    <row r="5719" customHeight="1" spans="9:11">
      <c r="I5719" s="52" t="str">
        <f>IF(OR(ISBLANK(G5719),ISBLANK(H5719)),"",NETWORKDAYS.INTL(G5719,H5719,自定义配置表!$V$3,自定义配置表!$P$3:$P$33)+COUNTIFS(自定义配置表!$S:$S,"&gt;="&amp;G5719,自定义配置表!$S:$S,"&lt;="&amp;H5719))</f>
        <v/>
      </c>
      <c r="J5719" s="52" t="str">
        <f ca="1" t="shared" si="198"/>
        <v/>
      </c>
      <c r="K5719" s="52" t="str">
        <f ca="1" t="shared" si="199"/>
        <v/>
      </c>
    </row>
    <row r="5720" customHeight="1" spans="9:11">
      <c r="I5720" s="52" t="str">
        <f>IF(OR(ISBLANK(G5720),ISBLANK(H5720)),"",NETWORKDAYS.INTL(G5720,H5720,自定义配置表!$V$3,自定义配置表!$P$3:$P$33)+COUNTIFS(自定义配置表!$S:$S,"&gt;="&amp;G5720,自定义配置表!$S:$S,"&lt;="&amp;H5720))</f>
        <v/>
      </c>
      <c r="J5720" s="52" t="str">
        <f ca="1" t="shared" si="198"/>
        <v/>
      </c>
      <c r="K5720" s="52" t="str">
        <f ca="1" t="shared" si="199"/>
        <v/>
      </c>
    </row>
    <row r="5721" customHeight="1" spans="9:11">
      <c r="I5721" s="52" t="str">
        <f>IF(OR(ISBLANK(G5721),ISBLANK(H5721)),"",NETWORKDAYS.INTL(G5721,H5721,自定义配置表!$V$3,自定义配置表!$P$3:$P$33)+COUNTIFS(自定义配置表!$S:$S,"&gt;="&amp;G5721,自定义配置表!$S:$S,"&lt;="&amp;H5721))</f>
        <v/>
      </c>
      <c r="J5721" s="52" t="str">
        <f ca="1" t="shared" si="198"/>
        <v/>
      </c>
      <c r="K5721" s="52" t="str">
        <f ca="1" t="shared" si="199"/>
        <v/>
      </c>
    </row>
    <row r="5722" customHeight="1" spans="9:11">
      <c r="I5722" s="52" t="str">
        <f>IF(OR(ISBLANK(G5722),ISBLANK(H5722)),"",NETWORKDAYS.INTL(G5722,H5722,自定义配置表!$V$3,自定义配置表!$P$3:$P$33)+COUNTIFS(自定义配置表!$S:$S,"&gt;="&amp;G5722,自定义配置表!$S:$S,"&lt;="&amp;H5722))</f>
        <v/>
      </c>
      <c r="J5722" s="52" t="str">
        <f ca="1" t="shared" si="198"/>
        <v/>
      </c>
      <c r="K5722" s="52" t="str">
        <f ca="1" t="shared" si="199"/>
        <v/>
      </c>
    </row>
    <row r="5723" customHeight="1" spans="9:11">
      <c r="I5723" s="52" t="str">
        <f>IF(OR(ISBLANK(G5723),ISBLANK(H5723)),"",NETWORKDAYS.INTL(G5723,H5723,自定义配置表!$V$3,自定义配置表!$P$3:$P$33)+COUNTIFS(自定义配置表!$S:$S,"&gt;="&amp;G5723,自定义配置表!$S:$S,"&lt;="&amp;H5723))</f>
        <v/>
      </c>
      <c r="J5723" s="52" t="str">
        <f ca="1" t="shared" si="198"/>
        <v/>
      </c>
      <c r="K5723" s="52" t="str">
        <f ca="1" t="shared" si="199"/>
        <v/>
      </c>
    </row>
    <row r="5724" customHeight="1" spans="9:11">
      <c r="I5724" s="52" t="str">
        <f>IF(OR(ISBLANK(G5724),ISBLANK(H5724)),"",NETWORKDAYS.INTL(G5724,H5724,自定义配置表!$V$3,自定义配置表!$P$3:$P$33)+COUNTIFS(自定义配置表!$S:$S,"&gt;="&amp;G5724,自定义配置表!$S:$S,"&lt;="&amp;H5724))</f>
        <v/>
      </c>
      <c r="J5724" s="52" t="str">
        <f ca="1" t="shared" si="198"/>
        <v/>
      </c>
      <c r="K5724" s="52" t="str">
        <f ca="1" t="shared" si="199"/>
        <v/>
      </c>
    </row>
    <row r="5725" customHeight="1" spans="9:11">
      <c r="I5725" s="52" t="str">
        <f>IF(OR(ISBLANK(G5725),ISBLANK(H5725)),"",NETWORKDAYS.INTL(G5725,H5725,自定义配置表!$V$3,自定义配置表!$P$3:$P$33)+COUNTIFS(自定义配置表!$S:$S,"&gt;="&amp;G5725,自定义配置表!$S:$S,"&lt;="&amp;H5725))</f>
        <v/>
      </c>
      <c r="J5725" s="52" t="str">
        <f ca="1" t="shared" si="198"/>
        <v/>
      </c>
      <c r="K5725" s="52" t="str">
        <f ca="1" t="shared" si="199"/>
        <v/>
      </c>
    </row>
    <row r="5726" customHeight="1" spans="9:11">
      <c r="I5726" s="52" t="str">
        <f>IF(OR(ISBLANK(G5726),ISBLANK(H5726)),"",NETWORKDAYS.INTL(G5726,H5726,自定义配置表!$V$3,自定义配置表!$P$3:$P$33)+COUNTIFS(自定义配置表!$S:$S,"&gt;="&amp;G5726,自定义配置表!$S:$S,"&lt;="&amp;H5726))</f>
        <v/>
      </c>
      <c r="J5726" s="52" t="str">
        <f ca="1" t="shared" si="198"/>
        <v/>
      </c>
      <c r="K5726" s="52" t="str">
        <f ca="1" t="shared" si="199"/>
        <v/>
      </c>
    </row>
    <row r="5727" customHeight="1" spans="9:11">
      <c r="I5727" s="52" t="str">
        <f>IF(OR(ISBLANK(G5727),ISBLANK(H5727)),"",NETWORKDAYS.INTL(G5727,H5727,自定义配置表!$V$3,自定义配置表!$P$3:$P$33)+COUNTIFS(自定义配置表!$S:$S,"&gt;="&amp;G5727,自定义配置表!$S:$S,"&lt;="&amp;H5727))</f>
        <v/>
      </c>
      <c r="J5727" s="52" t="str">
        <f ca="1" t="shared" si="198"/>
        <v/>
      </c>
      <c r="K5727" s="52" t="str">
        <f ca="1" t="shared" si="199"/>
        <v/>
      </c>
    </row>
    <row r="5728" customHeight="1" spans="9:11">
      <c r="I5728" s="52" t="str">
        <f>IF(OR(ISBLANK(G5728),ISBLANK(H5728)),"",NETWORKDAYS.INTL(G5728,H5728,自定义配置表!$V$3,自定义配置表!$P$3:$P$33)+COUNTIFS(自定义配置表!$S:$S,"&gt;="&amp;G5728,自定义配置表!$S:$S,"&lt;="&amp;H5728))</f>
        <v/>
      </c>
      <c r="J5728" s="52" t="str">
        <f ca="1" t="shared" si="198"/>
        <v/>
      </c>
      <c r="K5728" s="52" t="str">
        <f ca="1" t="shared" si="199"/>
        <v/>
      </c>
    </row>
    <row r="5729" customHeight="1" spans="9:11">
      <c r="I5729" s="52" t="str">
        <f>IF(OR(ISBLANK(G5729),ISBLANK(H5729)),"",NETWORKDAYS.INTL(G5729,H5729,自定义配置表!$V$3,自定义配置表!$P$3:$P$33)+COUNTIFS(自定义配置表!$S:$S,"&gt;="&amp;G5729,自定义配置表!$S:$S,"&lt;="&amp;H5729))</f>
        <v/>
      </c>
      <c r="J5729" s="52" t="str">
        <f ca="1" t="shared" si="198"/>
        <v/>
      </c>
      <c r="K5729" s="52" t="str">
        <f ca="1" t="shared" si="199"/>
        <v/>
      </c>
    </row>
    <row r="5730" customHeight="1" spans="9:11">
      <c r="I5730" s="52" t="str">
        <f>IF(OR(ISBLANK(G5730),ISBLANK(H5730)),"",NETWORKDAYS.INTL(G5730,H5730,自定义配置表!$V$3,自定义配置表!$P$3:$P$33)+COUNTIFS(自定义配置表!$S:$S,"&gt;="&amp;G5730,自定义配置表!$S:$S,"&lt;="&amp;H5730))</f>
        <v/>
      </c>
      <c r="J5730" s="52" t="str">
        <f ca="1" t="shared" si="198"/>
        <v/>
      </c>
      <c r="K5730" s="52" t="str">
        <f ca="1" t="shared" si="199"/>
        <v/>
      </c>
    </row>
    <row r="5731" customHeight="1" spans="9:11">
      <c r="I5731" s="52" t="str">
        <f>IF(OR(ISBLANK(G5731),ISBLANK(H5731)),"",NETWORKDAYS.INTL(G5731,H5731,自定义配置表!$V$3,自定义配置表!$P$3:$P$33)+COUNTIFS(自定义配置表!$S:$S,"&gt;="&amp;G5731,自定义配置表!$S:$S,"&lt;="&amp;H5731))</f>
        <v/>
      </c>
      <c r="J5731" s="52" t="str">
        <f ca="1" t="shared" si="198"/>
        <v/>
      </c>
      <c r="K5731" s="52" t="str">
        <f ca="1" t="shared" si="199"/>
        <v/>
      </c>
    </row>
    <row r="5732" customHeight="1" spans="9:11">
      <c r="I5732" s="52" t="str">
        <f>IF(OR(ISBLANK(G5732),ISBLANK(H5732)),"",NETWORKDAYS.INTL(G5732,H5732,自定义配置表!$V$3,自定义配置表!$P$3:$P$33)+COUNTIFS(自定义配置表!$S:$S,"&gt;="&amp;G5732,自定义配置表!$S:$S,"&lt;="&amp;H5732))</f>
        <v/>
      </c>
      <c r="J5732" s="52" t="str">
        <f ca="1" t="shared" si="198"/>
        <v/>
      </c>
      <c r="K5732" s="52" t="str">
        <f ca="1" t="shared" si="199"/>
        <v/>
      </c>
    </row>
    <row r="5733" customHeight="1" spans="9:11">
      <c r="I5733" s="52" t="str">
        <f>IF(OR(ISBLANK(G5733),ISBLANK(H5733)),"",NETWORKDAYS.INTL(G5733,H5733,自定义配置表!$V$3,自定义配置表!$P$3:$P$33)+COUNTIFS(自定义配置表!$S:$S,"&gt;="&amp;G5733,自定义配置表!$S:$S,"&lt;="&amp;H5733))</f>
        <v/>
      </c>
      <c r="J5733" s="52" t="str">
        <f ca="1" t="shared" si="198"/>
        <v/>
      </c>
      <c r="K5733" s="52" t="str">
        <f ca="1" t="shared" si="199"/>
        <v/>
      </c>
    </row>
    <row r="5734" customHeight="1" spans="9:11">
      <c r="I5734" s="52" t="str">
        <f>IF(OR(ISBLANK(G5734),ISBLANK(H5734)),"",NETWORKDAYS.INTL(G5734,H5734,自定义配置表!$V$3,自定义配置表!$P$3:$P$33)+COUNTIFS(自定义配置表!$S:$S,"&gt;="&amp;G5734,自定义配置表!$S:$S,"&lt;="&amp;H5734))</f>
        <v/>
      </c>
      <c r="J5734" s="52" t="str">
        <f ca="1" t="shared" si="198"/>
        <v/>
      </c>
      <c r="K5734" s="52" t="str">
        <f ca="1" t="shared" si="199"/>
        <v/>
      </c>
    </row>
    <row r="5735" customHeight="1" spans="9:11">
      <c r="I5735" s="52" t="str">
        <f>IF(OR(ISBLANK(G5735),ISBLANK(H5735)),"",NETWORKDAYS.INTL(G5735,H5735,自定义配置表!$V$3,自定义配置表!$P$3:$P$33)+COUNTIFS(自定义配置表!$S:$S,"&gt;="&amp;G5735,自定义配置表!$S:$S,"&lt;="&amp;H5735))</f>
        <v/>
      </c>
      <c r="J5735" s="52" t="str">
        <f ca="1" t="shared" si="198"/>
        <v/>
      </c>
      <c r="K5735" s="52" t="str">
        <f ca="1" t="shared" si="199"/>
        <v/>
      </c>
    </row>
    <row r="5736" customHeight="1" spans="9:11">
      <c r="I5736" s="52" t="str">
        <f>IF(OR(ISBLANK(G5736),ISBLANK(H5736)),"",NETWORKDAYS.INTL(G5736,H5736,自定义配置表!$V$3,自定义配置表!$P$3:$P$33)+COUNTIFS(自定义配置表!$S:$S,"&gt;="&amp;G5736,自定义配置表!$S:$S,"&lt;="&amp;H5736))</f>
        <v/>
      </c>
      <c r="J5736" s="52" t="str">
        <f ca="1" t="shared" si="198"/>
        <v/>
      </c>
      <c r="K5736" s="52" t="str">
        <f ca="1" t="shared" si="199"/>
        <v/>
      </c>
    </row>
    <row r="5737" customHeight="1" spans="9:11">
      <c r="I5737" s="52" t="str">
        <f>IF(OR(ISBLANK(G5737),ISBLANK(H5737)),"",NETWORKDAYS.INTL(G5737,H5737,自定义配置表!$V$3,自定义配置表!$P$3:$P$33)+COUNTIFS(自定义配置表!$S:$S,"&gt;="&amp;G5737,自定义配置表!$S:$S,"&lt;="&amp;H5737))</f>
        <v/>
      </c>
      <c r="J5737" s="52" t="str">
        <f ca="1" t="shared" si="198"/>
        <v/>
      </c>
      <c r="K5737" s="52" t="str">
        <f ca="1" t="shared" si="199"/>
        <v/>
      </c>
    </row>
    <row r="5738" customHeight="1" spans="9:11">
      <c r="I5738" s="52" t="str">
        <f>IF(OR(ISBLANK(G5738),ISBLANK(H5738)),"",NETWORKDAYS.INTL(G5738,H5738,自定义配置表!$V$3,自定义配置表!$P$3:$P$33)+COUNTIFS(自定义配置表!$S:$S,"&gt;="&amp;G5738,自定义配置表!$S:$S,"&lt;="&amp;H5738))</f>
        <v/>
      </c>
      <c r="J5738" s="52" t="str">
        <f ca="1" t="shared" si="198"/>
        <v/>
      </c>
      <c r="K5738" s="52" t="str">
        <f ca="1" t="shared" si="199"/>
        <v/>
      </c>
    </row>
    <row r="5739" customHeight="1" spans="9:11">
      <c r="I5739" s="52" t="str">
        <f>IF(OR(ISBLANK(G5739),ISBLANK(H5739)),"",NETWORKDAYS.INTL(G5739,H5739,自定义配置表!$V$3,自定义配置表!$P$3:$P$33)+COUNTIFS(自定义配置表!$S:$S,"&gt;="&amp;G5739,自定义配置表!$S:$S,"&lt;="&amp;H5739))</f>
        <v/>
      </c>
      <c r="J5739" s="52" t="str">
        <f ca="1" t="shared" si="198"/>
        <v/>
      </c>
      <c r="K5739" s="52" t="str">
        <f ca="1" t="shared" si="199"/>
        <v/>
      </c>
    </row>
    <row r="5740" customHeight="1" spans="9:11">
      <c r="I5740" s="52" t="str">
        <f>IF(OR(ISBLANK(G5740),ISBLANK(H5740)),"",NETWORKDAYS.INTL(G5740,H5740,自定义配置表!$V$3,自定义配置表!$P$3:$P$33)+COUNTIFS(自定义配置表!$S:$S,"&gt;="&amp;G5740,自定义配置表!$S:$S,"&lt;="&amp;H5740))</f>
        <v/>
      </c>
      <c r="J5740" s="52" t="str">
        <f ca="1" t="shared" si="198"/>
        <v/>
      </c>
      <c r="K5740" s="52" t="str">
        <f ca="1" t="shared" si="199"/>
        <v/>
      </c>
    </row>
    <row r="5741" customHeight="1" spans="9:11">
      <c r="I5741" s="52" t="str">
        <f>IF(OR(ISBLANK(G5741),ISBLANK(H5741)),"",NETWORKDAYS.INTL(G5741,H5741,自定义配置表!$V$3,自定义配置表!$P$3:$P$33)+COUNTIFS(自定义配置表!$S:$S,"&gt;="&amp;G5741,自定义配置表!$S:$S,"&lt;="&amp;H5741))</f>
        <v/>
      </c>
      <c r="J5741" s="52" t="str">
        <f ca="1" t="shared" si="198"/>
        <v/>
      </c>
      <c r="K5741" s="52" t="str">
        <f ca="1" t="shared" si="199"/>
        <v/>
      </c>
    </row>
    <row r="5742" customHeight="1" spans="9:11">
      <c r="I5742" s="52" t="str">
        <f>IF(OR(ISBLANK(G5742),ISBLANK(H5742)),"",NETWORKDAYS.INTL(G5742,H5742,自定义配置表!$V$3,自定义配置表!$P$3:$P$33)+COUNTIFS(自定义配置表!$S:$S,"&gt;="&amp;G5742,自定义配置表!$S:$S,"&lt;="&amp;H5742))</f>
        <v/>
      </c>
      <c r="J5742" s="52" t="str">
        <f ca="1" t="shared" si="198"/>
        <v/>
      </c>
      <c r="K5742" s="52" t="str">
        <f ca="1" t="shared" si="199"/>
        <v/>
      </c>
    </row>
    <row r="5743" customHeight="1" spans="9:11">
      <c r="I5743" s="52" t="str">
        <f>IF(OR(ISBLANK(G5743),ISBLANK(H5743)),"",NETWORKDAYS.INTL(G5743,H5743,自定义配置表!$V$3,自定义配置表!$P$3:$P$33)+COUNTIFS(自定义配置表!$S:$S,"&gt;="&amp;G5743,自定义配置表!$S:$S,"&lt;="&amp;H5743))</f>
        <v/>
      </c>
      <c r="J5743" s="52" t="str">
        <f ca="1" t="shared" si="198"/>
        <v/>
      </c>
      <c r="K5743" s="52" t="str">
        <f ca="1" t="shared" si="199"/>
        <v/>
      </c>
    </row>
    <row r="5744" customHeight="1" spans="9:11">
      <c r="I5744" s="52" t="str">
        <f>IF(OR(ISBLANK(G5744),ISBLANK(H5744)),"",NETWORKDAYS.INTL(G5744,H5744,自定义配置表!$V$3,自定义配置表!$P$3:$P$33)+COUNTIFS(自定义配置表!$S:$S,"&gt;="&amp;G5744,自定义配置表!$S:$S,"&lt;="&amp;H5744))</f>
        <v/>
      </c>
      <c r="J5744" s="52" t="str">
        <f ca="1" t="shared" si="198"/>
        <v/>
      </c>
      <c r="K5744" s="52" t="str">
        <f ca="1" t="shared" si="199"/>
        <v/>
      </c>
    </row>
    <row r="5745" customHeight="1" spans="9:11">
      <c r="I5745" s="52" t="str">
        <f>IF(OR(ISBLANK(G5745),ISBLANK(H5745)),"",NETWORKDAYS.INTL(G5745,H5745,自定义配置表!$V$3,自定义配置表!$P$3:$P$33)+COUNTIFS(自定义配置表!$S:$S,"&gt;="&amp;G5745,自定义配置表!$S:$S,"&lt;="&amp;H5745))</f>
        <v/>
      </c>
      <c r="J5745" s="52" t="str">
        <f ca="1" t="shared" si="198"/>
        <v/>
      </c>
      <c r="K5745" s="52" t="str">
        <f ca="1" t="shared" si="199"/>
        <v/>
      </c>
    </row>
    <row r="5746" customHeight="1" spans="9:11">
      <c r="I5746" s="52" t="str">
        <f>IF(OR(ISBLANK(G5746),ISBLANK(H5746)),"",NETWORKDAYS.INTL(G5746,H5746,自定义配置表!$V$3,自定义配置表!$P$3:$P$33)+COUNTIFS(自定义配置表!$S:$S,"&gt;="&amp;G5746,自定义配置表!$S:$S,"&lt;="&amp;H5746))</f>
        <v/>
      </c>
      <c r="J5746" s="52" t="str">
        <f ca="1" t="shared" si="198"/>
        <v/>
      </c>
      <c r="K5746" s="52" t="str">
        <f ca="1" t="shared" si="199"/>
        <v/>
      </c>
    </row>
    <row r="5747" customHeight="1" spans="9:11">
      <c r="I5747" s="52" t="str">
        <f>IF(OR(ISBLANK(G5747),ISBLANK(H5747)),"",NETWORKDAYS.INTL(G5747,H5747,自定义配置表!$V$3,自定义配置表!$P$3:$P$33)+COUNTIFS(自定义配置表!$S:$S,"&gt;="&amp;G5747,自定义配置表!$S:$S,"&lt;="&amp;H5747))</f>
        <v/>
      </c>
      <c r="J5747" s="52" t="str">
        <f ca="1" t="shared" si="198"/>
        <v/>
      </c>
      <c r="K5747" s="52" t="str">
        <f ca="1" t="shared" si="199"/>
        <v/>
      </c>
    </row>
    <row r="5748" customHeight="1" spans="9:11">
      <c r="I5748" s="52" t="str">
        <f>IF(OR(ISBLANK(G5748),ISBLANK(H5748)),"",NETWORKDAYS.INTL(G5748,H5748,自定义配置表!$V$3,自定义配置表!$P$3:$P$33)+COUNTIFS(自定义配置表!$S:$S,"&gt;="&amp;G5748,自定义配置表!$S:$S,"&lt;="&amp;H5748))</f>
        <v/>
      </c>
      <c r="J5748" s="52" t="str">
        <f ca="1" t="shared" si="198"/>
        <v/>
      </c>
      <c r="K5748" s="52" t="str">
        <f ca="1" t="shared" si="199"/>
        <v/>
      </c>
    </row>
    <row r="5749" customHeight="1" spans="9:11">
      <c r="I5749" s="52" t="str">
        <f>IF(OR(ISBLANK(G5749),ISBLANK(H5749)),"",NETWORKDAYS.INTL(G5749,H5749,自定义配置表!$V$3,自定义配置表!$P$3:$P$33)+COUNTIFS(自定义配置表!$S:$S,"&gt;="&amp;G5749,自定义配置表!$S:$S,"&lt;="&amp;H5749))</f>
        <v/>
      </c>
      <c r="J5749" s="52" t="str">
        <f ca="1" t="shared" si="198"/>
        <v/>
      </c>
      <c r="K5749" s="52" t="str">
        <f ca="1" t="shared" si="199"/>
        <v/>
      </c>
    </row>
    <row r="5750" customHeight="1" spans="9:11">
      <c r="I5750" s="52" t="str">
        <f>IF(OR(ISBLANK(G5750),ISBLANK(H5750)),"",NETWORKDAYS.INTL(G5750,H5750,自定义配置表!$V$3,自定义配置表!$P$3:$P$33)+COUNTIFS(自定义配置表!$S:$S,"&gt;="&amp;G5750,自定义配置表!$S:$S,"&lt;="&amp;H5750))</f>
        <v/>
      </c>
      <c r="J5750" s="52" t="str">
        <f ca="1" t="shared" si="198"/>
        <v/>
      </c>
      <c r="K5750" s="52" t="str">
        <f ca="1" t="shared" si="199"/>
        <v/>
      </c>
    </row>
    <row r="5751" customHeight="1" spans="9:11">
      <c r="I5751" s="52" t="str">
        <f>IF(OR(ISBLANK(G5751),ISBLANK(H5751)),"",NETWORKDAYS.INTL(G5751,H5751,自定义配置表!$V$3,自定义配置表!$P$3:$P$33)+COUNTIFS(自定义配置表!$S:$S,"&gt;="&amp;G5751,自定义配置表!$S:$S,"&lt;="&amp;H5751))</f>
        <v/>
      </c>
      <c r="J5751" s="52" t="str">
        <f ca="1" t="shared" si="198"/>
        <v/>
      </c>
      <c r="K5751" s="52" t="str">
        <f ca="1" t="shared" si="199"/>
        <v/>
      </c>
    </row>
    <row r="5752" customHeight="1" spans="9:11">
      <c r="I5752" s="52" t="str">
        <f>IF(OR(ISBLANK(G5752),ISBLANK(H5752)),"",NETWORKDAYS.INTL(G5752,H5752,自定义配置表!$V$3,自定义配置表!$P$3:$P$33)+COUNTIFS(自定义配置表!$S:$S,"&gt;="&amp;G5752,自定义配置表!$S:$S,"&lt;="&amp;H5752))</f>
        <v/>
      </c>
      <c r="J5752" s="52" t="str">
        <f ca="1" t="shared" si="198"/>
        <v/>
      </c>
      <c r="K5752" s="52" t="str">
        <f ca="1" t="shared" si="199"/>
        <v/>
      </c>
    </row>
    <row r="5753" customHeight="1" spans="9:11">
      <c r="I5753" s="52" t="str">
        <f>IF(OR(ISBLANK(G5753),ISBLANK(H5753)),"",NETWORKDAYS.INTL(G5753,H5753,自定义配置表!$V$3,自定义配置表!$P$3:$P$33)+COUNTIFS(自定义配置表!$S:$S,"&gt;="&amp;G5753,自定义配置表!$S:$S,"&lt;="&amp;H5753))</f>
        <v/>
      </c>
      <c r="J5753" s="52" t="str">
        <f ca="1" t="shared" si="198"/>
        <v/>
      </c>
      <c r="K5753" s="52" t="str">
        <f ca="1" t="shared" si="199"/>
        <v/>
      </c>
    </row>
    <row r="5754" customHeight="1" spans="9:11">
      <c r="I5754" s="52" t="str">
        <f>IF(OR(ISBLANK(G5754),ISBLANK(H5754)),"",NETWORKDAYS.INTL(G5754,H5754,自定义配置表!$V$3,自定义配置表!$P$3:$P$33)+COUNTIFS(自定义配置表!$S:$S,"&gt;="&amp;G5754,自定义配置表!$S:$S,"&lt;="&amp;H5754))</f>
        <v/>
      </c>
      <c r="J5754" s="52" t="str">
        <f ca="1" t="shared" si="198"/>
        <v/>
      </c>
      <c r="K5754" s="52" t="str">
        <f ca="1" t="shared" si="199"/>
        <v/>
      </c>
    </row>
    <row r="5755" customHeight="1" spans="9:11">
      <c r="I5755" s="52" t="str">
        <f>IF(OR(ISBLANK(G5755),ISBLANK(H5755)),"",NETWORKDAYS.INTL(G5755,H5755,自定义配置表!$V$3,自定义配置表!$P$3:$P$33)+COUNTIFS(自定义配置表!$S:$S,"&gt;="&amp;G5755,自定义配置表!$S:$S,"&lt;="&amp;H5755))</f>
        <v/>
      </c>
      <c r="J5755" s="52" t="str">
        <f ca="1" t="shared" si="198"/>
        <v/>
      </c>
      <c r="K5755" s="52" t="str">
        <f ca="1" t="shared" si="199"/>
        <v/>
      </c>
    </row>
    <row r="5756" customHeight="1" spans="9:11">
      <c r="I5756" s="52" t="str">
        <f>IF(OR(ISBLANK(G5756),ISBLANK(H5756)),"",NETWORKDAYS.INTL(G5756,H5756,自定义配置表!$V$3,自定义配置表!$P$3:$P$33)+COUNTIFS(自定义配置表!$S:$S,"&gt;="&amp;G5756,自定义配置表!$S:$S,"&lt;="&amp;H5756))</f>
        <v/>
      </c>
      <c r="J5756" s="52" t="str">
        <f ca="1" t="shared" si="198"/>
        <v/>
      </c>
      <c r="K5756" s="52" t="str">
        <f ca="1" t="shared" si="199"/>
        <v/>
      </c>
    </row>
    <row r="5757" customHeight="1" spans="9:11">
      <c r="I5757" s="52" t="str">
        <f>IF(OR(ISBLANK(G5757),ISBLANK(H5757)),"",NETWORKDAYS.INTL(G5757,H5757,自定义配置表!$V$3,自定义配置表!$P$3:$P$33)+COUNTIFS(自定义配置表!$S:$S,"&gt;="&amp;G5757,自定义配置表!$S:$S,"&lt;="&amp;H5757))</f>
        <v/>
      </c>
      <c r="J5757" s="52" t="str">
        <f ca="1" t="shared" si="198"/>
        <v/>
      </c>
      <c r="K5757" s="52" t="str">
        <f ca="1" t="shared" si="199"/>
        <v/>
      </c>
    </row>
    <row r="5758" customHeight="1" spans="9:11">
      <c r="I5758" s="52" t="str">
        <f>IF(OR(ISBLANK(G5758),ISBLANK(H5758)),"",NETWORKDAYS.INTL(G5758,H5758,自定义配置表!$V$3,自定义配置表!$P$3:$P$33)+COUNTIFS(自定义配置表!$S:$S,"&gt;="&amp;G5758,自定义配置表!$S:$S,"&lt;="&amp;H5758))</f>
        <v/>
      </c>
      <c r="J5758" s="52" t="str">
        <f ca="1" t="shared" si="198"/>
        <v/>
      </c>
      <c r="K5758" s="52" t="str">
        <f ca="1" t="shared" si="199"/>
        <v/>
      </c>
    </row>
    <row r="5759" customHeight="1" spans="9:11">
      <c r="I5759" s="52" t="str">
        <f>IF(OR(ISBLANK(G5759),ISBLANK(H5759)),"",NETWORKDAYS.INTL(G5759,H5759,自定义配置表!$V$3,自定义配置表!$P$3:$P$33)+COUNTIFS(自定义配置表!$S:$S,"&gt;="&amp;G5759,自定义配置表!$S:$S,"&lt;="&amp;H5759))</f>
        <v/>
      </c>
      <c r="J5759" s="52" t="str">
        <f ca="1" t="shared" si="198"/>
        <v/>
      </c>
      <c r="K5759" s="52" t="str">
        <f ca="1" t="shared" si="199"/>
        <v/>
      </c>
    </row>
    <row r="5760" customHeight="1" spans="9:11">
      <c r="I5760" s="52" t="str">
        <f>IF(OR(ISBLANK(G5760),ISBLANK(H5760)),"",NETWORKDAYS.INTL(G5760,H5760,自定义配置表!$V$3,自定义配置表!$P$3:$P$33)+COUNTIFS(自定义配置表!$S:$S,"&gt;="&amp;G5760,自定义配置表!$S:$S,"&lt;="&amp;H5760))</f>
        <v/>
      </c>
      <c r="J5760" s="52" t="str">
        <f ca="1" t="shared" si="198"/>
        <v/>
      </c>
      <c r="K5760" s="52" t="str">
        <f ca="1" t="shared" si="199"/>
        <v/>
      </c>
    </row>
    <row r="5761" customHeight="1" spans="9:11">
      <c r="I5761" s="52" t="str">
        <f>IF(OR(ISBLANK(G5761),ISBLANK(H5761)),"",NETWORKDAYS.INTL(G5761,H5761,自定义配置表!$V$3,自定义配置表!$P$3:$P$33)+COUNTIFS(自定义配置表!$S:$S,"&gt;="&amp;G5761,自定义配置表!$S:$S,"&lt;="&amp;H5761))</f>
        <v/>
      </c>
      <c r="J5761" s="52" t="str">
        <f ca="1" t="shared" si="198"/>
        <v/>
      </c>
      <c r="K5761" s="52" t="str">
        <f ca="1" t="shared" si="199"/>
        <v/>
      </c>
    </row>
    <row r="5762" customHeight="1" spans="9:11">
      <c r="I5762" s="52" t="str">
        <f>IF(OR(ISBLANK(G5762),ISBLANK(H5762)),"",NETWORKDAYS.INTL(G5762,H5762,自定义配置表!$V$3,自定义配置表!$P$3:$P$33)+COUNTIFS(自定义配置表!$S:$S,"&gt;="&amp;G5762,自定义配置表!$S:$S,"&lt;="&amp;H5762))</f>
        <v/>
      </c>
      <c r="J5762" s="52" t="str">
        <f ca="1" t="shared" si="198"/>
        <v/>
      </c>
      <c r="K5762" s="52" t="str">
        <f ca="1" t="shared" si="199"/>
        <v/>
      </c>
    </row>
    <row r="5763" customHeight="1" spans="9:11">
      <c r="I5763" s="52" t="str">
        <f>IF(OR(ISBLANK(G5763),ISBLANK(H5763)),"",NETWORKDAYS.INTL(G5763,H5763,自定义配置表!$V$3,自定义配置表!$P$3:$P$33)+COUNTIFS(自定义配置表!$S:$S,"&gt;="&amp;G5763,自定义配置表!$S:$S,"&lt;="&amp;H5763))</f>
        <v/>
      </c>
      <c r="J5763" s="52" t="str">
        <f ca="1" t="shared" si="198"/>
        <v/>
      </c>
      <c r="K5763" s="52" t="str">
        <f ca="1" t="shared" si="199"/>
        <v/>
      </c>
    </row>
    <row r="5764" customHeight="1" spans="9:11">
      <c r="I5764" s="52" t="str">
        <f>IF(OR(ISBLANK(G5764),ISBLANK(H5764)),"",NETWORKDAYS.INTL(G5764,H5764,自定义配置表!$V$3,自定义配置表!$P$3:$P$33)+COUNTIFS(自定义配置表!$S:$S,"&gt;="&amp;G5764,自定义配置表!$S:$S,"&lt;="&amp;H5764))</f>
        <v/>
      </c>
      <c r="J5764" s="52" t="str">
        <f ca="1" t="shared" si="198"/>
        <v/>
      </c>
      <c r="K5764" s="52" t="str">
        <f ca="1" t="shared" si="199"/>
        <v/>
      </c>
    </row>
    <row r="5765" customHeight="1" spans="9:11">
      <c r="I5765" s="52" t="str">
        <f>IF(OR(ISBLANK(G5765),ISBLANK(H5765)),"",NETWORKDAYS.INTL(G5765,H5765,自定义配置表!$V$3,自定义配置表!$P$3:$P$33)+COUNTIFS(自定义配置表!$S:$S,"&gt;="&amp;G5765,自定义配置表!$S:$S,"&lt;="&amp;H5765))</f>
        <v/>
      </c>
      <c r="J5765" s="52" t="str">
        <f ca="1" t="shared" si="198"/>
        <v/>
      </c>
      <c r="K5765" s="52" t="str">
        <f ca="1" t="shared" si="199"/>
        <v/>
      </c>
    </row>
    <row r="5766" customHeight="1" spans="9:11">
      <c r="I5766" s="52" t="str">
        <f>IF(OR(ISBLANK(G5766),ISBLANK(H5766)),"",NETWORKDAYS.INTL(G5766,H5766,自定义配置表!$V$3,自定义配置表!$P$3:$P$33)+COUNTIFS(自定义配置表!$S:$S,"&gt;="&amp;G5766,自定义配置表!$S:$S,"&lt;="&amp;H5766))</f>
        <v/>
      </c>
      <c r="J5766" s="52" t="str">
        <f ca="1" t="shared" ref="J5766:J5829" si="200">IF(OR(ISBLANK(G5766),ISBLANK(H5766)),"",IF(TODAY()-G5766&gt;I5766,I5766,IF(TODAY()-G5766&lt;0,0,TODAY()-G5766)))</f>
        <v/>
      </c>
      <c r="K5766" s="52" t="str">
        <f ca="1" t="shared" ref="K5766:K5829" si="201">IFERROR(I5766-J5766,"")</f>
        <v/>
      </c>
    </row>
    <row r="5767" customHeight="1" spans="9:11">
      <c r="I5767" s="52" t="str">
        <f>IF(OR(ISBLANK(G5767),ISBLANK(H5767)),"",NETWORKDAYS.INTL(G5767,H5767,自定义配置表!$V$3,自定义配置表!$P$3:$P$33)+COUNTIFS(自定义配置表!$S:$S,"&gt;="&amp;G5767,自定义配置表!$S:$S,"&lt;="&amp;H5767))</f>
        <v/>
      </c>
      <c r="J5767" s="52" t="str">
        <f ca="1" t="shared" si="200"/>
        <v/>
      </c>
      <c r="K5767" s="52" t="str">
        <f ca="1" t="shared" si="201"/>
        <v/>
      </c>
    </row>
    <row r="5768" customHeight="1" spans="9:11">
      <c r="I5768" s="52" t="str">
        <f>IF(OR(ISBLANK(G5768),ISBLANK(H5768)),"",NETWORKDAYS.INTL(G5768,H5768,自定义配置表!$V$3,自定义配置表!$P$3:$P$33)+COUNTIFS(自定义配置表!$S:$S,"&gt;="&amp;G5768,自定义配置表!$S:$S,"&lt;="&amp;H5768))</f>
        <v/>
      </c>
      <c r="J5768" s="52" t="str">
        <f ca="1" t="shared" si="200"/>
        <v/>
      </c>
      <c r="K5768" s="52" t="str">
        <f ca="1" t="shared" si="201"/>
        <v/>
      </c>
    </row>
    <row r="5769" customHeight="1" spans="9:11">
      <c r="I5769" s="52" t="str">
        <f>IF(OR(ISBLANK(G5769),ISBLANK(H5769)),"",NETWORKDAYS.INTL(G5769,H5769,自定义配置表!$V$3,自定义配置表!$P$3:$P$33)+COUNTIFS(自定义配置表!$S:$S,"&gt;="&amp;G5769,自定义配置表!$S:$S,"&lt;="&amp;H5769))</f>
        <v/>
      </c>
      <c r="J5769" s="52" t="str">
        <f ca="1" t="shared" si="200"/>
        <v/>
      </c>
      <c r="K5769" s="52" t="str">
        <f ca="1" t="shared" si="201"/>
        <v/>
      </c>
    </row>
    <row r="5770" customHeight="1" spans="9:11">
      <c r="I5770" s="52" t="str">
        <f>IF(OR(ISBLANK(G5770),ISBLANK(H5770)),"",NETWORKDAYS.INTL(G5770,H5770,自定义配置表!$V$3,自定义配置表!$P$3:$P$33)+COUNTIFS(自定义配置表!$S:$S,"&gt;="&amp;G5770,自定义配置表!$S:$S,"&lt;="&amp;H5770))</f>
        <v/>
      </c>
      <c r="J5770" s="52" t="str">
        <f ca="1" t="shared" si="200"/>
        <v/>
      </c>
      <c r="K5770" s="52" t="str">
        <f ca="1" t="shared" si="201"/>
        <v/>
      </c>
    </row>
    <row r="5771" customHeight="1" spans="9:11">
      <c r="I5771" s="52" t="str">
        <f>IF(OR(ISBLANK(G5771),ISBLANK(H5771)),"",NETWORKDAYS.INTL(G5771,H5771,自定义配置表!$V$3,自定义配置表!$P$3:$P$33)+COUNTIFS(自定义配置表!$S:$S,"&gt;="&amp;G5771,自定义配置表!$S:$S,"&lt;="&amp;H5771))</f>
        <v/>
      </c>
      <c r="J5771" s="52" t="str">
        <f ca="1" t="shared" si="200"/>
        <v/>
      </c>
      <c r="K5771" s="52" t="str">
        <f ca="1" t="shared" si="201"/>
        <v/>
      </c>
    </row>
    <row r="5772" customHeight="1" spans="9:11">
      <c r="I5772" s="52" t="str">
        <f>IF(OR(ISBLANK(G5772),ISBLANK(H5772)),"",NETWORKDAYS.INTL(G5772,H5772,自定义配置表!$V$3,自定义配置表!$P$3:$P$33)+COUNTIFS(自定义配置表!$S:$S,"&gt;="&amp;G5772,自定义配置表!$S:$S,"&lt;="&amp;H5772))</f>
        <v/>
      </c>
      <c r="J5772" s="52" t="str">
        <f ca="1" t="shared" si="200"/>
        <v/>
      </c>
      <c r="K5772" s="52" t="str">
        <f ca="1" t="shared" si="201"/>
        <v/>
      </c>
    </row>
    <row r="5773" customHeight="1" spans="9:11">
      <c r="I5773" s="52" t="str">
        <f>IF(OR(ISBLANK(G5773),ISBLANK(H5773)),"",NETWORKDAYS.INTL(G5773,H5773,自定义配置表!$V$3,自定义配置表!$P$3:$P$33)+COUNTIFS(自定义配置表!$S:$S,"&gt;="&amp;G5773,自定义配置表!$S:$S,"&lt;="&amp;H5773))</f>
        <v/>
      </c>
      <c r="J5773" s="52" t="str">
        <f ca="1" t="shared" si="200"/>
        <v/>
      </c>
      <c r="K5773" s="52" t="str">
        <f ca="1" t="shared" si="201"/>
        <v/>
      </c>
    </row>
    <row r="5774" customHeight="1" spans="9:11">
      <c r="I5774" s="52" t="str">
        <f>IF(OR(ISBLANK(G5774),ISBLANK(H5774)),"",NETWORKDAYS.INTL(G5774,H5774,自定义配置表!$V$3,自定义配置表!$P$3:$P$33)+COUNTIFS(自定义配置表!$S:$S,"&gt;="&amp;G5774,自定义配置表!$S:$S,"&lt;="&amp;H5774))</f>
        <v/>
      </c>
      <c r="J5774" s="52" t="str">
        <f ca="1" t="shared" si="200"/>
        <v/>
      </c>
      <c r="K5774" s="52" t="str">
        <f ca="1" t="shared" si="201"/>
        <v/>
      </c>
    </row>
    <row r="5775" customHeight="1" spans="9:11">
      <c r="I5775" s="52" t="str">
        <f>IF(OR(ISBLANK(G5775),ISBLANK(H5775)),"",NETWORKDAYS.INTL(G5775,H5775,自定义配置表!$V$3,自定义配置表!$P$3:$P$33)+COUNTIFS(自定义配置表!$S:$S,"&gt;="&amp;G5775,自定义配置表!$S:$S,"&lt;="&amp;H5775))</f>
        <v/>
      </c>
      <c r="J5775" s="52" t="str">
        <f ca="1" t="shared" si="200"/>
        <v/>
      </c>
      <c r="K5775" s="52" t="str">
        <f ca="1" t="shared" si="201"/>
        <v/>
      </c>
    </row>
    <row r="5776" customHeight="1" spans="9:11">
      <c r="I5776" s="52" t="str">
        <f>IF(OR(ISBLANK(G5776),ISBLANK(H5776)),"",NETWORKDAYS.INTL(G5776,H5776,自定义配置表!$V$3,自定义配置表!$P$3:$P$33)+COUNTIFS(自定义配置表!$S:$S,"&gt;="&amp;G5776,自定义配置表!$S:$S,"&lt;="&amp;H5776))</f>
        <v/>
      </c>
      <c r="J5776" s="52" t="str">
        <f ca="1" t="shared" si="200"/>
        <v/>
      </c>
      <c r="K5776" s="52" t="str">
        <f ca="1" t="shared" si="201"/>
        <v/>
      </c>
    </row>
    <row r="5777" customHeight="1" spans="9:11">
      <c r="I5777" s="52" t="str">
        <f>IF(OR(ISBLANK(G5777),ISBLANK(H5777)),"",NETWORKDAYS.INTL(G5777,H5777,自定义配置表!$V$3,自定义配置表!$P$3:$P$33)+COUNTIFS(自定义配置表!$S:$S,"&gt;="&amp;G5777,自定义配置表!$S:$S,"&lt;="&amp;H5777))</f>
        <v/>
      </c>
      <c r="J5777" s="52" t="str">
        <f ca="1" t="shared" si="200"/>
        <v/>
      </c>
      <c r="K5777" s="52" t="str">
        <f ca="1" t="shared" si="201"/>
        <v/>
      </c>
    </row>
    <row r="5778" customHeight="1" spans="9:11">
      <c r="I5778" s="52" t="str">
        <f>IF(OR(ISBLANK(G5778),ISBLANK(H5778)),"",NETWORKDAYS.INTL(G5778,H5778,自定义配置表!$V$3,自定义配置表!$P$3:$P$33)+COUNTIFS(自定义配置表!$S:$S,"&gt;="&amp;G5778,自定义配置表!$S:$S,"&lt;="&amp;H5778))</f>
        <v/>
      </c>
      <c r="J5778" s="52" t="str">
        <f ca="1" t="shared" si="200"/>
        <v/>
      </c>
      <c r="K5778" s="52" t="str">
        <f ca="1" t="shared" si="201"/>
        <v/>
      </c>
    </row>
    <row r="5779" customHeight="1" spans="9:11">
      <c r="I5779" s="52" t="str">
        <f>IF(OR(ISBLANK(G5779),ISBLANK(H5779)),"",NETWORKDAYS.INTL(G5779,H5779,自定义配置表!$V$3,自定义配置表!$P$3:$P$33)+COUNTIFS(自定义配置表!$S:$S,"&gt;="&amp;G5779,自定义配置表!$S:$S,"&lt;="&amp;H5779))</f>
        <v/>
      </c>
      <c r="J5779" s="52" t="str">
        <f ca="1" t="shared" si="200"/>
        <v/>
      </c>
      <c r="K5779" s="52" t="str">
        <f ca="1" t="shared" si="201"/>
        <v/>
      </c>
    </row>
    <row r="5780" customHeight="1" spans="9:11">
      <c r="I5780" s="52" t="str">
        <f>IF(OR(ISBLANK(G5780),ISBLANK(H5780)),"",NETWORKDAYS.INTL(G5780,H5780,自定义配置表!$V$3,自定义配置表!$P$3:$P$33)+COUNTIFS(自定义配置表!$S:$S,"&gt;="&amp;G5780,自定义配置表!$S:$S,"&lt;="&amp;H5780))</f>
        <v/>
      </c>
      <c r="J5780" s="52" t="str">
        <f ca="1" t="shared" si="200"/>
        <v/>
      </c>
      <c r="K5780" s="52" t="str">
        <f ca="1" t="shared" si="201"/>
        <v/>
      </c>
    </row>
    <row r="5781" customHeight="1" spans="9:11">
      <c r="I5781" s="52" t="str">
        <f>IF(OR(ISBLANK(G5781),ISBLANK(H5781)),"",NETWORKDAYS.INTL(G5781,H5781,自定义配置表!$V$3,自定义配置表!$P$3:$P$33)+COUNTIFS(自定义配置表!$S:$S,"&gt;="&amp;G5781,自定义配置表!$S:$S,"&lt;="&amp;H5781))</f>
        <v/>
      </c>
      <c r="J5781" s="52" t="str">
        <f ca="1" t="shared" si="200"/>
        <v/>
      </c>
      <c r="K5781" s="52" t="str">
        <f ca="1" t="shared" si="201"/>
        <v/>
      </c>
    </row>
    <row r="5782" customHeight="1" spans="9:11">
      <c r="I5782" s="52" t="str">
        <f>IF(OR(ISBLANK(G5782),ISBLANK(H5782)),"",NETWORKDAYS.INTL(G5782,H5782,自定义配置表!$V$3,自定义配置表!$P$3:$P$33)+COUNTIFS(自定义配置表!$S:$S,"&gt;="&amp;G5782,自定义配置表!$S:$S,"&lt;="&amp;H5782))</f>
        <v/>
      </c>
      <c r="J5782" s="52" t="str">
        <f ca="1" t="shared" si="200"/>
        <v/>
      </c>
      <c r="K5782" s="52" t="str">
        <f ca="1" t="shared" si="201"/>
        <v/>
      </c>
    </row>
    <row r="5783" customHeight="1" spans="9:11">
      <c r="I5783" s="52" t="str">
        <f>IF(OR(ISBLANK(G5783),ISBLANK(H5783)),"",NETWORKDAYS.INTL(G5783,H5783,自定义配置表!$V$3,自定义配置表!$P$3:$P$33)+COUNTIFS(自定义配置表!$S:$S,"&gt;="&amp;G5783,自定义配置表!$S:$S,"&lt;="&amp;H5783))</f>
        <v/>
      </c>
      <c r="J5783" s="52" t="str">
        <f ca="1" t="shared" si="200"/>
        <v/>
      </c>
      <c r="K5783" s="52" t="str">
        <f ca="1" t="shared" si="201"/>
        <v/>
      </c>
    </row>
    <row r="5784" customHeight="1" spans="9:11">
      <c r="I5784" s="52" t="str">
        <f>IF(OR(ISBLANK(G5784),ISBLANK(H5784)),"",NETWORKDAYS.INTL(G5784,H5784,自定义配置表!$V$3,自定义配置表!$P$3:$P$33)+COUNTIFS(自定义配置表!$S:$S,"&gt;="&amp;G5784,自定义配置表!$S:$S,"&lt;="&amp;H5784))</f>
        <v/>
      </c>
      <c r="J5784" s="52" t="str">
        <f ca="1" t="shared" si="200"/>
        <v/>
      </c>
      <c r="K5784" s="52" t="str">
        <f ca="1" t="shared" si="201"/>
        <v/>
      </c>
    </row>
    <row r="5785" customHeight="1" spans="9:11">
      <c r="I5785" s="52" t="str">
        <f>IF(OR(ISBLANK(G5785),ISBLANK(H5785)),"",NETWORKDAYS.INTL(G5785,H5785,自定义配置表!$V$3,自定义配置表!$P$3:$P$33)+COUNTIFS(自定义配置表!$S:$S,"&gt;="&amp;G5785,自定义配置表!$S:$S,"&lt;="&amp;H5785))</f>
        <v/>
      </c>
      <c r="J5785" s="52" t="str">
        <f ca="1" t="shared" si="200"/>
        <v/>
      </c>
      <c r="K5785" s="52" t="str">
        <f ca="1" t="shared" si="201"/>
        <v/>
      </c>
    </row>
    <row r="5786" customHeight="1" spans="9:11">
      <c r="I5786" s="52" t="str">
        <f>IF(OR(ISBLANK(G5786),ISBLANK(H5786)),"",NETWORKDAYS.INTL(G5786,H5786,自定义配置表!$V$3,自定义配置表!$P$3:$P$33)+COUNTIFS(自定义配置表!$S:$S,"&gt;="&amp;G5786,自定义配置表!$S:$S,"&lt;="&amp;H5786))</f>
        <v/>
      </c>
      <c r="J5786" s="52" t="str">
        <f ca="1" t="shared" si="200"/>
        <v/>
      </c>
      <c r="K5786" s="52" t="str">
        <f ca="1" t="shared" si="201"/>
        <v/>
      </c>
    </row>
    <row r="5787" customHeight="1" spans="9:11">
      <c r="I5787" s="52" t="str">
        <f>IF(OR(ISBLANK(G5787),ISBLANK(H5787)),"",NETWORKDAYS.INTL(G5787,H5787,自定义配置表!$V$3,自定义配置表!$P$3:$P$33)+COUNTIFS(自定义配置表!$S:$S,"&gt;="&amp;G5787,自定义配置表!$S:$S,"&lt;="&amp;H5787))</f>
        <v/>
      </c>
      <c r="J5787" s="52" t="str">
        <f ca="1" t="shared" si="200"/>
        <v/>
      </c>
      <c r="K5787" s="52" t="str">
        <f ca="1" t="shared" si="201"/>
        <v/>
      </c>
    </row>
    <row r="5788" customHeight="1" spans="9:11">
      <c r="I5788" s="52" t="str">
        <f>IF(OR(ISBLANK(G5788),ISBLANK(H5788)),"",NETWORKDAYS.INTL(G5788,H5788,自定义配置表!$V$3,自定义配置表!$P$3:$P$33)+COUNTIFS(自定义配置表!$S:$S,"&gt;="&amp;G5788,自定义配置表!$S:$S,"&lt;="&amp;H5788))</f>
        <v/>
      </c>
      <c r="J5788" s="52" t="str">
        <f ca="1" t="shared" si="200"/>
        <v/>
      </c>
      <c r="K5788" s="52" t="str">
        <f ca="1" t="shared" si="201"/>
        <v/>
      </c>
    </row>
    <row r="5789" customHeight="1" spans="9:11">
      <c r="I5789" s="52" t="str">
        <f>IF(OR(ISBLANK(G5789),ISBLANK(H5789)),"",NETWORKDAYS.INTL(G5789,H5789,自定义配置表!$V$3,自定义配置表!$P$3:$P$33)+COUNTIFS(自定义配置表!$S:$S,"&gt;="&amp;G5789,自定义配置表!$S:$S,"&lt;="&amp;H5789))</f>
        <v/>
      </c>
      <c r="J5789" s="52" t="str">
        <f ca="1" t="shared" si="200"/>
        <v/>
      </c>
      <c r="K5789" s="52" t="str">
        <f ca="1" t="shared" si="201"/>
        <v/>
      </c>
    </row>
    <row r="5790" customHeight="1" spans="9:11">
      <c r="I5790" s="52" t="str">
        <f>IF(OR(ISBLANK(G5790),ISBLANK(H5790)),"",NETWORKDAYS.INTL(G5790,H5790,自定义配置表!$V$3,自定义配置表!$P$3:$P$33)+COUNTIFS(自定义配置表!$S:$S,"&gt;="&amp;G5790,自定义配置表!$S:$S,"&lt;="&amp;H5790))</f>
        <v/>
      </c>
      <c r="J5790" s="52" t="str">
        <f ca="1" t="shared" si="200"/>
        <v/>
      </c>
      <c r="K5790" s="52" t="str">
        <f ca="1" t="shared" si="201"/>
        <v/>
      </c>
    </row>
    <row r="5791" customHeight="1" spans="9:11">
      <c r="I5791" s="52" t="str">
        <f>IF(OR(ISBLANK(G5791),ISBLANK(H5791)),"",NETWORKDAYS.INTL(G5791,H5791,自定义配置表!$V$3,自定义配置表!$P$3:$P$33)+COUNTIFS(自定义配置表!$S:$S,"&gt;="&amp;G5791,自定义配置表!$S:$S,"&lt;="&amp;H5791))</f>
        <v/>
      </c>
      <c r="J5791" s="52" t="str">
        <f ca="1" t="shared" si="200"/>
        <v/>
      </c>
      <c r="K5791" s="52" t="str">
        <f ca="1" t="shared" si="201"/>
        <v/>
      </c>
    </row>
    <row r="5792" customHeight="1" spans="9:11">
      <c r="I5792" s="52" t="str">
        <f>IF(OR(ISBLANK(G5792),ISBLANK(H5792)),"",NETWORKDAYS.INTL(G5792,H5792,自定义配置表!$V$3,自定义配置表!$P$3:$P$33)+COUNTIFS(自定义配置表!$S:$S,"&gt;="&amp;G5792,自定义配置表!$S:$S,"&lt;="&amp;H5792))</f>
        <v/>
      </c>
      <c r="J5792" s="52" t="str">
        <f ca="1" t="shared" si="200"/>
        <v/>
      </c>
      <c r="K5792" s="52" t="str">
        <f ca="1" t="shared" si="201"/>
        <v/>
      </c>
    </row>
    <row r="5793" customHeight="1" spans="9:11">
      <c r="I5793" s="52" t="str">
        <f>IF(OR(ISBLANK(G5793),ISBLANK(H5793)),"",NETWORKDAYS.INTL(G5793,H5793,自定义配置表!$V$3,自定义配置表!$P$3:$P$33)+COUNTIFS(自定义配置表!$S:$S,"&gt;="&amp;G5793,自定义配置表!$S:$S,"&lt;="&amp;H5793))</f>
        <v/>
      </c>
      <c r="J5793" s="52" t="str">
        <f ca="1" t="shared" si="200"/>
        <v/>
      </c>
      <c r="K5793" s="52" t="str">
        <f ca="1" t="shared" si="201"/>
        <v/>
      </c>
    </row>
    <row r="5794" customHeight="1" spans="9:11">
      <c r="I5794" s="52" t="str">
        <f>IF(OR(ISBLANK(G5794),ISBLANK(H5794)),"",NETWORKDAYS.INTL(G5794,H5794,自定义配置表!$V$3,自定义配置表!$P$3:$P$33)+COUNTIFS(自定义配置表!$S:$S,"&gt;="&amp;G5794,自定义配置表!$S:$S,"&lt;="&amp;H5794))</f>
        <v/>
      </c>
      <c r="J5794" s="52" t="str">
        <f ca="1" t="shared" si="200"/>
        <v/>
      </c>
      <c r="K5794" s="52" t="str">
        <f ca="1" t="shared" si="201"/>
        <v/>
      </c>
    </row>
    <row r="5795" customHeight="1" spans="9:11">
      <c r="I5795" s="52" t="str">
        <f>IF(OR(ISBLANK(G5795),ISBLANK(H5795)),"",NETWORKDAYS.INTL(G5795,H5795,自定义配置表!$V$3,自定义配置表!$P$3:$P$33)+COUNTIFS(自定义配置表!$S:$S,"&gt;="&amp;G5795,自定义配置表!$S:$S,"&lt;="&amp;H5795))</f>
        <v/>
      </c>
      <c r="J5795" s="52" t="str">
        <f ca="1" t="shared" si="200"/>
        <v/>
      </c>
      <c r="K5795" s="52" t="str">
        <f ca="1" t="shared" si="201"/>
        <v/>
      </c>
    </row>
    <row r="5796" customHeight="1" spans="9:11">
      <c r="I5796" s="52" t="str">
        <f>IF(OR(ISBLANK(G5796),ISBLANK(H5796)),"",NETWORKDAYS.INTL(G5796,H5796,自定义配置表!$V$3,自定义配置表!$P$3:$P$33)+COUNTIFS(自定义配置表!$S:$S,"&gt;="&amp;G5796,自定义配置表!$S:$S,"&lt;="&amp;H5796))</f>
        <v/>
      </c>
      <c r="J5796" s="52" t="str">
        <f ca="1" t="shared" si="200"/>
        <v/>
      </c>
      <c r="K5796" s="52" t="str">
        <f ca="1" t="shared" si="201"/>
        <v/>
      </c>
    </row>
    <row r="5797" customHeight="1" spans="9:11">
      <c r="I5797" s="52" t="str">
        <f>IF(OR(ISBLANK(G5797),ISBLANK(H5797)),"",NETWORKDAYS.INTL(G5797,H5797,自定义配置表!$V$3,自定义配置表!$P$3:$P$33)+COUNTIFS(自定义配置表!$S:$S,"&gt;="&amp;G5797,自定义配置表!$S:$S,"&lt;="&amp;H5797))</f>
        <v/>
      </c>
      <c r="J5797" s="52" t="str">
        <f ca="1" t="shared" si="200"/>
        <v/>
      </c>
      <c r="K5797" s="52" t="str">
        <f ca="1" t="shared" si="201"/>
        <v/>
      </c>
    </row>
    <row r="5798" customHeight="1" spans="9:11">
      <c r="I5798" s="52" t="str">
        <f>IF(OR(ISBLANK(G5798),ISBLANK(H5798)),"",NETWORKDAYS.INTL(G5798,H5798,自定义配置表!$V$3,自定义配置表!$P$3:$P$33)+COUNTIFS(自定义配置表!$S:$S,"&gt;="&amp;G5798,自定义配置表!$S:$S,"&lt;="&amp;H5798))</f>
        <v/>
      </c>
      <c r="J5798" s="52" t="str">
        <f ca="1" t="shared" si="200"/>
        <v/>
      </c>
      <c r="K5798" s="52" t="str">
        <f ca="1" t="shared" si="201"/>
        <v/>
      </c>
    </row>
    <row r="5799" customHeight="1" spans="9:11">
      <c r="I5799" s="52" t="str">
        <f>IF(OR(ISBLANK(G5799),ISBLANK(H5799)),"",NETWORKDAYS.INTL(G5799,H5799,自定义配置表!$V$3,自定义配置表!$P$3:$P$33)+COUNTIFS(自定义配置表!$S:$S,"&gt;="&amp;G5799,自定义配置表!$S:$S,"&lt;="&amp;H5799))</f>
        <v/>
      </c>
      <c r="J5799" s="52" t="str">
        <f ca="1" t="shared" si="200"/>
        <v/>
      </c>
      <c r="K5799" s="52" t="str">
        <f ca="1" t="shared" si="201"/>
        <v/>
      </c>
    </row>
    <row r="5800" customHeight="1" spans="9:11">
      <c r="I5800" s="52" t="str">
        <f>IF(OR(ISBLANK(G5800),ISBLANK(H5800)),"",NETWORKDAYS.INTL(G5800,H5800,自定义配置表!$V$3,自定义配置表!$P$3:$P$33)+COUNTIFS(自定义配置表!$S:$S,"&gt;="&amp;G5800,自定义配置表!$S:$S,"&lt;="&amp;H5800))</f>
        <v/>
      </c>
      <c r="J5800" s="52" t="str">
        <f ca="1" t="shared" si="200"/>
        <v/>
      </c>
      <c r="K5800" s="52" t="str">
        <f ca="1" t="shared" si="201"/>
        <v/>
      </c>
    </row>
    <row r="5801" customHeight="1" spans="9:11">
      <c r="I5801" s="52" t="str">
        <f>IF(OR(ISBLANK(G5801),ISBLANK(H5801)),"",NETWORKDAYS.INTL(G5801,H5801,自定义配置表!$V$3,自定义配置表!$P$3:$P$33)+COUNTIFS(自定义配置表!$S:$S,"&gt;="&amp;G5801,自定义配置表!$S:$S,"&lt;="&amp;H5801))</f>
        <v/>
      </c>
      <c r="J5801" s="52" t="str">
        <f ca="1" t="shared" si="200"/>
        <v/>
      </c>
      <c r="K5801" s="52" t="str">
        <f ca="1" t="shared" si="201"/>
        <v/>
      </c>
    </row>
    <row r="5802" customHeight="1" spans="9:11">
      <c r="I5802" s="52" t="str">
        <f>IF(OR(ISBLANK(G5802),ISBLANK(H5802)),"",NETWORKDAYS.INTL(G5802,H5802,自定义配置表!$V$3,自定义配置表!$P$3:$P$33)+COUNTIFS(自定义配置表!$S:$S,"&gt;="&amp;G5802,自定义配置表!$S:$S,"&lt;="&amp;H5802))</f>
        <v/>
      </c>
      <c r="J5802" s="52" t="str">
        <f ca="1" t="shared" si="200"/>
        <v/>
      </c>
      <c r="K5802" s="52" t="str">
        <f ca="1" t="shared" si="201"/>
        <v/>
      </c>
    </row>
    <row r="5803" customHeight="1" spans="9:11">
      <c r="I5803" s="52" t="str">
        <f>IF(OR(ISBLANK(G5803),ISBLANK(H5803)),"",NETWORKDAYS.INTL(G5803,H5803,自定义配置表!$V$3,自定义配置表!$P$3:$P$33)+COUNTIFS(自定义配置表!$S:$S,"&gt;="&amp;G5803,自定义配置表!$S:$S,"&lt;="&amp;H5803))</f>
        <v/>
      </c>
      <c r="J5803" s="52" t="str">
        <f ca="1" t="shared" si="200"/>
        <v/>
      </c>
      <c r="K5803" s="52" t="str">
        <f ca="1" t="shared" si="201"/>
        <v/>
      </c>
    </row>
    <row r="5804" customHeight="1" spans="9:11">
      <c r="I5804" s="52" t="str">
        <f>IF(OR(ISBLANK(G5804),ISBLANK(H5804)),"",NETWORKDAYS.INTL(G5804,H5804,自定义配置表!$V$3,自定义配置表!$P$3:$P$33)+COUNTIFS(自定义配置表!$S:$S,"&gt;="&amp;G5804,自定义配置表!$S:$S,"&lt;="&amp;H5804))</f>
        <v/>
      </c>
      <c r="J5804" s="52" t="str">
        <f ca="1" t="shared" si="200"/>
        <v/>
      </c>
      <c r="K5804" s="52" t="str">
        <f ca="1" t="shared" si="201"/>
        <v/>
      </c>
    </row>
    <row r="5805" customHeight="1" spans="9:11">
      <c r="I5805" s="52" t="str">
        <f>IF(OR(ISBLANK(G5805),ISBLANK(H5805)),"",NETWORKDAYS.INTL(G5805,H5805,自定义配置表!$V$3,自定义配置表!$P$3:$P$33)+COUNTIFS(自定义配置表!$S:$S,"&gt;="&amp;G5805,自定义配置表!$S:$S,"&lt;="&amp;H5805))</f>
        <v/>
      </c>
      <c r="J5805" s="52" t="str">
        <f ca="1" t="shared" si="200"/>
        <v/>
      </c>
      <c r="K5805" s="52" t="str">
        <f ca="1" t="shared" si="201"/>
        <v/>
      </c>
    </row>
    <row r="5806" customHeight="1" spans="9:11">
      <c r="I5806" s="52" t="str">
        <f>IF(OR(ISBLANK(G5806),ISBLANK(H5806)),"",NETWORKDAYS.INTL(G5806,H5806,自定义配置表!$V$3,自定义配置表!$P$3:$P$33)+COUNTIFS(自定义配置表!$S:$S,"&gt;="&amp;G5806,自定义配置表!$S:$S,"&lt;="&amp;H5806))</f>
        <v/>
      </c>
      <c r="J5806" s="52" t="str">
        <f ca="1" t="shared" si="200"/>
        <v/>
      </c>
      <c r="K5806" s="52" t="str">
        <f ca="1" t="shared" si="201"/>
        <v/>
      </c>
    </row>
    <row r="5807" customHeight="1" spans="9:11">
      <c r="I5807" s="52" t="str">
        <f>IF(OR(ISBLANK(G5807),ISBLANK(H5807)),"",NETWORKDAYS.INTL(G5807,H5807,自定义配置表!$V$3,自定义配置表!$P$3:$P$33)+COUNTIFS(自定义配置表!$S:$S,"&gt;="&amp;G5807,自定义配置表!$S:$S,"&lt;="&amp;H5807))</f>
        <v/>
      </c>
      <c r="J5807" s="52" t="str">
        <f ca="1" t="shared" si="200"/>
        <v/>
      </c>
      <c r="K5807" s="52" t="str">
        <f ca="1" t="shared" si="201"/>
        <v/>
      </c>
    </row>
    <row r="5808" customHeight="1" spans="9:11">
      <c r="I5808" s="52" t="str">
        <f>IF(OR(ISBLANK(G5808),ISBLANK(H5808)),"",NETWORKDAYS.INTL(G5808,H5808,自定义配置表!$V$3,自定义配置表!$P$3:$P$33)+COUNTIFS(自定义配置表!$S:$S,"&gt;="&amp;G5808,自定义配置表!$S:$S,"&lt;="&amp;H5808))</f>
        <v/>
      </c>
      <c r="J5808" s="52" t="str">
        <f ca="1" t="shared" si="200"/>
        <v/>
      </c>
      <c r="K5808" s="52" t="str">
        <f ca="1" t="shared" si="201"/>
        <v/>
      </c>
    </row>
    <row r="5809" customHeight="1" spans="9:11">
      <c r="I5809" s="52" t="str">
        <f>IF(OR(ISBLANK(G5809),ISBLANK(H5809)),"",NETWORKDAYS.INTL(G5809,H5809,自定义配置表!$V$3,自定义配置表!$P$3:$P$33)+COUNTIFS(自定义配置表!$S:$S,"&gt;="&amp;G5809,自定义配置表!$S:$S,"&lt;="&amp;H5809))</f>
        <v/>
      </c>
      <c r="J5809" s="52" t="str">
        <f ca="1" t="shared" si="200"/>
        <v/>
      </c>
      <c r="K5809" s="52" t="str">
        <f ca="1" t="shared" si="201"/>
        <v/>
      </c>
    </row>
    <row r="5810" customHeight="1" spans="9:11">
      <c r="I5810" s="52" t="str">
        <f>IF(OR(ISBLANK(G5810),ISBLANK(H5810)),"",NETWORKDAYS.INTL(G5810,H5810,自定义配置表!$V$3,自定义配置表!$P$3:$P$33)+COUNTIFS(自定义配置表!$S:$S,"&gt;="&amp;G5810,自定义配置表!$S:$S,"&lt;="&amp;H5810))</f>
        <v/>
      </c>
      <c r="J5810" s="52" t="str">
        <f ca="1" t="shared" si="200"/>
        <v/>
      </c>
      <c r="K5810" s="52" t="str">
        <f ca="1" t="shared" si="201"/>
        <v/>
      </c>
    </row>
    <row r="5811" customHeight="1" spans="9:11">
      <c r="I5811" s="52" t="str">
        <f>IF(OR(ISBLANK(G5811),ISBLANK(H5811)),"",NETWORKDAYS.INTL(G5811,H5811,自定义配置表!$V$3,自定义配置表!$P$3:$P$33)+COUNTIFS(自定义配置表!$S:$S,"&gt;="&amp;G5811,自定义配置表!$S:$S,"&lt;="&amp;H5811))</f>
        <v/>
      </c>
      <c r="J5811" s="52" t="str">
        <f ca="1" t="shared" si="200"/>
        <v/>
      </c>
      <c r="K5811" s="52" t="str">
        <f ca="1" t="shared" si="201"/>
        <v/>
      </c>
    </row>
    <row r="5812" customHeight="1" spans="9:11">
      <c r="I5812" s="52" t="str">
        <f>IF(OR(ISBLANK(G5812),ISBLANK(H5812)),"",NETWORKDAYS.INTL(G5812,H5812,自定义配置表!$V$3,自定义配置表!$P$3:$P$33)+COUNTIFS(自定义配置表!$S:$S,"&gt;="&amp;G5812,自定义配置表!$S:$S,"&lt;="&amp;H5812))</f>
        <v/>
      </c>
      <c r="J5812" s="52" t="str">
        <f ca="1" t="shared" si="200"/>
        <v/>
      </c>
      <c r="K5812" s="52" t="str">
        <f ca="1" t="shared" si="201"/>
        <v/>
      </c>
    </row>
    <row r="5813" customHeight="1" spans="9:11">
      <c r="I5813" s="52" t="str">
        <f>IF(OR(ISBLANK(G5813),ISBLANK(H5813)),"",NETWORKDAYS.INTL(G5813,H5813,自定义配置表!$V$3,自定义配置表!$P$3:$P$33)+COUNTIFS(自定义配置表!$S:$S,"&gt;="&amp;G5813,自定义配置表!$S:$S,"&lt;="&amp;H5813))</f>
        <v/>
      </c>
      <c r="J5813" s="52" t="str">
        <f ca="1" t="shared" si="200"/>
        <v/>
      </c>
      <c r="K5813" s="52" t="str">
        <f ca="1" t="shared" si="201"/>
        <v/>
      </c>
    </row>
    <row r="5814" customHeight="1" spans="9:11">
      <c r="I5814" s="52" t="str">
        <f>IF(OR(ISBLANK(G5814),ISBLANK(H5814)),"",NETWORKDAYS.INTL(G5814,H5814,自定义配置表!$V$3,自定义配置表!$P$3:$P$33)+COUNTIFS(自定义配置表!$S:$S,"&gt;="&amp;G5814,自定义配置表!$S:$S,"&lt;="&amp;H5814))</f>
        <v/>
      </c>
      <c r="J5814" s="52" t="str">
        <f ca="1" t="shared" si="200"/>
        <v/>
      </c>
      <c r="K5814" s="52" t="str">
        <f ca="1" t="shared" si="201"/>
        <v/>
      </c>
    </row>
    <row r="5815" customHeight="1" spans="9:11">
      <c r="I5815" s="52" t="str">
        <f>IF(OR(ISBLANK(G5815),ISBLANK(H5815)),"",NETWORKDAYS.INTL(G5815,H5815,自定义配置表!$V$3,自定义配置表!$P$3:$P$33)+COUNTIFS(自定义配置表!$S:$S,"&gt;="&amp;G5815,自定义配置表!$S:$S,"&lt;="&amp;H5815))</f>
        <v/>
      </c>
      <c r="J5815" s="52" t="str">
        <f ca="1" t="shared" si="200"/>
        <v/>
      </c>
      <c r="K5815" s="52" t="str">
        <f ca="1" t="shared" si="201"/>
        <v/>
      </c>
    </row>
    <row r="5816" customHeight="1" spans="9:11">
      <c r="I5816" s="52" t="str">
        <f>IF(OR(ISBLANK(G5816),ISBLANK(H5816)),"",NETWORKDAYS.INTL(G5816,H5816,自定义配置表!$V$3,自定义配置表!$P$3:$P$33)+COUNTIFS(自定义配置表!$S:$S,"&gt;="&amp;G5816,自定义配置表!$S:$S,"&lt;="&amp;H5816))</f>
        <v/>
      </c>
      <c r="J5816" s="52" t="str">
        <f ca="1" t="shared" si="200"/>
        <v/>
      </c>
      <c r="K5816" s="52" t="str">
        <f ca="1" t="shared" si="201"/>
        <v/>
      </c>
    </row>
    <row r="5817" customHeight="1" spans="9:11">
      <c r="I5817" s="52" t="str">
        <f>IF(OR(ISBLANK(G5817),ISBLANK(H5817)),"",NETWORKDAYS.INTL(G5817,H5817,自定义配置表!$V$3,自定义配置表!$P$3:$P$33)+COUNTIFS(自定义配置表!$S:$S,"&gt;="&amp;G5817,自定义配置表!$S:$S,"&lt;="&amp;H5817))</f>
        <v/>
      </c>
      <c r="J5817" s="52" t="str">
        <f ca="1" t="shared" si="200"/>
        <v/>
      </c>
      <c r="K5817" s="52" t="str">
        <f ca="1" t="shared" si="201"/>
        <v/>
      </c>
    </row>
    <row r="5818" customHeight="1" spans="9:11">
      <c r="I5818" s="52" t="str">
        <f>IF(OR(ISBLANK(G5818),ISBLANK(H5818)),"",NETWORKDAYS.INTL(G5818,H5818,自定义配置表!$V$3,自定义配置表!$P$3:$P$33)+COUNTIFS(自定义配置表!$S:$S,"&gt;="&amp;G5818,自定义配置表!$S:$S,"&lt;="&amp;H5818))</f>
        <v/>
      </c>
      <c r="J5818" s="52" t="str">
        <f ca="1" t="shared" si="200"/>
        <v/>
      </c>
      <c r="K5818" s="52" t="str">
        <f ca="1" t="shared" si="201"/>
        <v/>
      </c>
    </row>
    <row r="5819" customHeight="1" spans="9:11">
      <c r="I5819" s="52" t="str">
        <f>IF(OR(ISBLANK(G5819),ISBLANK(H5819)),"",NETWORKDAYS.INTL(G5819,H5819,自定义配置表!$V$3,自定义配置表!$P$3:$P$33)+COUNTIFS(自定义配置表!$S:$S,"&gt;="&amp;G5819,自定义配置表!$S:$S,"&lt;="&amp;H5819))</f>
        <v/>
      </c>
      <c r="J5819" s="52" t="str">
        <f ca="1" t="shared" si="200"/>
        <v/>
      </c>
      <c r="K5819" s="52" t="str">
        <f ca="1" t="shared" si="201"/>
        <v/>
      </c>
    </row>
    <row r="5820" customHeight="1" spans="9:11">
      <c r="I5820" s="52" t="str">
        <f>IF(OR(ISBLANK(G5820),ISBLANK(H5820)),"",NETWORKDAYS.INTL(G5820,H5820,自定义配置表!$V$3,自定义配置表!$P$3:$P$33)+COUNTIFS(自定义配置表!$S:$S,"&gt;="&amp;G5820,自定义配置表!$S:$S,"&lt;="&amp;H5820))</f>
        <v/>
      </c>
      <c r="J5820" s="52" t="str">
        <f ca="1" t="shared" si="200"/>
        <v/>
      </c>
      <c r="K5820" s="52" t="str">
        <f ca="1" t="shared" si="201"/>
        <v/>
      </c>
    </row>
    <row r="5821" customHeight="1" spans="9:11">
      <c r="I5821" s="52" t="str">
        <f>IF(OR(ISBLANK(G5821),ISBLANK(H5821)),"",NETWORKDAYS.INTL(G5821,H5821,自定义配置表!$V$3,自定义配置表!$P$3:$P$33)+COUNTIFS(自定义配置表!$S:$S,"&gt;="&amp;G5821,自定义配置表!$S:$S,"&lt;="&amp;H5821))</f>
        <v/>
      </c>
      <c r="J5821" s="52" t="str">
        <f ca="1" t="shared" si="200"/>
        <v/>
      </c>
      <c r="K5821" s="52" t="str">
        <f ca="1" t="shared" si="201"/>
        <v/>
      </c>
    </row>
    <row r="5822" customHeight="1" spans="9:11">
      <c r="I5822" s="52" t="str">
        <f>IF(OR(ISBLANK(G5822),ISBLANK(H5822)),"",NETWORKDAYS.INTL(G5822,H5822,自定义配置表!$V$3,自定义配置表!$P$3:$P$33)+COUNTIFS(自定义配置表!$S:$S,"&gt;="&amp;G5822,自定义配置表!$S:$S,"&lt;="&amp;H5822))</f>
        <v/>
      </c>
      <c r="J5822" s="52" t="str">
        <f ca="1" t="shared" si="200"/>
        <v/>
      </c>
      <c r="K5822" s="52" t="str">
        <f ca="1" t="shared" si="201"/>
        <v/>
      </c>
    </row>
    <row r="5823" customHeight="1" spans="9:11">
      <c r="I5823" s="52" t="str">
        <f>IF(OR(ISBLANK(G5823),ISBLANK(H5823)),"",NETWORKDAYS.INTL(G5823,H5823,自定义配置表!$V$3,自定义配置表!$P$3:$P$33)+COUNTIFS(自定义配置表!$S:$S,"&gt;="&amp;G5823,自定义配置表!$S:$S,"&lt;="&amp;H5823))</f>
        <v/>
      </c>
      <c r="J5823" s="52" t="str">
        <f ca="1" t="shared" si="200"/>
        <v/>
      </c>
      <c r="K5823" s="52" t="str">
        <f ca="1" t="shared" si="201"/>
        <v/>
      </c>
    </row>
    <row r="5824" customHeight="1" spans="9:11">
      <c r="I5824" s="52" t="str">
        <f>IF(OR(ISBLANK(G5824),ISBLANK(H5824)),"",NETWORKDAYS.INTL(G5824,H5824,自定义配置表!$V$3,自定义配置表!$P$3:$P$33)+COUNTIFS(自定义配置表!$S:$S,"&gt;="&amp;G5824,自定义配置表!$S:$S,"&lt;="&amp;H5824))</f>
        <v/>
      </c>
      <c r="J5824" s="52" t="str">
        <f ca="1" t="shared" si="200"/>
        <v/>
      </c>
      <c r="K5824" s="52" t="str">
        <f ca="1" t="shared" si="201"/>
        <v/>
      </c>
    </row>
    <row r="5825" customHeight="1" spans="9:11">
      <c r="I5825" s="52" t="str">
        <f>IF(OR(ISBLANK(G5825),ISBLANK(H5825)),"",NETWORKDAYS.INTL(G5825,H5825,自定义配置表!$V$3,自定义配置表!$P$3:$P$33)+COUNTIFS(自定义配置表!$S:$S,"&gt;="&amp;G5825,自定义配置表!$S:$S,"&lt;="&amp;H5825))</f>
        <v/>
      </c>
      <c r="J5825" s="52" t="str">
        <f ca="1" t="shared" si="200"/>
        <v/>
      </c>
      <c r="K5825" s="52" t="str">
        <f ca="1" t="shared" si="201"/>
        <v/>
      </c>
    </row>
    <row r="5826" customHeight="1" spans="9:11">
      <c r="I5826" s="52" t="str">
        <f>IF(OR(ISBLANK(G5826),ISBLANK(H5826)),"",NETWORKDAYS.INTL(G5826,H5826,自定义配置表!$V$3,自定义配置表!$P$3:$P$33)+COUNTIFS(自定义配置表!$S:$S,"&gt;="&amp;G5826,自定义配置表!$S:$S,"&lt;="&amp;H5826))</f>
        <v/>
      </c>
      <c r="J5826" s="52" t="str">
        <f ca="1" t="shared" si="200"/>
        <v/>
      </c>
      <c r="K5826" s="52" t="str">
        <f ca="1" t="shared" si="201"/>
        <v/>
      </c>
    </row>
    <row r="5827" customHeight="1" spans="9:11">
      <c r="I5827" s="52" t="str">
        <f>IF(OR(ISBLANK(G5827),ISBLANK(H5827)),"",NETWORKDAYS.INTL(G5827,H5827,自定义配置表!$V$3,自定义配置表!$P$3:$P$33)+COUNTIFS(自定义配置表!$S:$S,"&gt;="&amp;G5827,自定义配置表!$S:$S,"&lt;="&amp;H5827))</f>
        <v/>
      </c>
      <c r="J5827" s="52" t="str">
        <f ca="1" t="shared" si="200"/>
        <v/>
      </c>
      <c r="K5827" s="52" t="str">
        <f ca="1" t="shared" si="201"/>
        <v/>
      </c>
    </row>
    <row r="5828" customHeight="1" spans="9:11">
      <c r="I5828" s="52" t="str">
        <f>IF(OR(ISBLANK(G5828),ISBLANK(H5828)),"",NETWORKDAYS.INTL(G5828,H5828,自定义配置表!$V$3,自定义配置表!$P$3:$P$33)+COUNTIFS(自定义配置表!$S:$S,"&gt;="&amp;G5828,自定义配置表!$S:$S,"&lt;="&amp;H5828))</f>
        <v/>
      </c>
      <c r="J5828" s="52" t="str">
        <f ca="1" t="shared" si="200"/>
        <v/>
      </c>
      <c r="K5828" s="52" t="str">
        <f ca="1" t="shared" si="201"/>
        <v/>
      </c>
    </row>
    <row r="5829" customHeight="1" spans="9:11">
      <c r="I5829" s="52" t="str">
        <f>IF(OR(ISBLANK(G5829),ISBLANK(H5829)),"",NETWORKDAYS.INTL(G5829,H5829,自定义配置表!$V$3,自定义配置表!$P$3:$P$33)+COUNTIFS(自定义配置表!$S:$S,"&gt;="&amp;G5829,自定义配置表!$S:$S,"&lt;="&amp;H5829))</f>
        <v/>
      </c>
      <c r="J5829" s="52" t="str">
        <f ca="1" t="shared" si="200"/>
        <v/>
      </c>
      <c r="K5829" s="52" t="str">
        <f ca="1" t="shared" si="201"/>
        <v/>
      </c>
    </row>
    <row r="5830" customHeight="1" spans="9:11">
      <c r="I5830" s="52" t="str">
        <f>IF(OR(ISBLANK(G5830),ISBLANK(H5830)),"",NETWORKDAYS.INTL(G5830,H5830,自定义配置表!$V$3,自定义配置表!$P$3:$P$33)+COUNTIFS(自定义配置表!$S:$S,"&gt;="&amp;G5830,自定义配置表!$S:$S,"&lt;="&amp;H5830))</f>
        <v/>
      </c>
      <c r="J5830" s="52" t="str">
        <f ca="1" t="shared" ref="J5830:J5893" si="202">IF(OR(ISBLANK(G5830),ISBLANK(H5830)),"",IF(TODAY()-G5830&gt;I5830,I5830,IF(TODAY()-G5830&lt;0,0,TODAY()-G5830)))</f>
        <v/>
      </c>
      <c r="K5830" s="52" t="str">
        <f ca="1" t="shared" ref="K5830:K5893" si="203">IFERROR(I5830-J5830,"")</f>
        <v/>
      </c>
    </row>
    <row r="5831" customHeight="1" spans="9:11">
      <c r="I5831" s="52" t="str">
        <f>IF(OR(ISBLANK(G5831),ISBLANK(H5831)),"",NETWORKDAYS.INTL(G5831,H5831,自定义配置表!$V$3,自定义配置表!$P$3:$P$33)+COUNTIFS(自定义配置表!$S:$S,"&gt;="&amp;G5831,自定义配置表!$S:$S,"&lt;="&amp;H5831))</f>
        <v/>
      </c>
      <c r="J5831" s="52" t="str">
        <f ca="1" t="shared" si="202"/>
        <v/>
      </c>
      <c r="K5831" s="52" t="str">
        <f ca="1" t="shared" si="203"/>
        <v/>
      </c>
    </row>
    <row r="5832" customHeight="1" spans="9:11">
      <c r="I5832" s="52" t="str">
        <f>IF(OR(ISBLANK(G5832),ISBLANK(H5832)),"",NETWORKDAYS.INTL(G5832,H5832,自定义配置表!$V$3,自定义配置表!$P$3:$P$33)+COUNTIFS(自定义配置表!$S:$S,"&gt;="&amp;G5832,自定义配置表!$S:$S,"&lt;="&amp;H5832))</f>
        <v/>
      </c>
      <c r="J5832" s="52" t="str">
        <f ca="1" t="shared" si="202"/>
        <v/>
      </c>
      <c r="K5832" s="52" t="str">
        <f ca="1" t="shared" si="203"/>
        <v/>
      </c>
    </row>
    <row r="5833" customHeight="1" spans="9:11">
      <c r="I5833" s="52" t="str">
        <f>IF(OR(ISBLANK(G5833),ISBLANK(H5833)),"",NETWORKDAYS.INTL(G5833,H5833,自定义配置表!$V$3,自定义配置表!$P$3:$P$33)+COUNTIFS(自定义配置表!$S:$S,"&gt;="&amp;G5833,自定义配置表!$S:$S,"&lt;="&amp;H5833))</f>
        <v/>
      </c>
      <c r="J5833" s="52" t="str">
        <f ca="1" t="shared" si="202"/>
        <v/>
      </c>
      <c r="K5833" s="52" t="str">
        <f ca="1" t="shared" si="203"/>
        <v/>
      </c>
    </row>
    <row r="5834" customHeight="1" spans="9:11">
      <c r="I5834" s="52" t="str">
        <f>IF(OR(ISBLANK(G5834),ISBLANK(H5834)),"",NETWORKDAYS.INTL(G5834,H5834,自定义配置表!$V$3,自定义配置表!$P$3:$P$33)+COUNTIFS(自定义配置表!$S:$S,"&gt;="&amp;G5834,自定义配置表!$S:$S,"&lt;="&amp;H5834))</f>
        <v/>
      </c>
      <c r="J5834" s="52" t="str">
        <f ca="1" t="shared" si="202"/>
        <v/>
      </c>
      <c r="K5834" s="52" t="str">
        <f ca="1" t="shared" si="203"/>
        <v/>
      </c>
    </row>
    <row r="5835" customHeight="1" spans="9:11">
      <c r="I5835" s="52" t="str">
        <f>IF(OR(ISBLANK(G5835),ISBLANK(H5835)),"",NETWORKDAYS.INTL(G5835,H5835,自定义配置表!$V$3,自定义配置表!$P$3:$P$33)+COUNTIFS(自定义配置表!$S:$S,"&gt;="&amp;G5835,自定义配置表!$S:$S,"&lt;="&amp;H5835))</f>
        <v/>
      </c>
      <c r="J5835" s="52" t="str">
        <f ca="1" t="shared" si="202"/>
        <v/>
      </c>
      <c r="K5835" s="52" t="str">
        <f ca="1" t="shared" si="203"/>
        <v/>
      </c>
    </row>
    <row r="5836" customHeight="1" spans="9:11">
      <c r="I5836" s="52" t="str">
        <f>IF(OR(ISBLANK(G5836),ISBLANK(H5836)),"",NETWORKDAYS.INTL(G5836,H5836,自定义配置表!$V$3,自定义配置表!$P$3:$P$33)+COUNTIFS(自定义配置表!$S:$S,"&gt;="&amp;G5836,自定义配置表!$S:$S,"&lt;="&amp;H5836))</f>
        <v/>
      </c>
      <c r="J5836" s="52" t="str">
        <f ca="1" t="shared" si="202"/>
        <v/>
      </c>
      <c r="K5836" s="52" t="str">
        <f ca="1" t="shared" si="203"/>
        <v/>
      </c>
    </row>
    <row r="5837" customHeight="1" spans="9:11">
      <c r="I5837" s="52" t="str">
        <f>IF(OR(ISBLANK(G5837),ISBLANK(H5837)),"",NETWORKDAYS.INTL(G5837,H5837,自定义配置表!$V$3,自定义配置表!$P$3:$P$33)+COUNTIFS(自定义配置表!$S:$S,"&gt;="&amp;G5837,自定义配置表!$S:$S,"&lt;="&amp;H5837))</f>
        <v/>
      </c>
      <c r="J5837" s="52" t="str">
        <f ca="1" t="shared" si="202"/>
        <v/>
      </c>
      <c r="K5837" s="52" t="str">
        <f ca="1" t="shared" si="203"/>
        <v/>
      </c>
    </row>
    <row r="5838" customHeight="1" spans="9:11">
      <c r="I5838" s="52" t="str">
        <f>IF(OR(ISBLANK(G5838),ISBLANK(H5838)),"",NETWORKDAYS.INTL(G5838,H5838,自定义配置表!$V$3,自定义配置表!$P$3:$P$33)+COUNTIFS(自定义配置表!$S:$S,"&gt;="&amp;G5838,自定义配置表!$S:$S,"&lt;="&amp;H5838))</f>
        <v/>
      </c>
      <c r="J5838" s="52" t="str">
        <f ca="1" t="shared" si="202"/>
        <v/>
      </c>
      <c r="K5838" s="52" t="str">
        <f ca="1" t="shared" si="203"/>
        <v/>
      </c>
    </row>
    <row r="5839" customHeight="1" spans="9:11">
      <c r="I5839" s="52" t="str">
        <f>IF(OR(ISBLANK(G5839),ISBLANK(H5839)),"",NETWORKDAYS.INTL(G5839,H5839,自定义配置表!$V$3,自定义配置表!$P$3:$P$33)+COUNTIFS(自定义配置表!$S:$S,"&gt;="&amp;G5839,自定义配置表!$S:$S,"&lt;="&amp;H5839))</f>
        <v/>
      </c>
      <c r="J5839" s="52" t="str">
        <f ca="1" t="shared" si="202"/>
        <v/>
      </c>
      <c r="K5839" s="52" t="str">
        <f ca="1" t="shared" si="203"/>
        <v/>
      </c>
    </row>
    <row r="5840" customHeight="1" spans="9:11">
      <c r="I5840" s="52" t="str">
        <f>IF(OR(ISBLANK(G5840),ISBLANK(H5840)),"",NETWORKDAYS.INTL(G5840,H5840,自定义配置表!$V$3,自定义配置表!$P$3:$P$33)+COUNTIFS(自定义配置表!$S:$S,"&gt;="&amp;G5840,自定义配置表!$S:$S,"&lt;="&amp;H5840))</f>
        <v/>
      </c>
      <c r="J5840" s="52" t="str">
        <f ca="1" t="shared" si="202"/>
        <v/>
      </c>
      <c r="K5840" s="52" t="str">
        <f ca="1" t="shared" si="203"/>
        <v/>
      </c>
    </row>
    <row r="5841" customHeight="1" spans="9:11">
      <c r="I5841" s="52" t="str">
        <f>IF(OR(ISBLANK(G5841),ISBLANK(H5841)),"",NETWORKDAYS.INTL(G5841,H5841,自定义配置表!$V$3,自定义配置表!$P$3:$P$33)+COUNTIFS(自定义配置表!$S:$S,"&gt;="&amp;G5841,自定义配置表!$S:$S,"&lt;="&amp;H5841))</f>
        <v/>
      </c>
      <c r="J5841" s="52" t="str">
        <f ca="1" t="shared" si="202"/>
        <v/>
      </c>
      <c r="K5841" s="52" t="str">
        <f ca="1" t="shared" si="203"/>
        <v/>
      </c>
    </row>
    <row r="5842" customHeight="1" spans="9:11">
      <c r="I5842" s="52" t="str">
        <f>IF(OR(ISBLANK(G5842),ISBLANK(H5842)),"",NETWORKDAYS.INTL(G5842,H5842,自定义配置表!$V$3,自定义配置表!$P$3:$P$33)+COUNTIFS(自定义配置表!$S:$S,"&gt;="&amp;G5842,自定义配置表!$S:$S,"&lt;="&amp;H5842))</f>
        <v/>
      </c>
      <c r="J5842" s="52" t="str">
        <f ca="1" t="shared" si="202"/>
        <v/>
      </c>
      <c r="K5842" s="52" t="str">
        <f ca="1" t="shared" si="203"/>
        <v/>
      </c>
    </row>
    <row r="5843" customHeight="1" spans="9:11">
      <c r="I5843" s="52" t="str">
        <f>IF(OR(ISBLANK(G5843),ISBLANK(H5843)),"",NETWORKDAYS.INTL(G5843,H5843,自定义配置表!$V$3,自定义配置表!$P$3:$P$33)+COUNTIFS(自定义配置表!$S:$S,"&gt;="&amp;G5843,自定义配置表!$S:$S,"&lt;="&amp;H5843))</f>
        <v/>
      </c>
      <c r="J5843" s="52" t="str">
        <f ca="1" t="shared" si="202"/>
        <v/>
      </c>
      <c r="K5843" s="52" t="str">
        <f ca="1" t="shared" si="203"/>
        <v/>
      </c>
    </row>
    <row r="5844" customHeight="1" spans="9:11">
      <c r="I5844" s="52" t="str">
        <f>IF(OR(ISBLANK(G5844),ISBLANK(H5844)),"",NETWORKDAYS.INTL(G5844,H5844,自定义配置表!$V$3,自定义配置表!$P$3:$P$33)+COUNTIFS(自定义配置表!$S:$S,"&gt;="&amp;G5844,自定义配置表!$S:$S,"&lt;="&amp;H5844))</f>
        <v/>
      </c>
      <c r="J5844" s="52" t="str">
        <f ca="1" t="shared" si="202"/>
        <v/>
      </c>
      <c r="K5844" s="52" t="str">
        <f ca="1" t="shared" si="203"/>
        <v/>
      </c>
    </row>
    <row r="5845" customHeight="1" spans="9:11">
      <c r="I5845" s="52" t="str">
        <f>IF(OR(ISBLANK(G5845),ISBLANK(H5845)),"",NETWORKDAYS.INTL(G5845,H5845,自定义配置表!$V$3,自定义配置表!$P$3:$P$33)+COUNTIFS(自定义配置表!$S:$S,"&gt;="&amp;G5845,自定义配置表!$S:$S,"&lt;="&amp;H5845))</f>
        <v/>
      </c>
      <c r="J5845" s="52" t="str">
        <f ca="1" t="shared" si="202"/>
        <v/>
      </c>
      <c r="K5845" s="52" t="str">
        <f ca="1" t="shared" si="203"/>
        <v/>
      </c>
    </row>
    <row r="5846" customHeight="1" spans="9:11">
      <c r="I5846" s="52" t="str">
        <f>IF(OR(ISBLANK(G5846),ISBLANK(H5846)),"",NETWORKDAYS.INTL(G5846,H5846,自定义配置表!$V$3,自定义配置表!$P$3:$P$33)+COUNTIFS(自定义配置表!$S:$S,"&gt;="&amp;G5846,自定义配置表!$S:$S,"&lt;="&amp;H5846))</f>
        <v/>
      </c>
      <c r="J5846" s="52" t="str">
        <f ca="1" t="shared" si="202"/>
        <v/>
      </c>
      <c r="K5846" s="52" t="str">
        <f ca="1" t="shared" si="203"/>
        <v/>
      </c>
    </row>
    <row r="5847" customHeight="1" spans="9:11">
      <c r="I5847" s="52" t="str">
        <f>IF(OR(ISBLANK(G5847),ISBLANK(H5847)),"",NETWORKDAYS.INTL(G5847,H5847,自定义配置表!$V$3,自定义配置表!$P$3:$P$33)+COUNTIFS(自定义配置表!$S:$S,"&gt;="&amp;G5847,自定义配置表!$S:$S,"&lt;="&amp;H5847))</f>
        <v/>
      </c>
      <c r="J5847" s="52" t="str">
        <f ca="1" t="shared" si="202"/>
        <v/>
      </c>
      <c r="K5847" s="52" t="str">
        <f ca="1" t="shared" si="203"/>
        <v/>
      </c>
    </row>
    <row r="5848" customHeight="1" spans="9:11">
      <c r="I5848" s="52" t="str">
        <f>IF(OR(ISBLANK(G5848),ISBLANK(H5848)),"",NETWORKDAYS.INTL(G5848,H5848,自定义配置表!$V$3,自定义配置表!$P$3:$P$33)+COUNTIFS(自定义配置表!$S:$S,"&gt;="&amp;G5848,自定义配置表!$S:$S,"&lt;="&amp;H5848))</f>
        <v/>
      </c>
      <c r="J5848" s="52" t="str">
        <f ca="1" t="shared" si="202"/>
        <v/>
      </c>
      <c r="K5848" s="52" t="str">
        <f ca="1" t="shared" si="203"/>
        <v/>
      </c>
    </row>
    <row r="5849" customHeight="1" spans="9:11">
      <c r="I5849" s="52" t="str">
        <f>IF(OR(ISBLANK(G5849),ISBLANK(H5849)),"",NETWORKDAYS.INTL(G5849,H5849,自定义配置表!$V$3,自定义配置表!$P$3:$P$33)+COUNTIFS(自定义配置表!$S:$S,"&gt;="&amp;G5849,自定义配置表!$S:$S,"&lt;="&amp;H5849))</f>
        <v/>
      </c>
      <c r="J5849" s="52" t="str">
        <f ca="1" t="shared" si="202"/>
        <v/>
      </c>
      <c r="K5849" s="52" t="str">
        <f ca="1" t="shared" si="203"/>
        <v/>
      </c>
    </row>
    <row r="5850" customHeight="1" spans="9:11">
      <c r="I5850" s="52" t="str">
        <f>IF(OR(ISBLANK(G5850),ISBLANK(H5850)),"",NETWORKDAYS.INTL(G5850,H5850,自定义配置表!$V$3,自定义配置表!$P$3:$P$33)+COUNTIFS(自定义配置表!$S:$S,"&gt;="&amp;G5850,自定义配置表!$S:$S,"&lt;="&amp;H5850))</f>
        <v/>
      </c>
      <c r="J5850" s="52" t="str">
        <f ca="1" t="shared" si="202"/>
        <v/>
      </c>
      <c r="K5850" s="52" t="str">
        <f ca="1" t="shared" si="203"/>
        <v/>
      </c>
    </row>
    <row r="5851" customHeight="1" spans="9:11">
      <c r="I5851" s="52" t="str">
        <f>IF(OR(ISBLANK(G5851),ISBLANK(H5851)),"",NETWORKDAYS.INTL(G5851,H5851,自定义配置表!$V$3,自定义配置表!$P$3:$P$33)+COUNTIFS(自定义配置表!$S:$S,"&gt;="&amp;G5851,自定义配置表!$S:$S,"&lt;="&amp;H5851))</f>
        <v/>
      </c>
      <c r="J5851" s="52" t="str">
        <f ca="1" t="shared" si="202"/>
        <v/>
      </c>
      <c r="K5851" s="52" t="str">
        <f ca="1" t="shared" si="203"/>
        <v/>
      </c>
    </row>
    <row r="5852" customHeight="1" spans="9:11">
      <c r="I5852" s="52" t="str">
        <f>IF(OR(ISBLANK(G5852),ISBLANK(H5852)),"",NETWORKDAYS.INTL(G5852,H5852,自定义配置表!$V$3,自定义配置表!$P$3:$P$33)+COUNTIFS(自定义配置表!$S:$S,"&gt;="&amp;G5852,自定义配置表!$S:$S,"&lt;="&amp;H5852))</f>
        <v/>
      </c>
      <c r="J5852" s="52" t="str">
        <f ca="1" t="shared" si="202"/>
        <v/>
      </c>
      <c r="K5852" s="52" t="str">
        <f ca="1" t="shared" si="203"/>
        <v/>
      </c>
    </row>
    <row r="5853" customHeight="1" spans="9:11">
      <c r="I5853" s="52" t="str">
        <f>IF(OR(ISBLANK(G5853),ISBLANK(H5853)),"",NETWORKDAYS.INTL(G5853,H5853,自定义配置表!$V$3,自定义配置表!$P$3:$P$33)+COUNTIFS(自定义配置表!$S:$S,"&gt;="&amp;G5853,自定义配置表!$S:$S,"&lt;="&amp;H5853))</f>
        <v/>
      </c>
      <c r="J5853" s="52" t="str">
        <f ca="1" t="shared" si="202"/>
        <v/>
      </c>
      <c r="K5853" s="52" t="str">
        <f ca="1" t="shared" si="203"/>
        <v/>
      </c>
    </row>
    <row r="5854" customHeight="1" spans="9:11">
      <c r="I5854" s="52" t="str">
        <f>IF(OR(ISBLANK(G5854),ISBLANK(H5854)),"",NETWORKDAYS.INTL(G5854,H5854,自定义配置表!$V$3,自定义配置表!$P$3:$P$33)+COUNTIFS(自定义配置表!$S:$S,"&gt;="&amp;G5854,自定义配置表!$S:$S,"&lt;="&amp;H5854))</f>
        <v/>
      </c>
      <c r="J5854" s="52" t="str">
        <f ca="1" t="shared" si="202"/>
        <v/>
      </c>
      <c r="K5854" s="52" t="str">
        <f ca="1" t="shared" si="203"/>
        <v/>
      </c>
    </row>
    <row r="5855" customHeight="1" spans="9:11">
      <c r="I5855" s="52" t="str">
        <f>IF(OR(ISBLANK(G5855),ISBLANK(H5855)),"",NETWORKDAYS.INTL(G5855,H5855,自定义配置表!$V$3,自定义配置表!$P$3:$P$33)+COUNTIFS(自定义配置表!$S:$S,"&gt;="&amp;G5855,自定义配置表!$S:$S,"&lt;="&amp;H5855))</f>
        <v/>
      </c>
      <c r="J5855" s="52" t="str">
        <f ca="1" t="shared" si="202"/>
        <v/>
      </c>
      <c r="K5855" s="52" t="str">
        <f ca="1" t="shared" si="203"/>
        <v/>
      </c>
    </row>
    <row r="5856" customHeight="1" spans="9:11">
      <c r="I5856" s="52" t="str">
        <f>IF(OR(ISBLANK(G5856),ISBLANK(H5856)),"",NETWORKDAYS.INTL(G5856,H5856,自定义配置表!$V$3,自定义配置表!$P$3:$P$33)+COUNTIFS(自定义配置表!$S:$S,"&gt;="&amp;G5856,自定义配置表!$S:$S,"&lt;="&amp;H5856))</f>
        <v/>
      </c>
      <c r="J5856" s="52" t="str">
        <f ca="1" t="shared" si="202"/>
        <v/>
      </c>
      <c r="K5856" s="52" t="str">
        <f ca="1" t="shared" si="203"/>
        <v/>
      </c>
    </row>
    <row r="5857" customHeight="1" spans="9:11">
      <c r="I5857" s="52" t="str">
        <f>IF(OR(ISBLANK(G5857),ISBLANK(H5857)),"",NETWORKDAYS.INTL(G5857,H5857,自定义配置表!$V$3,自定义配置表!$P$3:$P$33)+COUNTIFS(自定义配置表!$S:$S,"&gt;="&amp;G5857,自定义配置表!$S:$S,"&lt;="&amp;H5857))</f>
        <v/>
      </c>
      <c r="J5857" s="52" t="str">
        <f ca="1" t="shared" si="202"/>
        <v/>
      </c>
      <c r="K5857" s="52" t="str">
        <f ca="1" t="shared" si="203"/>
        <v/>
      </c>
    </row>
    <row r="5858" customHeight="1" spans="9:11">
      <c r="I5858" s="52" t="str">
        <f>IF(OR(ISBLANK(G5858),ISBLANK(H5858)),"",NETWORKDAYS.INTL(G5858,H5858,自定义配置表!$V$3,自定义配置表!$P$3:$P$33)+COUNTIFS(自定义配置表!$S:$S,"&gt;="&amp;G5858,自定义配置表!$S:$S,"&lt;="&amp;H5858))</f>
        <v/>
      </c>
      <c r="J5858" s="52" t="str">
        <f ca="1" t="shared" si="202"/>
        <v/>
      </c>
      <c r="K5858" s="52" t="str">
        <f ca="1" t="shared" si="203"/>
        <v/>
      </c>
    </row>
    <row r="5859" customHeight="1" spans="9:11">
      <c r="I5859" s="52" t="str">
        <f>IF(OR(ISBLANK(G5859),ISBLANK(H5859)),"",NETWORKDAYS.INTL(G5859,H5859,自定义配置表!$V$3,自定义配置表!$P$3:$P$33)+COUNTIFS(自定义配置表!$S:$S,"&gt;="&amp;G5859,自定义配置表!$S:$S,"&lt;="&amp;H5859))</f>
        <v/>
      </c>
      <c r="J5859" s="52" t="str">
        <f ca="1" t="shared" si="202"/>
        <v/>
      </c>
      <c r="K5859" s="52" t="str">
        <f ca="1" t="shared" si="203"/>
        <v/>
      </c>
    </row>
    <row r="5860" customHeight="1" spans="9:11">
      <c r="I5860" s="52" t="str">
        <f>IF(OR(ISBLANK(G5860),ISBLANK(H5860)),"",NETWORKDAYS.INTL(G5860,H5860,自定义配置表!$V$3,自定义配置表!$P$3:$P$33)+COUNTIFS(自定义配置表!$S:$S,"&gt;="&amp;G5860,自定义配置表!$S:$S,"&lt;="&amp;H5860))</f>
        <v/>
      </c>
      <c r="J5860" s="52" t="str">
        <f ca="1" t="shared" si="202"/>
        <v/>
      </c>
      <c r="K5860" s="52" t="str">
        <f ca="1" t="shared" si="203"/>
        <v/>
      </c>
    </row>
    <row r="5861" customHeight="1" spans="9:11">
      <c r="I5861" s="52" t="str">
        <f>IF(OR(ISBLANK(G5861),ISBLANK(H5861)),"",NETWORKDAYS.INTL(G5861,H5861,自定义配置表!$V$3,自定义配置表!$P$3:$P$33)+COUNTIFS(自定义配置表!$S:$S,"&gt;="&amp;G5861,自定义配置表!$S:$S,"&lt;="&amp;H5861))</f>
        <v/>
      </c>
      <c r="J5861" s="52" t="str">
        <f ca="1" t="shared" si="202"/>
        <v/>
      </c>
      <c r="K5861" s="52" t="str">
        <f ca="1" t="shared" si="203"/>
        <v/>
      </c>
    </row>
    <row r="5862" customHeight="1" spans="9:11">
      <c r="I5862" s="52" t="str">
        <f>IF(OR(ISBLANK(G5862),ISBLANK(H5862)),"",NETWORKDAYS.INTL(G5862,H5862,自定义配置表!$V$3,自定义配置表!$P$3:$P$33)+COUNTIFS(自定义配置表!$S:$S,"&gt;="&amp;G5862,自定义配置表!$S:$S,"&lt;="&amp;H5862))</f>
        <v/>
      </c>
      <c r="J5862" s="52" t="str">
        <f ca="1" t="shared" si="202"/>
        <v/>
      </c>
      <c r="K5862" s="52" t="str">
        <f ca="1" t="shared" si="203"/>
        <v/>
      </c>
    </row>
    <row r="5863" customHeight="1" spans="9:11">
      <c r="I5863" s="52" t="str">
        <f>IF(OR(ISBLANK(G5863),ISBLANK(H5863)),"",NETWORKDAYS.INTL(G5863,H5863,自定义配置表!$V$3,自定义配置表!$P$3:$P$33)+COUNTIFS(自定义配置表!$S:$S,"&gt;="&amp;G5863,自定义配置表!$S:$S,"&lt;="&amp;H5863))</f>
        <v/>
      </c>
      <c r="J5863" s="52" t="str">
        <f ca="1" t="shared" si="202"/>
        <v/>
      </c>
      <c r="K5863" s="52" t="str">
        <f ca="1" t="shared" si="203"/>
        <v/>
      </c>
    </row>
    <row r="5864" customHeight="1" spans="9:11">
      <c r="I5864" s="52" t="str">
        <f>IF(OR(ISBLANK(G5864),ISBLANK(H5864)),"",NETWORKDAYS.INTL(G5864,H5864,自定义配置表!$V$3,自定义配置表!$P$3:$P$33)+COUNTIFS(自定义配置表!$S:$S,"&gt;="&amp;G5864,自定义配置表!$S:$S,"&lt;="&amp;H5864))</f>
        <v/>
      </c>
      <c r="J5864" s="52" t="str">
        <f ca="1" t="shared" si="202"/>
        <v/>
      </c>
      <c r="K5864" s="52" t="str">
        <f ca="1" t="shared" si="203"/>
        <v/>
      </c>
    </row>
    <row r="5865" customHeight="1" spans="9:11">
      <c r="I5865" s="52" t="str">
        <f>IF(OR(ISBLANK(G5865),ISBLANK(H5865)),"",NETWORKDAYS.INTL(G5865,H5865,自定义配置表!$V$3,自定义配置表!$P$3:$P$33)+COUNTIFS(自定义配置表!$S:$S,"&gt;="&amp;G5865,自定义配置表!$S:$S,"&lt;="&amp;H5865))</f>
        <v/>
      </c>
      <c r="J5865" s="52" t="str">
        <f ca="1" t="shared" si="202"/>
        <v/>
      </c>
      <c r="K5865" s="52" t="str">
        <f ca="1" t="shared" si="203"/>
        <v/>
      </c>
    </row>
    <row r="5866" customHeight="1" spans="9:11">
      <c r="I5866" s="52" t="str">
        <f>IF(OR(ISBLANK(G5866),ISBLANK(H5866)),"",NETWORKDAYS.INTL(G5866,H5866,自定义配置表!$V$3,自定义配置表!$P$3:$P$33)+COUNTIFS(自定义配置表!$S:$S,"&gt;="&amp;G5866,自定义配置表!$S:$S,"&lt;="&amp;H5866))</f>
        <v/>
      </c>
      <c r="J5866" s="52" t="str">
        <f ca="1" t="shared" si="202"/>
        <v/>
      </c>
      <c r="K5866" s="52" t="str">
        <f ca="1" t="shared" si="203"/>
        <v/>
      </c>
    </row>
    <row r="5867" customHeight="1" spans="9:11">
      <c r="I5867" s="52" t="str">
        <f>IF(OR(ISBLANK(G5867),ISBLANK(H5867)),"",NETWORKDAYS.INTL(G5867,H5867,自定义配置表!$V$3,自定义配置表!$P$3:$P$33)+COUNTIFS(自定义配置表!$S:$S,"&gt;="&amp;G5867,自定义配置表!$S:$S,"&lt;="&amp;H5867))</f>
        <v/>
      </c>
      <c r="J5867" s="52" t="str">
        <f ca="1" t="shared" si="202"/>
        <v/>
      </c>
      <c r="K5867" s="52" t="str">
        <f ca="1" t="shared" si="203"/>
        <v/>
      </c>
    </row>
    <row r="5868" customHeight="1" spans="9:11">
      <c r="I5868" s="52" t="str">
        <f>IF(OR(ISBLANK(G5868),ISBLANK(H5868)),"",NETWORKDAYS.INTL(G5868,H5868,自定义配置表!$V$3,自定义配置表!$P$3:$P$33)+COUNTIFS(自定义配置表!$S:$S,"&gt;="&amp;G5868,自定义配置表!$S:$S,"&lt;="&amp;H5868))</f>
        <v/>
      </c>
      <c r="J5868" s="52" t="str">
        <f ca="1" t="shared" si="202"/>
        <v/>
      </c>
      <c r="K5868" s="52" t="str">
        <f ca="1" t="shared" si="203"/>
        <v/>
      </c>
    </row>
    <row r="5869" customHeight="1" spans="9:11">
      <c r="I5869" s="52" t="str">
        <f>IF(OR(ISBLANK(G5869),ISBLANK(H5869)),"",NETWORKDAYS.INTL(G5869,H5869,自定义配置表!$V$3,自定义配置表!$P$3:$P$33)+COUNTIFS(自定义配置表!$S:$S,"&gt;="&amp;G5869,自定义配置表!$S:$S,"&lt;="&amp;H5869))</f>
        <v/>
      </c>
      <c r="J5869" s="52" t="str">
        <f ca="1" t="shared" si="202"/>
        <v/>
      </c>
      <c r="K5869" s="52" t="str">
        <f ca="1" t="shared" si="203"/>
        <v/>
      </c>
    </row>
    <row r="5870" customHeight="1" spans="9:11">
      <c r="I5870" s="52" t="str">
        <f>IF(OR(ISBLANK(G5870),ISBLANK(H5870)),"",NETWORKDAYS.INTL(G5870,H5870,自定义配置表!$V$3,自定义配置表!$P$3:$P$33)+COUNTIFS(自定义配置表!$S:$S,"&gt;="&amp;G5870,自定义配置表!$S:$S,"&lt;="&amp;H5870))</f>
        <v/>
      </c>
      <c r="J5870" s="52" t="str">
        <f ca="1" t="shared" si="202"/>
        <v/>
      </c>
      <c r="K5870" s="52" t="str">
        <f ca="1" t="shared" si="203"/>
        <v/>
      </c>
    </row>
    <row r="5871" customHeight="1" spans="9:11">
      <c r="I5871" s="52" t="str">
        <f>IF(OR(ISBLANK(G5871),ISBLANK(H5871)),"",NETWORKDAYS.INTL(G5871,H5871,自定义配置表!$V$3,自定义配置表!$P$3:$P$33)+COUNTIFS(自定义配置表!$S:$S,"&gt;="&amp;G5871,自定义配置表!$S:$S,"&lt;="&amp;H5871))</f>
        <v/>
      </c>
      <c r="J5871" s="52" t="str">
        <f ca="1" t="shared" si="202"/>
        <v/>
      </c>
      <c r="K5871" s="52" t="str">
        <f ca="1" t="shared" si="203"/>
        <v/>
      </c>
    </row>
    <row r="5872" customHeight="1" spans="9:11">
      <c r="I5872" s="52" t="str">
        <f>IF(OR(ISBLANK(G5872),ISBLANK(H5872)),"",NETWORKDAYS.INTL(G5872,H5872,自定义配置表!$V$3,自定义配置表!$P$3:$P$33)+COUNTIFS(自定义配置表!$S:$S,"&gt;="&amp;G5872,自定义配置表!$S:$S,"&lt;="&amp;H5872))</f>
        <v/>
      </c>
      <c r="J5872" s="52" t="str">
        <f ca="1" t="shared" si="202"/>
        <v/>
      </c>
      <c r="K5872" s="52" t="str">
        <f ca="1" t="shared" si="203"/>
        <v/>
      </c>
    </row>
    <row r="5873" customHeight="1" spans="9:11">
      <c r="I5873" s="52" t="str">
        <f>IF(OR(ISBLANK(G5873),ISBLANK(H5873)),"",NETWORKDAYS.INTL(G5873,H5873,自定义配置表!$V$3,自定义配置表!$P$3:$P$33)+COUNTIFS(自定义配置表!$S:$S,"&gt;="&amp;G5873,自定义配置表!$S:$S,"&lt;="&amp;H5873))</f>
        <v/>
      </c>
      <c r="J5873" s="52" t="str">
        <f ca="1" t="shared" si="202"/>
        <v/>
      </c>
      <c r="K5873" s="52" t="str">
        <f ca="1" t="shared" si="203"/>
        <v/>
      </c>
    </row>
    <row r="5874" customHeight="1" spans="9:11">
      <c r="I5874" s="52" t="str">
        <f>IF(OR(ISBLANK(G5874),ISBLANK(H5874)),"",NETWORKDAYS.INTL(G5874,H5874,自定义配置表!$V$3,自定义配置表!$P$3:$P$33)+COUNTIFS(自定义配置表!$S:$S,"&gt;="&amp;G5874,自定义配置表!$S:$S,"&lt;="&amp;H5874))</f>
        <v/>
      </c>
      <c r="J5874" s="52" t="str">
        <f ca="1" t="shared" si="202"/>
        <v/>
      </c>
      <c r="K5874" s="52" t="str">
        <f ca="1" t="shared" si="203"/>
        <v/>
      </c>
    </row>
    <row r="5875" customHeight="1" spans="9:11">
      <c r="I5875" s="52" t="str">
        <f>IF(OR(ISBLANK(G5875),ISBLANK(H5875)),"",NETWORKDAYS.INTL(G5875,H5875,自定义配置表!$V$3,自定义配置表!$P$3:$P$33)+COUNTIFS(自定义配置表!$S:$S,"&gt;="&amp;G5875,自定义配置表!$S:$S,"&lt;="&amp;H5875))</f>
        <v/>
      </c>
      <c r="J5875" s="52" t="str">
        <f ca="1" t="shared" si="202"/>
        <v/>
      </c>
      <c r="K5875" s="52" t="str">
        <f ca="1" t="shared" si="203"/>
        <v/>
      </c>
    </row>
    <row r="5876" customHeight="1" spans="9:11">
      <c r="I5876" s="52" t="str">
        <f>IF(OR(ISBLANK(G5876),ISBLANK(H5876)),"",NETWORKDAYS.INTL(G5876,H5876,自定义配置表!$V$3,自定义配置表!$P$3:$P$33)+COUNTIFS(自定义配置表!$S:$S,"&gt;="&amp;G5876,自定义配置表!$S:$S,"&lt;="&amp;H5876))</f>
        <v/>
      </c>
      <c r="J5876" s="52" t="str">
        <f ca="1" t="shared" si="202"/>
        <v/>
      </c>
      <c r="K5876" s="52" t="str">
        <f ca="1" t="shared" si="203"/>
        <v/>
      </c>
    </row>
    <row r="5877" customHeight="1" spans="9:11">
      <c r="I5877" s="52" t="str">
        <f>IF(OR(ISBLANK(G5877),ISBLANK(H5877)),"",NETWORKDAYS.INTL(G5877,H5877,自定义配置表!$V$3,自定义配置表!$P$3:$P$33)+COUNTIFS(自定义配置表!$S:$S,"&gt;="&amp;G5877,自定义配置表!$S:$S,"&lt;="&amp;H5877))</f>
        <v/>
      </c>
      <c r="J5877" s="52" t="str">
        <f ca="1" t="shared" si="202"/>
        <v/>
      </c>
      <c r="K5877" s="52" t="str">
        <f ca="1" t="shared" si="203"/>
        <v/>
      </c>
    </row>
    <row r="5878" customHeight="1" spans="9:11">
      <c r="I5878" s="52" t="str">
        <f>IF(OR(ISBLANK(G5878),ISBLANK(H5878)),"",NETWORKDAYS.INTL(G5878,H5878,自定义配置表!$V$3,自定义配置表!$P$3:$P$33)+COUNTIFS(自定义配置表!$S:$S,"&gt;="&amp;G5878,自定义配置表!$S:$S,"&lt;="&amp;H5878))</f>
        <v/>
      </c>
      <c r="J5878" s="52" t="str">
        <f ca="1" t="shared" si="202"/>
        <v/>
      </c>
      <c r="K5878" s="52" t="str">
        <f ca="1" t="shared" si="203"/>
        <v/>
      </c>
    </row>
    <row r="5879" customHeight="1" spans="9:11">
      <c r="I5879" s="52" t="str">
        <f>IF(OR(ISBLANK(G5879),ISBLANK(H5879)),"",NETWORKDAYS.INTL(G5879,H5879,自定义配置表!$V$3,自定义配置表!$P$3:$P$33)+COUNTIFS(自定义配置表!$S:$S,"&gt;="&amp;G5879,自定义配置表!$S:$S,"&lt;="&amp;H5879))</f>
        <v/>
      </c>
      <c r="J5879" s="52" t="str">
        <f ca="1" t="shared" si="202"/>
        <v/>
      </c>
      <c r="K5879" s="52" t="str">
        <f ca="1" t="shared" si="203"/>
        <v/>
      </c>
    </row>
    <row r="5880" customHeight="1" spans="9:11">
      <c r="I5880" s="52" t="str">
        <f>IF(OR(ISBLANK(G5880),ISBLANK(H5880)),"",NETWORKDAYS.INTL(G5880,H5880,自定义配置表!$V$3,自定义配置表!$P$3:$P$33)+COUNTIFS(自定义配置表!$S:$S,"&gt;="&amp;G5880,自定义配置表!$S:$S,"&lt;="&amp;H5880))</f>
        <v/>
      </c>
      <c r="J5880" s="52" t="str">
        <f ca="1" t="shared" si="202"/>
        <v/>
      </c>
      <c r="K5880" s="52" t="str">
        <f ca="1" t="shared" si="203"/>
        <v/>
      </c>
    </row>
    <row r="5881" customHeight="1" spans="9:11">
      <c r="I5881" s="52" t="str">
        <f>IF(OR(ISBLANK(G5881),ISBLANK(H5881)),"",NETWORKDAYS.INTL(G5881,H5881,自定义配置表!$V$3,自定义配置表!$P$3:$P$33)+COUNTIFS(自定义配置表!$S:$S,"&gt;="&amp;G5881,自定义配置表!$S:$S,"&lt;="&amp;H5881))</f>
        <v/>
      </c>
      <c r="J5881" s="52" t="str">
        <f ca="1" t="shared" si="202"/>
        <v/>
      </c>
      <c r="K5881" s="52" t="str">
        <f ca="1" t="shared" si="203"/>
        <v/>
      </c>
    </row>
    <row r="5882" customHeight="1" spans="9:11">
      <c r="I5882" s="52" t="str">
        <f>IF(OR(ISBLANK(G5882),ISBLANK(H5882)),"",NETWORKDAYS.INTL(G5882,H5882,自定义配置表!$V$3,自定义配置表!$P$3:$P$33)+COUNTIFS(自定义配置表!$S:$S,"&gt;="&amp;G5882,自定义配置表!$S:$S,"&lt;="&amp;H5882))</f>
        <v/>
      </c>
      <c r="J5882" s="52" t="str">
        <f ca="1" t="shared" si="202"/>
        <v/>
      </c>
      <c r="K5882" s="52" t="str">
        <f ca="1" t="shared" si="203"/>
        <v/>
      </c>
    </row>
    <row r="5883" customHeight="1" spans="9:11">
      <c r="I5883" s="52" t="str">
        <f>IF(OR(ISBLANK(G5883),ISBLANK(H5883)),"",NETWORKDAYS.INTL(G5883,H5883,自定义配置表!$V$3,自定义配置表!$P$3:$P$33)+COUNTIFS(自定义配置表!$S:$S,"&gt;="&amp;G5883,自定义配置表!$S:$S,"&lt;="&amp;H5883))</f>
        <v/>
      </c>
      <c r="J5883" s="52" t="str">
        <f ca="1" t="shared" si="202"/>
        <v/>
      </c>
      <c r="K5883" s="52" t="str">
        <f ca="1" t="shared" si="203"/>
        <v/>
      </c>
    </row>
    <row r="5884" customHeight="1" spans="9:11">
      <c r="I5884" s="52" t="str">
        <f>IF(OR(ISBLANK(G5884),ISBLANK(H5884)),"",NETWORKDAYS.INTL(G5884,H5884,自定义配置表!$V$3,自定义配置表!$P$3:$P$33)+COUNTIFS(自定义配置表!$S:$S,"&gt;="&amp;G5884,自定义配置表!$S:$S,"&lt;="&amp;H5884))</f>
        <v/>
      </c>
      <c r="J5884" s="52" t="str">
        <f ca="1" t="shared" si="202"/>
        <v/>
      </c>
      <c r="K5884" s="52" t="str">
        <f ca="1" t="shared" si="203"/>
        <v/>
      </c>
    </row>
    <row r="5885" customHeight="1" spans="9:11">
      <c r="I5885" s="52" t="str">
        <f>IF(OR(ISBLANK(G5885),ISBLANK(H5885)),"",NETWORKDAYS.INTL(G5885,H5885,自定义配置表!$V$3,自定义配置表!$P$3:$P$33)+COUNTIFS(自定义配置表!$S:$S,"&gt;="&amp;G5885,自定义配置表!$S:$S,"&lt;="&amp;H5885))</f>
        <v/>
      </c>
      <c r="J5885" s="52" t="str">
        <f ca="1" t="shared" si="202"/>
        <v/>
      </c>
      <c r="K5885" s="52" t="str">
        <f ca="1" t="shared" si="203"/>
        <v/>
      </c>
    </row>
    <row r="5886" customHeight="1" spans="9:11">
      <c r="I5886" s="52" t="str">
        <f>IF(OR(ISBLANK(G5886),ISBLANK(H5886)),"",NETWORKDAYS.INTL(G5886,H5886,自定义配置表!$V$3,自定义配置表!$P$3:$P$33)+COUNTIFS(自定义配置表!$S:$S,"&gt;="&amp;G5886,自定义配置表!$S:$S,"&lt;="&amp;H5886))</f>
        <v/>
      </c>
      <c r="J5886" s="52" t="str">
        <f ca="1" t="shared" si="202"/>
        <v/>
      </c>
      <c r="K5886" s="52" t="str">
        <f ca="1" t="shared" si="203"/>
        <v/>
      </c>
    </row>
    <row r="5887" customHeight="1" spans="9:11">
      <c r="I5887" s="52" t="str">
        <f>IF(OR(ISBLANK(G5887),ISBLANK(H5887)),"",NETWORKDAYS.INTL(G5887,H5887,自定义配置表!$V$3,自定义配置表!$P$3:$P$33)+COUNTIFS(自定义配置表!$S:$S,"&gt;="&amp;G5887,自定义配置表!$S:$S,"&lt;="&amp;H5887))</f>
        <v/>
      </c>
      <c r="J5887" s="52" t="str">
        <f ca="1" t="shared" si="202"/>
        <v/>
      </c>
      <c r="K5887" s="52" t="str">
        <f ca="1" t="shared" si="203"/>
        <v/>
      </c>
    </row>
    <row r="5888" customHeight="1" spans="9:11">
      <c r="I5888" s="52" t="str">
        <f>IF(OR(ISBLANK(G5888),ISBLANK(H5888)),"",NETWORKDAYS.INTL(G5888,H5888,自定义配置表!$V$3,自定义配置表!$P$3:$P$33)+COUNTIFS(自定义配置表!$S:$S,"&gt;="&amp;G5888,自定义配置表!$S:$S,"&lt;="&amp;H5888))</f>
        <v/>
      </c>
      <c r="J5888" s="52" t="str">
        <f ca="1" t="shared" si="202"/>
        <v/>
      </c>
      <c r="K5888" s="52" t="str">
        <f ca="1" t="shared" si="203"/>
        <v/>
      </c>
    </row>
    <row r="5889" customHeight="1" spans="9:11">
      <c r="I5889" s="52" t="str">
        <f>IF(OR(ISBLANK(G5889),ISBLANK(H5889)),"",NETWORKDAYS.INTL(G5889,H5889,自定义配置表!$V$3,自定义配置表!$P$3:$P$33)+COUNTIFS(自定义配置表!$S:$S,"&gt;="&amp;G5889,自定义配置表!$S:$S,"&lt;="&amp;H5889))</f>
        <v/>
      </c>
      <c r="J5889" s="52" t="str">
        <f ca="1" t="shared" si="202"/>
        <v/>
      </c>
      <c r="K5889" s="52" t="str">
        <f ca="1" t="shared" si="203"/>
        <v/>
      </c>
    </row>
    <row r="5890" customHeight="1" spans="9:11">
      <c r="I5890" s="52" t="str">
        <f>IF(OR(ISBLANK(G5890),ISBLANK(H5890)),"",NETWORKDAYS.INTL(G5890,H5890,自定义配置表!$V$3,自定义配置表!$P$3:$P$33)+COUNTIFS(自定义配置表!$S:$S,"&gt;="&amp;G5890,自定义配置表!$S:$S,"&lt;="&amp;H5890))</f>
        <v/>
      </c>
      <c r="J5890" s="52" t="str">
        <f ca="1" t="shared" si="202"/>
        <v/>
      </c>
      <c r="K5890" s="52" t="str">
        <f ca="1" t="shared" si="203"/>
        <v/>
      </c>
    </row>
    <row r="5891" customHeight="1" spans="9:11">
      <c r="I5891" s="52" t="str">
        <f>IF(OR(ISBLANK(G5891),ISBLANK(H5891)),"",NETWORKDAYS.INTL(G5891,H5891,自定义配置表!$V$3,自定义配置表!$P$3:$P$33)+COUNTIFS(自定义配置表!$S:$S,"&gt;="&amp;G5891,自定义配置表!$S:$S,"&lt;="&amp;H5891))</f>
        <v/>
      </c>
      <c r="J5891" s="52" t="str">
        <f ca="1" t="shared" si="202"/>
        <v/>
      </c>
      <c r="K5891" s="52" t="str">
        <f ca="1" t="shared" si="203"/>
        <v/>
      </c>
    </row>
    <row r="5892" customHeight="1" spans="9:11">
      <c r="I5892" s="52" t="str">
        <f>IF(OR(ISBLANK(G5892),ISBLANK(H5892)),"",NETWORKDAYS.INTL(G5892,H5892,自定义配置表!$V$3,自定义配置表!$P$3:$P$33)+COUNTIFS(自定义配置表!$S:$S,"&gt;="&amp;G5892,自定义配置表!$S:$S,"&lt;="&amp;H5892))</f>
        <v/>
      </c>
      <c r="J5892" s="52" t="str">
        <f ca="1" t="shared" si="202"/>
        <v/>
      </c>
      <c r="K5892" s="52" t="str">
        <f ca="1" t="shared" si="203"/>
        <v/>
      </c>
    </row>
    <row r="5893" customHeight="1" spans="9:11">
      <c r="I5893" s="52" t="str">
        <f>IF(OR(ISBLANK(G5893),ISBLANK(H5893)),"",NETWORKDAYS.INTL(G5893,H5893,自定义配置表!$V$3,自定义配置表!$P$3:$P$33)+COUNTIFS(自定义配置表!$S:$S,"&gt;="&amp;G5893,自定义配置表!$S:$S,"&lt;="&amp;H5893))</f>
        <v/>
      </c>
      <c r="J5893" s="52" t="str">
        <f ca="1" t="shared" si="202"/>
        <v/>
      </c>
      <c r="K5893" s="52" t="str">
        <f ca="1" t="shared" si="203"/>
        <v/>
      </c>
    </row>
    <row r="5894" customHeight="1" spans="9:11">
      <c r="I5894" s="52" t="str">
        <f>IF(OR(ISBLANK(G5894),ISBLANK(H5894)),"",NETWORKDAYS.INTL(G5894,H5894,自定义配置表!$V$3,自定义配置表!$P$3:$P$33)+COUNTIFS(自定义配置表!$S:$S,"&gt;="&amp;G5894,自定义配置表!$S:$S,"&lt;="&amp;H5894))</f>
        <v/>
      </c>
      <c r="J5894" s="52" t="str">
        <f ca="1" t="shared" ref="J5894:J5957" si="204">IF(OR(ISBLANK(G5894),ISBLANK(H5894)),"",IF(TODAY()-G5894&gt;I5894,I5894,IF(TODAY()-G5894&lt;0,0,TODAY()-G5894)))</f>
        <v/>
      </c>
      <c r="K5894" s="52" t="str">
        <f ca="1" t="shared" ref="K5894:K5957" si="205">IFERROR(I5894-J5894,"")</f>
        <v/>
      </c>
    </row>
    <row r="5895" customHeight="1" spans="9:11">
      <c r="I5895" s="52" t="str">
        <f>IF(OR(ISBLANK(G5895),ISBLANK(H5895)),"",NETWORKDAYS.INTL(G5895,H5895,自定义配置表!$V$3,自定义配置表!$P$3:$P$33)+COUNTIFS(自定义配置表!$S:$S,"&gt;="&amp;G5895,自定义配置表!$S:$S,"&lt;="&amp;H5895))</f>
        <v/>
      </c>
      <c r="J5895" s="52" t="str">
        <f ca="1" t="shared" si="204"/>
        <v/>
      </c>
      <c r="K5895" s="52" t="str">
        <f ca="1" t="shared" si="205"/>
        <v/>
      </c>
    </row>
    <row r="5896" customHeight="1" spans="9:11">
      <c r="I5896" s="52" t="str">
        <f>IF(OR(ISBLANK(G5896),ISBLANK(H5896)),"",NETWORKDAYS.INTL(G5896,H5896,自定义配置表!$V$3,自定义配置表!$P$3:$P$33)+COUNTIFS(自定义配置表!$S:$S,"&gt;="&amp;G5896,自定义配置表!$S:$S,"&lt;="&amp;H5896))</f>
        <v/>
      </c>
      <c r="J5896" s="52" t="str">
        <f ca="1" t="shared" si="204"/>
        <v/>
      </c>
      <c r="K5896" s="52" t="str">
        <f ca="1" t="shared" si="205"/>
        <v/>
      </c>
    </row>
    <row r="5897" customHeight="1" spans="9:11">
      <c r="I5897" s="52" t="str">
        <f>IF(OR(ISBLANK(G5897),ISBLANK(H5897)),"",NETWORKDAYS.INTL(G5897,H5897,自定义配置表!$V$3,自定义配置表!$P$3:$P$33)+COUNTIFS(自定义配置表!$S:$S,"&gt;="&amp;G5897,自定义配置表!$S:$S,"&lt;="&amp;H5897))</f>
        <v/>
      </c>
      <c r="J5897" s="52" t="str">
        <f ca="1" t="shared" si="204"/>
        <v/>
      </c>
      <c r="K5897" s="52" t="str">
        <f ca="1" t="shared" si="205"/>
        <v/>
      </c>
    </row>
    <row r="5898" customHeight="1" spans="9:11">
      <c r="I5898" s="52" t="str">
        <f>IF(OR(ISBLANK(G5898),ISBLANK(H5898)),"",NETWORKDAYS.INTL(G5898,H5898,自定义配置表!$V$3,自定义配置表!$P$3:$P$33)+COUNTIFS(自定义配置表!$S:$S,"&gt;="&amp;G5898,自定义配置表!$S:$S,"&lt;="&amp;H5898))</f>
        <v/>
      </c>
      <c r="J5898" s="52" t="str">
        <f ca="1" t="shared" si="204"/>
        <v/>
      </c>
      <c r="K5898" s="52" t="str">
        <f ca="1" t="shared" si="205"/>
        <v/>
      </c>
    </row>
    <row r="5899" customHeight="1" spans="9:11">
      <c r="I5899" s="52" t="str">
        <f>IF(OR(ISBLANK(G5899),ISBLANK(H5899)),"",NETWORKDAYS.INTL(G5899,H5899,自定义配置表!$V$3,自定义配置表!$P$3:$P$33)+COUNTIFS(自定义配置表!$S:$S,"&gt;="&amp;G5899,自定义配置表!$S:$S,"&lt;="&amp;H5899))</f>
        <v/>
      </c>
      <c r="J5899" s="52" t="str">
        <f ca="1" t="shared" si="204"/>
        <v/>
      </c>
      <c r="K5899" s="52" t="str">
        <f ca="1" t="shared" si="205"/>
        <v/>
      </c>
    </row>
    <row r="5900" customHeight="1" spans="9:11">
      <c r="I5900" s="52" t="str">
        <f>IF(OR(ISBLANK(G5900),ISBLANK(H5900)),"",NETWORKDAYS.INTL(G5900,H5900,自定义配置表!$V$3,自定义配置表!$P$3:$P$33)+COUNTIFS(自定义配置表!$S:$S,"&gt;="&amp;G5900,自定义配置表!$S:$S,"&lt;="&amp;H5900))</f>
        <v/>
      </c>
      <c r="J5900" s="52" t="str">
        <f ca="1" t="shared" si="204"/>
        <v/>
      </c>
      <c r="K5900" s="52" t="str">
        <f ca="1" t="shared" si="205"/>
        <v/>
      </c>
    </row>
    <row r="5901" customHeight="1" spans="9:11">
      <c r="I5901" s="52" t="str">
        <f>IF(OR(ISBLANK(G5901),ISBLANK(H5901)),"",NETWORKDAYS.INTL(G5901,H5901,自定义配置表!$V$3,自定义配置表!$P$3:$P$33)+COUNTIFS(自定义配置表!$S:$S,"&gt;="&amp;G5901,自定义配置表!$S:$S,"&lt;="&amp;H5901))</f>
        <v/>
      </c>
      <c r="J5901" s="52" t="str">
        <f ca="1" t="shared" si="204"/>
        <v/>
      </c>
      <c r="K5901" s="52" t="str">
        <f ca="1" t="shared" si="205"/>
        <v/>
      </c>
    </row>
    <row r="5902" customHeight="1" spans="9:11">
      <c r="I5902" s="52" t="str">
        <f>IF(OR(ISBLANK(G5902),ISBLANK(H5902)),"",NETWORKDAYS.INTL(G5902,H5902,自定义配置表!$V$3,自定义配置表!$P$3:$P$33)+COUNTIFS(自定义配置表!$S:$S,"&gt;="&amp;G5902,自定义配置表!$S:$S,"&lt;="&amp;H5902))</f>
        <v/>
      </c>
      <c r="J5902" s="52" t="str">
        <f ca="1" t="shared" si="204"/>
        <v/>
      </c>
      <c r="K5902" s="52" t="str">
        <f ca="1" t="shared" si="205"/>
        <v/>
      </c>
    </row>
    <row r="5903" customHeight="1" spans="9:11">
      <c r="I5903" s="52" t="str">
        <f>IF(OR(ISBLANK(G5903),ISBLANK(H5903)),"",NETWORKDAYS.INTL(G5903,H5903,自定义配置表!$V$3,自定义配置表!$P$3:$P$33)+COUNTIFS(自定义配置表!$S:$S,"&gt;="&amp;G5903,自定义配置表!$S:$S,"&lt;="&amp;H5903))</f>
        <v/>
      </c>
      <c r="J5903" s="52" t="str">
        <f ca="1" t="shared" si="204"/>
        <v/>
      </c>
      <c r="K5903" s="52" t="str">
        <f ca="1" t="shared" si="205"/>
        <v/>
      </c>
    </row>
    <row r="5904" customHeight="1" spans="9:11">
      <c r="I5904" s="52" t="str">
        <f>IF(OR(ISBLANK(G5904),ISBLANK(H5904)),"",NETWORKDAYS.INTL(G5904,H5904,自定义配置表!$V$3,自定义配置表!$P$3:$P$33)+COUNTIFS(自定义配置表!$S:$S,"&gt;="&amp;G5904,自定义配置表!$S:$S,"&lt;="&amp;H5904))</f>
        <v/>
      </c>
      <c r="J5904" s="52" t="str">
        <f ca="1" t="shared" si="204"/>
        <v/>
      </c>
      <c r="K5904" s="52" t="str">
        <f ca="1" t="shared" si="205"/>
        <v/>
      </c>
    </row>
    <row r="5905" customHeight="1" spans="9:11">
      <c r="I5905" s="52" t="str">
        <f>IF(OR(ISBLANK(G5905),ISBLANK(H5905)),"",NETWORKDAYS.INTL(G5905,H5905,自定义配置表!$V$3,自定义配置表!$P$3:$P$33)+COUNTIFS(自定义配置表!$S:$S,"&gt;="&amp;G5905,自定义配置表!$S:$S,"&lt;="&amp;H5905))</f>
        <v/>
      </c>
      <c r="J5905" s="52" t="str">
        <f ca="1" t="shared" si="204"/>
        <v/>
      </c>
      <c r="K5905" s="52" t="str">
        <f ca="1" t="shared" si="205"/>
        <v/>
      </c>
    </row>
    <row r="5906" customHeight="1" spans="9:11">
      <c r="I5906" s="52" t="str">
        <f>IF(OR(ISBLANK(G5906),ISBLANK(H5906)),"",NETWORKDAYS.INTL(G5906,H5906,自定义配置表!$V$3,自定义配置表!$P$3:$P$33)+COUNTIFS(自定义配置表!$S:$S,"&gt;="&amp;G5906,自定义配置表!$S:$S,"&lt;="&amp;H5906))</f>
        <v/>
      </c>
      <c r="J5906" s="52" t="str">
        <f ca="1" t="shared" si="204"/>
        <v/>
      </c>
      <c r="K5906" s="52" t="str">
        <f ca="1" t="shared" si="205"/>
        <v/>
      </c>
    </row>
    <row r="5907" customHeight="1" spans="9:11">
      <c r="I5907" s="52" t="str">
        <f>IF(OR(ISBLANK(G5907),ISBLANK(H5907)),"",NETWORKDAYS.INTL(G5907,H5907,自定义配置表!$V$3,自定义配置表!$P$3:$P$33)+COUNTIFS(自定义配置表!$S:$S,"&gt;="&amp;G5907,自定义配置表!$S:$S,"&lt;="&amp;H5907))</f>
        <v/>
      </c>
      <c r="J5907" s="52" t="str">
        <f ca="1" t="shared" si="204"/>
        <v/>
      </c>
      <c r="K5907" s="52" t="str">
        <f ca="1" t="shared" si="205"/>
        <v/>
      </c>
    </row>
    <row r="5908" customHeight="1" spans="9:11">
      <c r="I5908" s="52" t="str">
        <f>IF(OR(ISBLANK(G5908),ISBLANK(H5908)),"",NETWORKDAYS.INTL(G5908,H5908,自定义配置表!$V$3,自定义配置表!$P$3:$P$33)+COUNTIFS(自定义配置表!$S:$S,"&gt;="&amp;G5908,自定义配置表!$S:$S,"&lt;="&amp;H5908))</f>
        <v/>
      </c>
      <c r="J5908" s="52" t="str">
        <f ca="1" t="shared" si="204"/>
        <v/>
      </c>
      <c r="K5908" s="52" t="str">
        <f ca="1" t="shared" si="205"/>
        <v/>
      </c>
    </row>
    <row r="5909" customHeight="1" spans="9:11">
      <c r="I5909" s="52" t="str">
        <f>IF(OR(ISBLANK(G5909),ISBLANK(H5909)),"",NETWORKDAYS.INTL(G5909,H5909,自定义配置表!$V$3,自定义配置表!$P$3:$P$33)+COUNTIFS(自定义配置表!$S:$S,"&gt;="&amp;G5909,自定义配置表!$S:$S,"&lt;="&amp;H5909))</f>
        <v/>
      </c>
      <c r="J5909" s="52" t="str">
        <f ca="1" t="shared" si="204"/>
        <v/>
      </c>
      <c r="K5909" s="52" t="str">
        <f ca="1" t="shared" si="205"/>
        <v/>
      </c>
    </row>
    <row r="5910" customHeight="1" spans="9:11">
      <c r="I5910" s="52" t="str">
        <f>IF(OR(ISBLANK(G5910),ISBLANK(H5910)),"",NETWORKDAYS.INTL(G5910,H5910,自定义配置表!$V$3,自定义配置表!$P$3:$P$33)+COUNTIFS(自定义配置表!$S:$S,"&gt;="&amp;G5910,自定义配置表!$S:$S,"&lt;="&amp;H5910))</f>
        <v/>
      </c>
      <c r="J5910" s="52" t="str">
        <f ca="1" t="shared" si="204"/>
        <v/>
      </c>
      <c r="K5910" s="52" t="str">
        <f ca="1" t="shared" si="205"/>
        <v/>
      </c>
    </row>
    <row r="5911" customHeight="1" spans="9:11">
      <c r="I5911" s="52" t="str">
        <f>IF(OR(ISBLANK(G5911),ISBLANK(H5911)),"",NETWORKDAYS.INTL(G5911,H5911,自定义配置表!$V$3,自定义配置表!$P$3:$P$33)+COUNTIFS(自定义配置表!$S:$S,"&gt;="&amp;G5911,自定义配置表!$S:$S,"&lt;="&amp;H5911))</f>
        <v/>
      </c>
      <c r="J5911" s="52" t="str">
        <f ca="1" t="shared" si="204"/>
        <v/>
      </c>
      <c r="K5911" s="52" t="str">
        <f ca="1" t="shared" si="205"/>
        <v/>
      </c>
    </row>
    <row r="5912" customHeight="1" spans="9:11">
      <c r="I5912" s="52" t="str">
        <f>IF(OR(ISBLANK(G5912),ISBLANK(H5912)),"",NETWORKDAYS.INTL(G5912,H5912,自定义配置表!$V$3,自定义配置表!$P$3:$P$33)+COUNTIFS(自定义配置表!$S:$S,"&gt;="&amp;G5912,自定义配置表!$S:$S,"&lt;="&amp;H5912))</f>
        <v/>
      </c>
      <c r="J5912" s="52" t="str">
        <f ca="1" t="shared" si="204"/>
        <v/>
      </c>
      <c r="K5912" s="52" t="str">
        <f ca="1" t="shared" si="205"/>
        <v/>
      </c>
    </row>
    <row r="5913" customHeight="1" spans="9:11">
      <c r="I5913" s="52" t="str">
        <f>IF(OR(ISBLANK(G5913),ISBLANK(H5913)),"",NETWORKDAYS.INTL(G5913,H5913,自定义配置表!$V$3,自定义配置表!$P$3:$P$33)+COUNTIFS(自定义配置表!$S:$S,"&gt;="&amp;G5913,自定义配置表!$S:$S,"&lt;="&amp;H5913))</f>
        <v/>
      </c>
      <c r="J5913" s="52" t="str">
        <f ca="1" t="shared" si="204"/>
        <v/>
      </c>
      <c r="K5913" s="52" t="str">
        <f ca="1" t="shared" si="205"/>
        <v/>
      </c>
    </row>
    <row r="5914" customHeight="1" spans="9:11">
      <c r="I5914" s="52" t="str">
        <f>IF(OR(ISBLANK(G5914),ISBLANK(H5914)),"",NETWORKDAYS.INTL(G5914,H5914,自定义配置表!$V$3,自定义配置表!$P$3:$P$33)+COUNTIFS(自定义配置表!$S:$S,"&gt;="&amp;G5914,自定义配置表!$S:$S,"&lt;="&amp;H5914))</f>
        <v/>
      </c>
      <c r="J5914" s="52" t="str">
        <f ca="1" t="shared" si="204"/>
        <v/>
      </c>
      <c r="K5914" s="52" t="str">
        <f ca="1" t="shared" si="205"/>
        <v/>
      </c>
    </row>
    <row r="5915" customHeight="1" spans="9:11">
      <c r="I5915" s="52" t="str">
        <f>IF(OR(ISBLANK(G5915),ISBLANK(H5915)),"",NETWORKDAYS.INTL(G5915,H5915,自定义配置表!$V$3,自定义配置表!$P$3:$P$33)+COUNTIFS(自定义配置表!$S:$S,"&gt;="&amp;G5915,自定义配置表!$S:$S,"&lt;="&amp;H5915))</f>
        <v/>
      </c>
      <c r="J5915" s="52" t="str">
        <f ca="1" t="shared" si="204"/>
        <v/>
      </c>
      <c r="K5915" s="52" t="str">
        <f ca="1" t="shared" si="205"/>
        <v/>
      </c>
    </row>
    <row r="5916" customHeight="1" spans="9:11">
      <c r="I5916" s="52" t="str">
        <f>IF(OR(ISBLANK(G5916),ISBLANK(H5916)),"",NETWORKDAYS.INTL(G5916,H5916,自定义配置表!$V$3,自定义配置表!$P$3:$P$33)+COUNTIFS(自定义配置表!$S:$S,"&gt;="&amp;G5916,自定义配置表!$S:$S,"&lt;="&amp;H5916))</f>
        <v/>
      </c>
      <c r="J5916" s="52" t="str">
        <f ca="1" t="shared" si="204"/>
        <v/>
      </c>
      <c r="K5916" s="52" t="str">
        <f ca="1" t="shared" si="205"/>
        <v/>
      </c>
    </row>
    <row r="5917" customHeight="1" spans="9:11">
      <c r="I5917" s="52" t="str">
        <f>IF(OR(ISBLANK(G5917),ISBLANK(H5917)),"",NETWORKDAYS.INTL(G5917,H5917,自定义配置表!$V$3,自定义配置表!$P$3:$P$33)+COUNTIFS(自定义配置表!$S:$S,"&gt;="&amp;G5917,自定义配置表!$S:$S,"&lt;="&amp;H5917))</f>
        <v/>
      </c>
      <c r="J5917" s="52" t="str">
        <f ca="1" t="shared" si="204"/>
        <v/>
      </c>
      <c r="K5917" s="52" t="str">
        <f ca="1" t="shared" si="205"/>
        <v/>
      </c>
    </row>
    <row r="5918" customHeight="1" spans="9:11">
      <c r="I5918" s="52" t="str">
        <f>IF(OR(ISBLANK(G5918),ISBLANK(H5918)),"",NETWORKDAYS.INTL(G5918,H5918,自定义配置表!$V$3,自定义配置表!$P$3:$P$33)+COUNTIFS(自定义配置表!$S:$S,"&gt;="&amp;G5918,自定义配置表!$S:$S,"&lt;="&amp;H5918))</f>
        <v/>
      </c>
      <c r="J5918" s="52" t="str">
        <f ca="1" t="shared" si="204"/>
        <v/>
      </c>
      <c r="K5918" s="52" t="str">
        <f ca="1" t="shared" si="205"/>
        <v/>
      </c>
    </row>
    <row r="5919" customHeight="1" spans="9:11">
      <c r="I5919" s="52" t="str">
        <f>IF(OR(ISBLANK(G5919),ISBLANK(H5919)),"",NETWORKDAYS.INTL(G5919,H5919,自定义配置表!$V$3,自定义配置表!$P$3:$P$33)+COUNTIFS(自定义配置表!$S:$S,"&gt;="&amp;G5919,自定义配置表!$S:$S,"&lt;="&amp;H5919))</f>
        <v/>
      </c>
      <c r="J5919" s="52" t="str">
        <f ca="1" t="shared" si="204"/>
        <v/>
      </c>
      <c r="K5919" s="52" t="str">
        <f ca="1" t="shared" si="205"/>
        <v/>
      </c>
    </row>
    <row r="5920" customHeight="1" spans="9:11">
      <c r="I5920" s="52" t="str">
        <f>IF(OR(ISBLANK(G5920),ISBLANK(H5920)),"",NETWORKDAYS.INTL(G5920,H5920,自定义配置表!$V$3,自定义配置表!$P$3:$P$33)+COUNTIFS(自定义配置表!$S:$S,"&gt;="&amp;G5920,自定义配置表!$S:$S,"&lt;="&amp;H5920))</f>
        <v/>
      </c>
      <c r="J5920" s="52" t="str">
        <f ca="1" t="shared" si="204"/>
        <v/>
      </c>
      <c r="K5920" s="52" t="str">
        <f ca="1" t="shared" si="205"/>
        <v/>
      </c>
    </row>
    <row r="5921" customHeight="1" spans="9:11">
      <c r="I5921" s="52" t="str">
        <f>IF(OR(ISBLANK(G5921),ISBLANK(H5921)),"",NETWORKDAYS.INTL(G5921,H5921,自定义配置表!$V$3,自定义配置表!$P$3:$P$33)+COUNTIFS(自定义配置表!$S:$S,"&gt;="&amp;G5921,自定义配置表!$S:$S,"&lt;="&amp;H5921))</f>
        <v/>
      </c>
      <c r="J5921" s="52" t="str">
        <f ca="1" t="shared" si="204"/>
        <v/>
      </c>
      <c r="K5921" s="52" t="str">
        <f ca="1" t="shared" si="205"/>
        <v/>
      </c>
    </row>
    <row r="5922" customHeight="1" spans="9:11">
      <c r="I5922" s="52" t="str">
        <f>IF(OR(ISBLANK(G5922),ISBLANK(H5922)),"",NETWORKDAYS.INTL(G5922,H5922,自定义配置表!$V$3,自定义配置表!$P$3:$P$33)+COUNTIFS(自定义配置表!$S:$S,"&gt;="&amp;G5922,自定义配置表!$S:$S,"&lt;="&amp;H5922))</f>
        <v/>
      </c>
      <c r="J5922" s="52" t="str">
        <f ca="1" t="shared" si="204"/>
        <v/>
      </c>
      <c r="K5922" s="52" t="str">
        <f ca="1" t="shared" si="205"/>
        <v/>
      </c>
    </row>
    <row r="5923" customHeight="1" spans="9:11">
      <c r="I5923" s="52" t="str">
        <f>IF(OR(ISBLANK(G5923),ISBLANK(H5923)),"",NETWORKDAYS.INTL(G5923,H5923,自定义配置表!$V$3,自定义配置表!$P$3:$P$33)+COUNTIFS(自定义配置表!$S:$S,"&gt;="&amp;G5923,自定义配置表!$S:$S,"&lt;="&amp;H5923))</f>
        <v/>
      </c>
      <c r="J5923" s="52" t="str">
        <f ca="1" t="shared" si="204"/>
        <v/>
      </c>
      <c r="K5923" s="52" t="str">
        <f ca="1" t="shared" si="205"/>
        <v/>
      </c>
    </row>
    <row r="5924" customHeight="1" spans="9:11">
      <c r="I5924" s="52" t="str">
        <f>IF(OR(ISBLANK(G5924),ISBLANK(H5924)),"",NETWORKDAYS.INTL(G5924,H5924,自定义配置表!$V$3,自定义配置表!$P$3:$P$33)+COUNTIFS(自定义配置表!$S:$S,"&gt;="&amp;G5924,自定义配置表!$S:$S,"&lt;="&amp;H5924))</f>
        <v/>
      </c>
      <c r="J5924" s="52" t="str">
        <f ca="1" t="shared" si="204"/>
        <v/>
      </c>
      <c r="K5924" s="52" t="str">
        <f ca="1" t="shared" si="205"/>
        <v/>
      </c>
    </row>
    <row r="5925" customHeight="1" spans="9:11">
      <c r="I5925" s="52" t="str">
        <f>IF(OR(ISBLANK(G5925),ISBLANK(H5925)),"",NETWORKDAYS.INTL(G5925,H5925,自定义配置表!$V$3,自定义配置表!$P$3:$P$33)+COUNTIFS(自定义配置表!$S:$S,"&gt;="&amp;G5925,自定义配置表!$S:$S,"&lt;="&amp;H5925))</f>
        <v/>
      </c>
      <c r="J5925" s="52" t="str">
        <f ca="1" t="shared" si="204"/>
        <v/>
      </c>
      <c r="K5925" s="52" t="str">
        <f ca="1" t="shared" si="205"/>
        <v/>
      </c>
    </row>
    <row r="5926" customHeight="1" spans="9:11">
      <c r="I5926" s="52" t="str">
        <f>IF(OR(ISBLANK(G5926),ISBLANK(H5926)),"",NETWORKDAYS.INTL(G5926,H5926,自定义配置表!$V$3,自定义配置表!$P$3:$P$33)+COUNTIFS(自定义配置表!$S:$S,"&gt;="&amp;G5926,自定义配置表!$S:$S,"&lt;="&amp;H5926))</f>
        <v/>
      </c>
      <c r="J5926" s="52" t="str">
        <f ca="1" t="shared" si="204"/>
        <v/>
      </c>
      <c r="K5926" s="52" t="str">
        <f ca="1" t="shared" si="205"/>
        <v/>
      </c>
    </row>
    <row r="5927" customHeight="1" spans="9:11">
      <c r="I5927" s="52" t="str">
        <f>IF(OR(ISBLANK(G5927),ISBLANK(H5927)),"",NETWORKDAYS.INTL(G5927,H5927,自定义配置表!$V$3,自定义配置表!$P$3:$P$33)+COUNTIFS(自定义配置表!$S:$S,"&gt;="&amp;G5927,自定义配置表!$S:$S,"&lt;="&amp;H5927))</f>
        <v/>
      </c>
      <c r="J5927" s="52" t="str">
        <f ca="1" t="shared" si="204"/>
        <v/>
      </c>
      <c r="K5927" s="52" t="str">
        <f ca="1" t="shared" si="205"/>
        <v/>
      </c>
    </row>
    <row r="5928" customHeight="1" spans="9:11">
      <c r="I5928" s="52" t="str">
        <f>IF(OR(ISBLANK(G5928),ISBLANK(H5928)),"",NETWORKDAYS.INTL(G5928,H5928,自定义配置表!$V$3,自定义配置表!$P$3:$P$33)+COUNTIFS(自定义配置表!$S:$S,"&gt;="&amp;G5928,自定义配置表!$S:$S,"&lt;="&amp;H5928))</f>
        <v/>
      </c>
      <c r="J5928" s="52" t="str">
        <f ca="1" t="shared" si="204"/>
        <v/>
      </c>
      <c r="K5928" s="52" t="str">
        <f ca="1" t="shared" si="205"/>
        <v/>
      </c>
    </row>
    <row r="5929" customHeight="1" spans="9:11">
      <c r="I5929" s="52" t="str">
        <f>IF(OR(ISBLANK(G5929),ISBLANK(H5929)),"",NETWORKDAYS.INTL(G5929,H5929,自定义配置表!$V$3,自定义配置表!$P$3:$P$33)+COUNTIFS(自定义配置表!$S:$S,"&gt;="&amp;G5929,自定义配置表!$S:$S,"&lt;="&amp;H5929))</f>
        <v/>
      </c>
      <c r="J5929" s="52" t="str">
        <f ca="1" t="shared" si="204"/>
        <v/>
      </c>
      <c r="K5929" s="52" t="str">
        <f ca="1" t="shared" si="205"/>
        <v/>
      </c>
    </row>
    <row r="5930" customHeight="1" spans="9:11">
      <c r="I5930" s="52" t="str">
        <f>IF(OR(ISBLANK(G5930),ISBLANK(H5930)),"",NETWORKDAYS.INTL(G5930,H5930,自定义配置表!$V$3,自定义配置表!$P$3:$P$33)+COUNTIFS(自定义配置表!$S:$S,"&gt;="&amp;G5930,自定义配置表!$S:$S,"&lt;="&amp;H5930))</f>
        <v/>
      </c>
      <c r="J5930" s="52" t="str">
        <f ca="1" t="shared" si="204"/>
        <v/>
      </c>
      <c r="K5930" s="52" t="str">
        <f ca="1" t="shared" si="205"/>
        <v/>
      </c>
    </row>
    <row r="5931" customHeight="1" spans="9:11">
      <c r="I5931" s="52" t="str">
        <f>IF(OR(ISBLANK(G5931),ISBLANK(H5931)),"",NETWORKDAYS.INTL(G5931,H5931,自定义配置表!$V$3,自定义配置表!$P$3:$P$33)+COUNTIFS(自定义配置表!$S:$S,"&gt;="&amp;G5931,自定义配置表!$S:$S,"&lt;="&amp;H5931))</f>
        <v/>
      </c>
      <c r="J5931" s="52" t="str">
        <f ca="1" t="shared" si="204"/>
        <v/>
      </c>
      <c r="K5931" s="52" t="str">
        <f ca="1" t="shared" si="205"/>
        <v/>
      </c>
    </row>
    <row r="5932" customHeight="1" spans="9:11">
      <c r="I5932" s="52" t="str">
        <f>IF(OR(ISBLANK(G5932),ISBLANK(H5932)),"",NETWORKDAYS.INTL(G5932,H5932,自定义配置表!$V$3,自定义配置表!$P$3:$P$33)+COUNTIFS(自定义配置表!$S:$S,"&gt;="&amp;G5932,自定义配置表!$S:$S,"&lt;="&amp;H5932))</f>
        <v/>
      </c>
      <c r="J5932" s="52" t="str">
        <f ca="1" t="shared" si="204"/>
        <v/>
      </c>
      <c r="K5932" s="52" t="str">
        <f ca="1" t="shared" si="205"/>
        <v/>
      </c>
    </row>
    <row r="5933" customHeight="1" spans="9:11">
      <c r="I5933" s="52" t="str">
        <f>IF(OR(ISBLANK(G5933),ISBLANK(H5933)),"",NETWORKDAYS.INTL(G5933,H5933,自定义配置表!$V$3,自定义配置表!$P$3:$P$33)+COUNTIFS(自定义配置表!$S:$S,"&gt;="&amp;G5933,自定义配置表!$S:$S,"&lt;="&amp;H5933))</f>
        <v/>
      </c>
      <c r="J5933" s="52" t="str">
        <f ca="1" t="shared" si="204"/>
        <v/>
      </c>
      <c r="K5933" s="52" t="str">
        <f ca="1" t="shared" si="205"/>
        <v/>
      </c>
    </row>
    <row r="5934" customHeight="1" spans="9:11">
      <c r="I5934" s="52" t="str">
        <f>IF(OR(ISBLANK(G5934),ISBLANK(H5934)),"",NETWORKDAYS.INTL(G5934,H5934,自定义配置表!$V$3,自定义配置表!$P$3:$P$33)+COUNTIFS(自定义配置表!$S:$S,"&gt;="&amp;G5934,自定义配置表!$S:$S,"&lt;="&amp;H5934))</f>
        <v/>
      </c>
      <c r="J5934" s="52" t="str">
        <f ca="1" t="shared" si="204"/>
        <v/>
      </c>
      <c r="K5934" s="52" t="str">
        <f ca="1" t="shared" si="205"/>
        <v/>
      </c>
    </row>
    <row r="5935" customHeight="1" spans="9:11">
      <c r="I5935" s="52" t="str">
        <f>IF(OR(ISBLANK(G5935),ISBLANK(H5935)),"",NETWORKDAYS.INTL(G5935,H5935,自定义配置表!$V$3,自定义配置表!$P$3:$P$33)+COUNTIFS(自定义配置表!$S:$S,"&gt;="&amp;G5935,自定义配置表!$S:$S,"&lt;="&amp;H5935))</f>
        <v/>
      </c>
      <c r="J5935" s="52" t="str">
        <f ca="1" t="shared" si="204"/>
        <v/>
      </c>
      <c r="K5935" s="52" t="str">
        <f ca="1" t="shared" si="205"/>
        <v/>
      </c>
    </row>
    <row r="5936" customHeight="1" spans="9:11">
      <c r="I5936" s="52" t="str">
        <f>IF(OR(ISBLANK(G5936),ISBLANK(H5936)),"",NETWORKDAYS.INTL(G5936,H5936,自定义配置表!$V$3,自定义配置表!$P$3:$P$33)+COUNTIFS(自定义配置表!$S:$S,"&gt;="&amp;G5936,自定义配置表!$S:$S,"&lt;="&amp;H5936))</f>
        <v/>
      </c>
      <c r="J5936" s="52" t="str">
        <f ca="1" t="shared" si="204"/>
        <v/>
      </c>
      <c r="K5936" s="52" t="str">
        <f ca="1" t="shared" si="205"/>
        <v/>
      </c>
    </row>
    <row r="5937" customHeight="1" spans="9:11">
      <c r="I5937" s="52" t="str">
        <f>IF(OR(ISBLANK(G5937),ISBLANK(H5937)),"",NETWORKDAYS.INTL(G5937,H5937,自定义配置表!$V$3,自定义配置表!$P$3:$P$33)+COUNTIFS(自定义配置表!$S:$S,"&gt;="&amp;G5937,自定义配置表!$S:$S,"&lt;="&amp;H5937))</f>
        <v/>
      </c>
      <c r="J5937" s="52" t="str">
        <f ca="1" t="shared" si="204"/>
        <v/>
      </c>
      <c r="K5937" s="52" t="str">
        <f ca="1" t="shared" si="205"/>
        <v/>
      </c>
    </row>
    <row r="5938" customHeight="1" spans="9:11">
      <c r="I5938" s="52" t="str">
        <f>IF(OR(ISBLANK(G5938),ISBLANK(H5938)),"",NETWORKDAYS.INTL(G5938,H5938,自定义配置表!$V$3,自定义配置表!$P$3:$P$33)+COUNTIFS(自定义配置表!$S:$S,"&gt;="&amp;G5938,自定义配置表!$S:$S,"&lt;="&amp;H5938))</f>
        <v/>
      </c>
      <c r="J5938" s="52" t="str">
        <f ca="1" t="shared" si="204"/>
        <v/>
      </c>
      <c r="K5938" s="52" t="str">
        <f ca="1" t="shared" si="205"/>
        <v/>
      </c>
    </row>
    <row r="5939" customHeight="1" spans="9:11">
      <c r="I5939" s="52" t="str">
        <f>IF(OR(ISBLANK(G5939),ISBLANK(H5939)),"",NETWORKDAYS.INTL(G5939,H5939,自定义配置表!$V$3,自定义配置表!$P$3:$P$33)+COUNTIFS(自定义配置表!$S:$S,"&gt;="&amp;G5939,自定义配置表!$S:$S,"&lt;="&amp;H5939))</f>
        <v/>
      </c>
      <c r="J5939" s="52" t="str">
        <f ca="1" t="shared" si="204"/>
        <v/>
      </c>
      <c r="K5939" s="52" t="str">
        <f ca="1" t="shared" si="205"/>
        <v/>
      </c>
    </row>
    <row r="5940" customHeight="1" spans="9:11">
      <c r="I5940" s="52" t="str">
        <f>IF(OR(ISBLANK(G5940),ISBLANK(H5940)),"",NETWORKDAYS.INTL(G5940,H5940,自定义配置表!$V$3,自定义配置表!$P$3:$P$33)+COUNTIFS(自定义配置表!$S:$S,"&gt;="&amp;G5940,自定义配置表!$S:$S,"&lt;="&amp;H5940))</f>
        <v/>
      </c>
      <c r="J5940" s="52" t="str">
        <f ca="1" t="shared" si="204"/>
        <v/>
      </c>
      <c r="K5940" s="52" t="str">
        <f ca="1" t="shared" si="205"/>
        <v/>
      </c>
    </row>
    <row r="5941" customHeight="1" spans="9:11">
      <c r="I5941" s="52" t="str">
        <f>IF(OR(ISBLANK(G5941),ISBLANK(H5941)),"",NETWORKDAYS.INTL(G5941,H5941,自定义配置表!$V$3,自定义配置表!$P$3:$P$33)+COUNTIFS(自定义配置表!$S:$S,"&gt;="&amp;G5941,自定义配置表!$S:$S,"&lt;="&amp;H5941))</f>
        <v/>
      </c>
      <c r="J5941" s="52" t="str">
        <f ca="1" t="shared" si="204"/>
        <v/>
      </c>
      <c r="K5941" s="52" t="str">
        <f ca="1" t="shared" si="205"/>
        <v/>
      </c>
    </row>
    <row r="5942" customHeight="1" spans="9:11">
      <c r="I5942" s="52" t="str">
        <f>IF(OR(ISBLANK(G5942),ISBLANK(H5942)),"",NETWORKDAYS.INTL(G5942,H5942,自定义配置表!$V$3,自定义配置表!$P$3:$P$33)+COUNTIFS(自定义配置表!$S:$S,"&gt;="&amp;G5942,自定义配置表!$S:$S,"&lt;="&amp;H5942))</f>
        <v/>
      </c>
      <c r="J5942" s="52" t="str">
        <f ca="1" t="shared" si="204"/>
        <v/>
      </c>
      <c r="K5942" s="52" t="str">
        <f ca="1" t="shared" si="205"/>
        <v/>
      </c>
    </row>
    <row r="5943" customHeight="1" spans="9:11">
      <c r="I5943" s="52" t="str">
        <f>IF(OR(ISBLANK(G5943),ISBLANK(H5943)),"",NETWORKDAYS.INTL(G5943,H5943,自定义配置表!$V$3,自定义配置表!$P$3:$P$33)+COUNTIFS(自定义配置表!$S:$S,"&gt;="&amp;G5943,自定义配置表!$S:$S,"&lt;="&amp;H5943))</f>
        <v/>
      </c>
      <c r="J5943" s="52" t="str">
        <f ca="1" t="shared" si="204"/>
        <v/>
      </c>
      <c r="K5943" s="52" t="str">
        <f ca="1" t="shared" si="205"/>
        <v/>
      </c>
    </row>
    <row r="5944" customHeight="1" spans="9:11">
      <c r="I5944" s="52" t="str">
        <f>IF(OR(ISBLANK(G5944),ISBLANK(H5944)),"",NETWORKDAYS.INTL(G5944,H5944,自定义配置表!$V$3,自定义配置表!$P$3:$P$33)+COUNTIFS(自定义配置表!$S:$S,"&gt;="&amp;G5944,自定义配置表!$S:$S,"&lt;="&amp;H5944))</f>
        <v/>
      </c>
      <c r="J5944" s="52" t="str">
        <f ca="1" t="shared" si="204"/>
        <v/>
      </c>
      <c r="K5944" s="52" t="str">
        <f ca="1" t="shared" si="205"/>
        <v/>
      </c>
    </row>
    <row r="5945" customHeight="1" spans="9:11">
      <c r="I5945" s="52" t="str">
        <f>IF(OR(ISBLANK(G5945),ISBLANK(H5945)),"",NETWORKDAYS.INTL(G5945,H5945,自定义配置表!$V$3,自定义配置表!$P$3:$P$33)+COUNTIFS(自定义配置表!$S:$S,"&gt;="&amp;G5945,自定义配置表!$S:$S,"&lt;="&amp;H5945))</f>
        <v/>
      </c>
      <c r="J5945" s="52" t="str">
        <f ca="1" t="shared" si="204"/>
        <v/>
      </c>
      <c r="K5945" s="52" t="str">
        <f ca="1" t="shared" si="205"/>
        <v/>
      </c>
    </row>
    <row r="5946" customHeight="1" spans="9:11">
      <c r="I5946" s="52" t="str">
        <f>IF(OR(ISBLANK(G5946),ISBLANK(H5946)),"",NETWORKDAYS.INTL(G5946,H5946,自定义配置表!$V$3,自定义配置表!$P$3:$P$33)+COUNTIFS(自定义配置表!$S:$S,"&gt;="&amp;G5946,自定义配置表!$S:$S,"&lt;="&amp;H5946))</f>
        <v/>
      </c>
      <c r="J5946" s="52" t="str">
        <f ca="1" t="shared" si="204"/>
        <v/>
      </c>
      <c r="K5946" s="52" t="str">
        <f ca="1" t="shared" si="205"/>
        <v/>
      </c>
    </row>
    <row r="5947" customHeight="1" spans="9:11">
      <c r="I5947" s="52" t="str">
        <f>IF(OR(ISBLANK(G5947),ISBLANK(H5947)),"",NETWORKDAYS.INTL(G5947,H5947,自定义配置表!$V$3,自定义配置表!$P$3:$P$33)+COUNTIFS(自定义配置表!$S:$S,"&gt;="&amp;G5947,自定义配置表!$S:$S,"&lt;="&amp;H5947))</f>
        <v/>
      </c>
      <c r="J5947" s="52" t="str">
        <f ca="1" t="shared" si="204"/>
        <v/>
      </c>
      <c r="K5947" s="52" t="str">
        <f ca="1" t="shared" si="205"/>
        <v/>
      </c>
    </row>
    <row r="5948" customHeight="1" spans="9:11">
      <c r="I5948" s="52" t="str">
        <f>IF(OR(ISBLANK(G5948),ISBLANK(H5948)),"",NETWORKDAYS.INTL(G5948,H5948,自定义配置表!$V$3,自定义配置表!$P$3:$P$33)+COUNTIFS(自定义配置表!$S:$S,"&gt;="&amp;G5948,自定义配置表!$S:$S,"&lt;="&amp;H5948))</f>
        <v/>
      </c>
      <c r="J5948" s="52" t="str">
        <f ca="1" t="shared" si="204"/>
        <v/>
      </c>
      <c r="K5948" s="52" t="str">
        <f ca="1" t="shared" si="205"/>
        <v/>
      </c>
    </row>
    <row r="5949" customHeight="1" spans="9:11">
      <c r="I5949" s="52" t="str">
        <f>IF(OR(ISBLANK(G5949),ISBLANK(H5949)),"",NETWORKDAYS.INTL(G5949,H5949,自定义配置表!$V$3,自定义配置表!$P$3:$P$33)+COUNTIFS(自定义配置表!$S:$S,"&gt;="&amp;G5949,自定义配置表!$S:$S,"&lt;="&amp;H5949))</f>
        <v/>
      </c>
      <c r="J5949" s="52" t="str">
        <f ca="1" t="shared" si="204"/>
        <v/>
      </c>
      <c r="K5949" s="52" t="str">
        <f ca="1" t="shared" si="205"/>
        <v/>
      </c>
    </row>
    <row r="5950" customHeight="1" spans="9:11">
      <c r="I5950" s="52" t="str">
        <f>IF(OR(ISBLANK(G5950),ISBLANK(H5950)),"",NETWORKDAYS.INTL(G5950,H5950,自定义配置表!$V$3,自定义配置表!$P$3:$P$33)+COUNTIFS(自定义配置表!$S:$S,"&gt;="&amp;G5950,自定义配置表!$S:$S,"&lt;="&amp;H5950))</f>
        <v/>
      </c>
      <c r="J5950" s="52" t="str">
        <f ca="1" t="shared" si="204"/>
        <v/>
      </c>
      <c r="K5950" s="52" t="str">
        <f ca="1" t="shared" si="205"/>
        <v/>
      </c>
    </row>
    <row r="5951" customHeight="1" spans="9:11">
      <c r="I5951" s="52" t="str">
        <f>IF(OR(ISBLANK(G5951),ISBLANK(H5951)),"",NETWORKDAYS.INTL(G5951,H5951,自定义配置表!$V$3,自定义配置表!$P$3:$P$33)+COUNTIFS(自定义配置表!$S:$S,"&gt;="&amp;G5951,自定义配置表!$S:$S,"&lt;="&amp;H5951))</f>
        <v/>
      </c>
      <c r="J5951" s="52" t="str">
        <f ca="1" t="shared" si="204"/>
        <v/>
      </c>
      <c r="K5951" s="52" t="str">
        <f ca="1" t="shared" si="205"/>
        <v/>
      </c>
    </row>
    <row r="5952" customHeight="1" spans="9:11">
      <c r="I5952" s="52" t="str">
        <f>IF(OR(ISBLANK(G5952),ISBLANK(H5952)),"",NETWORKDAYS.INTL(G5952,H5952,自定义配置表!$V$3,自定义配置表!$P$3:$P$33)+COUNTIFS(自定义配置表!$S:$S,"&gt;="&amp;G5952,自定义配置表!$S:$S,"&lt;="&amp;H5952))</f>
        <v/>
      </c>
      <c r="J5952" s="52" t="str">
        <f ca="1" t="shared" si="204"/>
        <v/>
      </c>
      <c r="K5952" s="52" t="str">
        <f ca="1" t="shared" si="205"/>
        <v/>
      </c>
    </row>
    <row r="5953" customHeight="1" spans="9:11">
      <c r="I5953" s="52" t="str">
        <f>IF(OR(ISBLANK(G5953),ISBLANK(H5953)),"",NETWORKDAYS.INTL(G5953,H5953,自定义配置表!$V$3,自定义配置表!$P$3:$P$33)+COUNTIFS(自定义配置表!$S:$S,"&gt;="&amp;G5953,自定义配置表!$S:$S,"&lt;="&amp;H5953))</f>
        <v/>
      </c>
      <c r="J5953" s="52" t="str">
        <f ca="1" t="shared" si="204"/>
        <v/>
      </c>
      <c r="K5953" s="52" t="str">
        <f ca="1" t="shared" si="205"/>
        <v/>
      </c>
    </row>
    <row r="5954" customHeight="1" spans="9:11">
      <c r="I5954" s="52" t="str">
        <f>IF(OR(ISBLANK(G5954),ISBLANK(H5954)),"",NETWORKDAYS.INTL(G5954,H5954,自定义配置表!$V$3,自定义配置表!$P$3:$P$33)+COUNTIFS(自定义配置表!$S:$S,"&gt;="&amp;G5954,自定义配置表!$S:$S,"&lt;="&amp;H5954))</f>
        <v/>
      </c>
      <c r="J5954" s="52" t="str">
        <f ca="1" t="shared" si="204"/>
        <v/>
      </c>
      <c r="K5954" s="52" t="str">
        <f ca="1" t="shared" si="205"/>
        <v/>
      </c>
    </row>
    <row r="5955" customHeight="1" spans="9:11">
      <c r="I5955" s="52" t="str">
        <f>IF(OR(ISBLANK(G5955),ISBLANK(H5955)),"",NETWORKDAYS.INTL(G5955,H5955,自定义配置表!$V$3,自定义配置表!$P$3:$P$33)+COUNTIFS(自定义配置表!$S:$S,"&gt;="&amp;G5955,自定义配置表!$S:$S,"&lt;="&amp;H5955))</f>
        <v/>
      </c>
      <c r="J5955" s="52" t="str">
        <f ca="1" t="shared" si="204"/>
        <v/>
      </c>
      <c r="K5955" s="52" t="str">
        <f ca="1" t="shared" si="205"/>
        <v/>
      </c>
    </row>
    <row r="5956" customHeight="1" spans="9:11">
      <c r="I5956" s="52" t="str">
        <f>IF(OR(ISBLANK(G5956),ISBLANK(H5956)),"",NETWORKDAYS.INTL(G5956,H5956,自定义配置表!$V$3,自定义配置表!$P$3:$P$33)+COUNTIFS(自定义配置表!$S:$S,"&gt;="&amp;G5956,自定义配置表!$S:$S,"&lt;="&amp;H5956))</f>
        <v/>
      </c>
      <c r="J5956" s="52" t="str">
        <f ca="1" t="shared" si="204"/>
        <v/>
      </c>
      <c r="K5956" s="52" t="str">
        <f ca="1" t="shared" si="205"/>
        <v/>
      </c>
    </row>
    <row r="5957" customHeight="1" spans="9:11">
      <c r="I5957" s="52" t="str">
        <f>IF(OR(ISBLANK(G5957),ISBLANK(H5957)),"",NETWORKDAYS.INTL(G5957,H5957,自定义配置表!$V$3,自定义配置表!$P$3:$P$33)+COUNTIFS(自定义配置表!$S:$S,"&gt;="&amp;G5957,自定义配置表!$S:$S,"&lt;="&amp;H5957))</f>
        <v/>
      </c>
      <c r="J5957" s="52" t="str">
        <f ca="1" t="shared" si="204"/>
        <v/>
      </c>
      <c r="K5957" s="52" t="str">
        <f ca="1" t="shared" si="205"/>
        <v/>
      </c>
    </row>
    <row r="5958" customHeight="1" spans="9:11">
      <c r="I5958" s="52" t="str">
        <f>IF(OR(ISBLANK(G5958),ISBLANK(H5958)),"",NETWORKDAYS.INTL(G5958,H5958,自定义配置表!$V$3,自定义配置表!$P$3:$P$33)+COUNTIFS(自定义配置表!$S:$S,"&gt;="&amp;G5958,自定义配置表!$S:$S,"&lt;="&amp;H5958))</f>
        <v/>
      </c>
      <c r="J5958" s="52" t="str">
        <f ca="1" t="shared" ref="J5958:J6021" si="206">IF(OR(ISBLANK(G5958),ISBLANK(H5958)),"",IF(TODAY()-G5958&gt;I5958,I5958,IF(TODAY()-G5958&lt;0,0,TODAY()-G5958)))</f>
        <v/>
      </c>
      <c r="K5958" s="52" t="str">
        <f ca="1" t="shared" ref="K5958:K6021" si="207">IFERROR(I5958-J5958,"")</f>
        <v/>
      </c>
    </row>
    <row r="5959" customHeight="1" spans="9:11">
      <c r="I5959" s="52" t="str">
        <f>IF(OR(ISBLANK(G5959),ISBLANK(H5959)),"",NETWORKDAYS.INTL(G5959,H5959,自定义配置表!$V$3,自定义配置表!$P$3:$P$33)+COUNTIFS(自定义配置表!$S:$S,"&gt;="&amp;G5959,自定义配置表!$S:$S,"&lt;="&amp;H5959))</f>
        <v/>
      </c>
      <c r="J5959" s="52" t="str">
        <f ca="1" t="shared" si="206"/>
        <v/>
      </c>
      <c r="K5959" s="52" t="str">
        <f ca="1" t="shared" si="207"/>
        <v/>
      </c>
    </row>
    <row r="5960" customHeight="1" spans="9:11">
      <c r="I5960" s="52" t="str">
        <f>IF(OR(ISBLANK(G5960),ISBLANK(H5960)),"",NETWORKDAYS.INTL(G5960,H5960,自定义配置表!$V$3,自定义配置表!$P$3:$P$33)+COUNTIFS(自定义配置表!$S:$S,"&gt;="&amp;G5960,自定义配置表!$S:$S,"&lt;="&amp;H5960))</f>
        <v/>
      </c>
      <c r="J5960" s="52" t="str">
        <f ca="1" t="shared" si="206"/>
        <v/>
      </c>
      <c r="K5960" s="52" t="str">
        <f ca="1" t="shared" si="207"/>
        <v/>
      </c>
    </row>
    <row r="5961" customHeight="1" spans="9:11">
      <c r="I5961" s="52" t="str">
        <f>IF(OR(ISBLANK(G5961),ISBLANK(H5961)),"",NETWORKDAYS.INTL(G5961,H5961,自定义配置表!$V$3,自定义配置表!$P$3:$P$33)+COUNTIFS(自定义配置表!$S:$S,"&gt;="&amp;G5961,自定义配置表!$S:$S,"&lt;="&amp;H5961))</f>
        <v/>
      </c>
      <c r="J5961" s="52" t="str">
        <f ca="1" t="shared" si="206"/>
        <v/>
      </c>
      <c r="K5961" s="52" t="str">
        <f ca="1" t="shared" si="207"/>
        <v/>
      </c>
    </row>
    <row r="5962" customHeight="1" spans="9:11">
      <c r="I5962" s="52" t="str">
        <f>IF(OR(ISBLANK(G5962),ISBLANK(H5962)),"",NETWORKDAYS.INTL(G5962,H5962,自定义配置表!$V$3,自定义配置表!$P$3:$P$33)+COUNTIFS(自定义配置表!$S:$S,"&gt;="&amp;G5962,自定义配置表!$S:$S,"&lt;="&amp;H5962))</f>
        <v/>
      </c>
      <c r="J5962" s="52" t="str">
        <f ca="1" t="shared" si="206"/>
        <v/>
      </c>
      <c r="K5962" s="52" t="str">
        <f ca="1" t="shared" si="207"/>
        <v/>
      </c>
    </row>
    <row r="5963" customHeight="1" spans="9:11">
      <c r="I5963" s="52" t="str">
        <f>IF(OR(ISBLANK(G5963),ISBLANK(H5963)),"",NETWORKDAYS.INTL(G5963,H5963,自定义配置表!$V$3,自定义配置表!$P$3:$P$33)+COUNTIFS(自定义配置表!$S:$S,"&gt;="&amp;G5963,自定义配置表!$S:$S,"&lt;="&amp;H5963))</f>
        <v/>
      </c>
      <c r="J5963" s="52" t="str">
        <f ca="1" t="shared" si="206"/>
        <v/>
      </c>
      <c r="K5963" s="52" t="str">
        <f ca="1" t="shared" si="207"/>
        <v/>
      </c>
    </row>
    <row r="5964" customHeight="1" spans="9:11">
      <c r="I5964" s="52" t="str">
        <f>IF(OR(ISBLANK(G5964),ISBLANK(H5964)),"",NETWORKDAYS.INTL(G5964,H5964,自定义配置表!$V$3,自定义配置表!$P$3:$P$33)+COUNTIFS(自定义配置表!$S:$S,"&gt;="&amp;G5964,自定义配置表!$S:$S,"&lt;="&amp;H5964))</f>
        <v/>
      </c>
      <c r="J5964" s="52" t="str">
        <f ca="1" t="shared" si="206"/>
        <v/>
      </c>
      <c r="K5964" s="52" t="str">
        <f ca="1" t="shared" si="207"/>
        <v/>
      </c>
    </row>
    <row r="5965" customHeight="1" spans="9:11">
      <c r="I5965" s="52" t="str">
        <f>IF(OR(ISBLANK(G5965),ISBLANK(H5965)),"",NETWORKDAYS.INTL(G5965,H5965,自定义配置表!$V$3,自定义配置表!$P$3:$P$33)+COUNTIFS(自定义配置表!$S:$S,"&gt;="&amp;G5965,自定义配置表!$S:$S,"&lt;="&amp;H5965))</f>
        <v/>
      </c>
      <c r="J5965" s="52" t="str">
        <f ca="1" t="shared" si="206"/>
        <v/>
      </c>
      <c r="K5965" s="52" t="str">
        <f ca="1" t="shared" si="207"/>
        <v/>
      </c>
    </row>
    <row r="5966" customHeight="1" spans="9:11">
      <c r="I5966" s="52" t="str">
        <f>IF(OR(ISBLANK(G5966),ISBLANK(H5966)),"",NETWORKDAYS.INTL(G5966,H5966,自定义配置表!$V$3,自定义配置表!$P$3:$P$33)+COUNTIFS(自定义配置表!$S:$S,"&gt;="&amp;G5966,自定义配置表!$S:$S,"&lt;="&amp;H5966))</f>
        <v/>
      </c>
      <c r="J5966" s="52" t="str">
        <f ca="1" t="shared" si="206"/>
        <v/>
      </c>
      <c r="K5966" s="52" t="str">
        <f ca="1" t="shared" si="207"/>
        <v/>
      </c>
    </row>
    <row r="5967" customHeight="1" spans="9:11">
      <c r="I5967" s="52" t="str">
        <f>IF(OR(ISBLANK(G5967),ISBLANK(H5967)),"",NETWORKDAYS.INTL(G5967,H5967,自定义配置表!$V$3,自定义配置表!$P$3:$P$33)+COUNTIFS(自定义配置表!$S:$S,"&gt;="&amp;G5967,自定义配置表!$S:$S,"&lt;="&amp;H5967))</f>
        <v/>
      </c>
      <c r="J5967" s="52" t="str">
        <f ca="1" t="shared" si="206"/>
        <v/>
      </c>
      <c r="K5967" s="52" t="str">
        <f ca="1" t="shared" si="207"/>
        <v/>
      </c>
    </row>
    <row r="5968" customHeight="1" spans="9:11">
      <c r="I5968" s="52" t="str">
        <f>IF(OR(ISBLANK(G5968),ISBLANK(H5968)),"",NETWORKDAYS.INTL(G5968,H5968,自定义配置表!$V$3,自定义配置表!$P$3:$P$33)+COUNTIFS(自定义配置表!$S:$S,"&gt;="&amp;G5968,自定义配置表!$S:$S,"&lt;="&amp;H5968))</f>
        <v/>
      </c>
      <c r="J5968" s="52" t="str">
        <f ca="1" t="shared" si="206"/>
        <v/>
      </c>
      <c r="K5968" s="52" t="str">
        <f ca="1" t="shared" si="207"/>
        <v/>
      </c>
    </row>
    <row r="5969" customHeight="1" spans="9:11">
      <c r="I5969" s="52" t="str">
        <f>IF(OR(ISBLANK(G5969),ISBLANK(H5969)),"",NETWORKDAYS.INTL(G5969,H5969,自定义配置表!$V$3,自定义配置表!$P$3:$P$33)+COUNTIFS(自定义配置表!$S:$S,"&gt;="&amp;G5969,自定义配置表!$S:$S,"&lt;="&amp;H5969))</f>
        <v/>
      </c>
      <c r="J5969" s="52" t="str">
        <f ca="1" t="shared" si="206"/>
        <v/>
      </c>
      <c r="K5969" s="52" t="str">
        <f ca="1" t="shared" si="207"/>
        <v/>
      </c>
    </row>
    <row r="5970" customHeight="1" spans="9:11">
      <c r="I5970" s="52" t="str">
        <f>IF(OR(ISBLANK(G5970),ISBLANK(H5970)),"",NETWORKDAYS.INTL(G5970,H5970,自定义配置表!$V$3,自定义配置表!$P$3:$P$33)+COUNTIFS(自定义配置表!$S:$S,"&gt;="&amp;G5970,自定义配置表!$S:$S,"&lt;="&amp;H5970))</f>
        <v/>
      </c>
      <c r="J5970" s="52" t="str">
        <f ca="1" t="shared" si="206"/>
        <v/>
      </c>
      <c r="K5970" s="52" t="str">
        <f ca="1" t="shared" si="207"/>
        <v/>
      </c>
    </row>
    <row r="5971" customHeight="1" spans="9:11">
      <c r="I5971" s="52" t="str">
        <f>IF(OR(ISBLANK(G5971),ISBLANK(H5971)),"",NETWORKDAYS.INTL(G5971,H5971,自定义配置表!$V$3,自定义配置表!$P$3:$P$33)+COUNTIFS(自定义配置表!$S:$S,"&gt;="&amp;G5971,自定义配置表!$S:$S,"&lt;="&amp;H5971))</f>
        <v/>
      </c>
      <c r="J5971" s="52" t="str">
        <f ca="1" t="shared" si="206"/>
        <v/>
      </c>
      <c r="K5971" s="52" t="str">
        <f ca="1" t="shared" si="207"/>
        <v/>
      </c>
    </row>
    <row r="5972" customHeight="1" spans="9:11">
      <c r="I5972" s="52" t="str">
        <f>IF(OR(ISBLANK(G5972),ISBLANK(H5972)),"",NETWORKDAYS.INTL(G5972,H5972,自定义配置表!$V$3,自定义配置表!$P$3:$P$33)+COUNTIFS(自定义配置表!$S:$S,"&gt;="&amp;G5972,自定义配置表!$S:$S,"&lt;="&amp;H5972))</f>
        <v/>
      </c>
      <c r="J5972" s="52" t="str">
        <f ca="1" t="shared" si="206"/>
        <v/>
      </c>
      <c r="K5972" s="52" t="str">
        <f ca="1" t="shared" si="207"/>
        <v/>
      </c>
    </row>
    <row r="5973" customHeight="1" spans="9:11">
      <c r="I5973" s="52" t="str">
        <f>IF(OR(ISBLANK(G5973),ISBLANK(H5973)),"",NETWORKDAYS.INTL(G5973,H5973,自定义配置表!$V$3,自定义配置表!$P$3:$P$33)+COUNTIFS(自定义配置表!$S:$S,"&gt;="&amp;G5973,自定义配置表!$S:$S,"&lt;="&amp;H5973))</f>
        <v/>
      </c>
      <c r="J5973" s="52" t="str">
        <f ca="1" t="shared" si="206"/>
        <v/>
      </c>
      <c r="K5973" s="52" t="str">
        <f ca="1" t="shared" si="207"/>
        <v/>
      </c>
    </row>
    <row r="5974" customHeight="1" spans="9:11">
      <c r="I5974" s="52" t="str">
        <f>IF(OR(ISBLANK(G5974),ISBLANK(H5974)),"",NETWORKDAYS.INTL(G5974,H5974,自定义配置表!$V$3,自定义配置表!$P$3:$P$33)+COUNTIFS(自定义配置表!$S:$S,"&gt;="&amp;G5974,自定义配置表!$S:$S,"&lt;="&amp;H5974))</f>
        <v/>
      </c>
      <c r="J5974" s="52" t="str">
        <f ca="1" t="shared" si="206"/>
        <v/>
      </c>
      <c r="K5974" s="52" t="str">
        <f ca="1" t="shared" si="207"/>
        <v/>
      </c>
    </row>
    <row r="5975" customHeight="1" spans="9:11">
      <c r="I5975" s="52" t="str">
        <f>IF(OR(ISBLANK(G5975),ISBLANK(H5975)),"",NETWORKDAYS.INTL(G5975,H5975,自定义配置表!$V$3,自定义配置表!$P$3:$P$33)+COUNTIFS(自定义配置表!$S:$S,"&gt;="&amp;G5975,自定义配置表!$S:$S,"&lt;="&amp;H5975))</f>
        <v/>
      </c>
      <c r="J5975" s="52" t="str">
        <f ca="1" t="shared" si="206"/>
        <v/>
      </c>
      <c r="K5975" s="52" t="str">
        <f ca="1" t="shared" si="207"/>
        <v/>
      </c>
    </row>
    <row r="5976" customHeight="1" spans="9:11">
      <c r="I5976" s="52" t="str">
        <f>IF(OR(ISBLANK(G5976),ISBLANK(H5976)),"",NETWORKDAYS.INTL(G5976,H5976,自定义配置表!$V$3,自定义配置表!$P$3:$P$33)+COUNTIFS(自定义配置表!$S:$S,"&gt;="&amp;G5976,自定义配置表!$S:$S,"&lt;="&amp;H5976))</f>
        <v/>
      </c>
      <c r="J5976" s="52" t="str">
        <f ca="1" t="shared" si="206"/>
        <v/>
      </c>
      <c r="K5976" s="52" t="str">
        <f ca="1" t="shared" si="207"/>
        <v/>
      </c>
    </row>
    <row r="5977" customHeight="1" spans="9:11">
      <c r="I5977" s="52" t="str">
        <f>IF(OR(ISBLANK(G5977),ISBLANK(H5977)),"",NETWORKDAYS.INTL(G5977,H5977,自定义配置表!$V$3,自定义配置表!$P$3:$P$33)+COUNTIFS(自定义配置表!$S:$S,"&gt;="&amp;G5977,自定义配置表!$S:$S,"&lt;="&amp;H5977))</f>
        <v/>
      </c>
      <c r="J5977" s="52" t="str">
        <f ca="1" t="shared" si="206"/>
        <v/>
      </c>
      <c r="K5977" s="52" t="str">
        <f ca="1" t="shared" si="207"/>
        <v/>
      </c>
    </row>
    <row r="5978" customHeight="1" spans="9:11">
      <c r="I5978" s="52" t="str">
        <f>IF(OR(ISBLANK(G5978),ISBLANK(H5978)),"",NETWORKDAYS.INTL(G5978,H5978,自定义配置表!$V$3,自定义配置表!$P$3:$P$33)+COUNTIFS(自定义配置表!$S:$S,"&gt;="&amp;G5978,自定义配置表!$S:$S,"&lt;="&amp;H5978))</f>
        <v/>
      </c>
      <c r="J5978" s="52" t="str">
        <f ca="1" t="shared" si="206"/>
        <v/>
      </c>
      <c r="K5978" s="52" t="str">
        <f ca="1" t="shared" si="207"/>
        <v/>
      </c>
    </row>
    <row r="5979" customHeight="1" spans="9:11">
      <c r="I5979" s="52" t="str">
        <f>IF(OR(ISBLANK(G5979),ISBLANK(H5979)),"",NETWORKDAYS.INTL(G5979,H5979,自定义配置表!$V$3,自定义配置表!$P$3:$P$33)+COUNTIFS(自定义配置表!$S:$S,"&gt;="&amp;G5979,自定义配置表!$S:$S,"&lt;="&amp;H5979))</f>
        <v/>
      </c>
      <c r="J5979" s="52" t="str">
        <f ca="1" t="shared" si="206"/>
        <v/>
      </c>
      <c r="K5979" s="52" t="str">
        <f ca="1" t="shared" si="207"/>
        <v/>
      </c>
    </row>
    <row r="5980" customHeight="1" spans="9:11">
      <c r="I5980" s="52" t="str">
        <f>IF(OR(ISBLANK(G5980),ISBLANK(H5980)),"",NETWORKDAYS.INTL(G5980,H5980,自定义配置表!$V$3,自定义配置表!$P$3:$P$33)+COUNTIFS(自定义配置表!$S:$S,"&gt;="&amp;G5980,自定义配置表!$S:$S,"&lt;="&amp;H5980))</f>
        <v/>
      </c>
      <c r="J5980" s="52" t="str">
        <f ca="1" t="shared" si="206"/>
        <v/>
      </c>
      <c r="K5980" s="52" t="str">
        <f ca="1" t="shared" si="207"/>
        <v/>
      </c>
    </row>
    <row r="5981" customHeight="1" spans="9:11">
      <c r="I5981" s="52" t="str">
        <f>IF(OR(ISBLANK(G5981),ISBLANK(H5981)),"",NETWORKDAYS.INTL(G5981,H5981,自定义配置表!$V$3,自定义配置表!$P$3:$P$33)+COUNTIFS(自定义配置表!$S:$S,"&gt;="&amp;G5981,自定义配置表!$S:$S,"&lt;="&amp;H5981))</f>
        <v/>
      </c>
      <c r="J5981" s="52" t="str">
        <f ca="1" t="shared" si="206"/>
        <v/>
      </c>
      <c r="K5981" s="52" t="str">
        <f ca="1" t="shared" si="207"/>
        <v/>
      </c>
    </row>
    <row r="5982" customHeight="1" spans="9:11">
      <c r="I5982" s="52" t="str">
        <f>IF(OR(ISBLANK(G5982),ISBLANK(H5982)),"",NETWORKDAYS.INTL(G5982,H5982,自定义配置表!$V$3,自定义配置表!$P$3:$P$33)+COUNTIFS(自定义配置表!$S:$S,"&gt;="&amp;G5982,自定义配置表!$S:$S,"&lt;="&amp;H5982))</f>
        <v/>
      </c>
      <c r="J5982" s="52" t="str">
        <f ca="1" t="shared" si="206"/>
        <v/>
      </c>
      <c r="K5982" s="52" t="str">
        <f ca="1" t="shared" si="207"/>
        <v/>
      </c>
    </row>
    <row r="5983" customHeight="1" spans="9:11">
      <c r="I5983" s="52" t="str">
        <f>IF(OR(ISBLANK(G5983),ISBLANK(H5983)),"",NETWORKDAYS.INTL(G5983,H5983,自定义配置表!$V$3,自定义配置表!$P$3:$P$33)+COUNTIFS(自定义配置表!$S:$S,"&gt;="&amp;G5983,自定义配置表!$S:$S,"&lt;="&amp;H5983))</f>
        <v/>
      </c>
      <c r="J5983" s="52" t="str">
        <f ca="1" t="shared" si="206"/>
        <v/>
      </c>
      <c r="K5983" s="52" t="str">
        <f ca="1" t="shared" si="207"/>
        <v/>
      </c>
    </row>
    <row r="5984" customHeight="1" spans="9:11">
      <c r="I5984" s="52" t="str">
        <f>IF(OR(ISBLANK(G5984),ISBLANK(H5984)),"",NETWORKDAYS.INTL(G5984,H5984,自定义配置表!$V$3,自定义配置表!$P$3:$P$33)+COUNTIFS(自定义配置表!$S:$S,"&gt;="&amp;G5984,自定义配置表!$S:$S,"&lt;="&amp;H5984))</f>
        <v/>
      </c>
      <c r="J5984" s="52" t="str">
        <f ca="1" t="shared" si="206"/>
        <v/>
      </c>
      <c r="K5984" s="52" t="str">
        <f ca="1" t="shared" si="207"/>
        <v/>
      </c>
    </row>
    <row r="5985" customHeight="1" spans="9:11">
      <c r="I5985" s="52" t="str">
        <f>IF(OR(ISBLANK(G5985),ISBLANK(H5985)),"",NETWORKDAYS.INTL(G5985,H5985,自定义配置表!$V$3,自定义配置表!$P$3:$P$33)+COUNTIFS(自定义配置表!$S:$S,"&gt;="&amp;G5985,自定义配置表!$S:$S,"&lt;="&amp;H5985))</f>
        <v/>
      </c>
      <c r="J5985" s="52" t="str">
        <f ca="1" t="shared" si="206"/>
        <v/>
      </c>
      <c r="K5985" s="52" t="str">
        <f ca="1" t="shared" si="207"/>
        <v/>
      </c>
    </row>
    <row r="5986" customHeight="1" spans="9:11">
      <c r="I5986" s="52" t="str">
        <f>IF(OR(ISBLANK(G5986),ISBLANK(H5986)),"",NETWORKDAYS.INTL(G5986,H5986,自定义配置表!$V$3,自定义配置表!$P$3:$P$33)+COUNTIFS(自定义配置表!$S:$S,"&gt;="&amp;G5986,自定义配置表!$S:$S,"&lt;="&amp;H5986))</f>
        <v/>
      </c>
      <c r="J5986" s="52" t="str">
        <f ca="1" t="shared" si="206"/>
        <v/>
      </c>
      <c r="K5986" s="52" t="str">
        <f ca="1" t="shared" si="207"/>
        <v/>
      </c>
    </row>
    <row r="5987" customHeight="1" spans="9:11">
      <c r="I5987" s="52" t="str">
        <f>IF(OR(ISBLANK(G5987),ISBLANK(H5987)),"",NETWORKDAYS.INTL(G5987,H5987,自定义配置表!$V$3,自定义配置表!$P$3:$P$33)+COUNTIFS(自定义配置表!$S:$S,"&gt;="&amp;G5987,自定义配置表!$S:$S,"&lt;="&amp;H5987))</f>
        <v/>
      </c>
      <c r="J5987" s="52" t="str">
        <f ca="1" t="shared" si="206"/>
        <v/>
      </c>
      <c r="K5987" s="52" t="str">
        <f ca="1" t="shared" si="207"/>
        <v/>
      </c>
    </row>
    <row r="5988" customHeight="1" spans="9:11">
      <c r="I5988" s="52" t="str">
        <f>IF(OR(ISBLANK(G5988),ISBLANK(H5988)),"",NETWORKDAYS.INTL(G5988,H5988,自定义配置表!$V$3,自定义配置表!$P$3:$P$33)+COUNTIFS(自定义配置表!$S:$S,"&gt;="&amp;G5988,自定义配置表!$S:$S,"&lt;="&amp;H5988))</f>
        <v/>
      </c>
      <c r="J5988" s="52" t="str">
        <f ca="1" t="shared" si="206"/>
        <v/>
      </c>
      <c r="K5988" s="52" t="str">
        <f ca="1" t="shared" si="207"/>
        <v/>
      </c>
    </row>
    <row r="5989" customHeight="1" spans="9:11">
      <c r="I5989" s="52" t="str">
        <f>IF(OR(ISBLANK(G5989),ISBLANK(H5989)),"",NETWORKDAYS.INTL(G5989,H5989,自定义配置表!$V$3,自定义配置表!$P$3:$P$33)+COUNTIFS(自定义配置表!$S:$S,"&gt;="&amp;G5989,自定义配置表!$S:$S,"&lt;="&amp;H5989))</f>
        <v/>
      </c>
      <c r="J5989" s="52" t="str">
        <f ca="1" t="shared" si="206"/>
        <v/>
      </c>
      <c r="K5989" s="52" t="str">
        <f ca="1" t="shared" si="207"/>
        <v/>
      </c>
    </row>
    <row r="5990" customHeight="1" spans="9:11">
      <c r="I5990" s="52" t="str">
        <f>IF(OR(ISBLANK(G5990),ISBLANK(H5990)),"",NETWORKDAYS.INTL(G5990,H5990,自定义配置表!$V$3,自定义配置表!$P$3:$P$33)+COUNTIFS(自定义配置表!$S:$S,"&gt;="&amp;G5990,自定义配置表!$S:$S,"&lt;="&amp;H5990))</f>
        <v/>
      </c>
      <c r="J5990" s="52" t="str">
        <f ca="1" t="shared" si="206"/>
        <v/>
      </c>
      <c r="K5990" s="52" t="str">
        <f ca="1" t="shared" si="207"/>
        <v/>
      </c>
    </row>
    <row r="5991" customHeight="1" spans="9:11">
      <c r="I5991" s="52" t="str">
        <f>IF(OR(ISBLANK(G5991),ISBLANK(H5991)),"",NETWORKDAYS.INTL(G5991,H5991,自定义配置表!$V$3,自定义配置表!$P$3:$P$33)+COUNTIFS(自定义配置表!$S:$S,"&gt;="&amp;G5991,自定义配置表!$S:$S,"&lt;="&amp;H5991))</f>
        <v/>
      </c>
      <c r="J5991" s="52" t="str">
        <f ca="1" t="shared" si="206"/>
        <v/>
      </c>
      <c r="K5991" s="52" t="str">
        <f ca="1" t="shared" si="207"/>
        <v/>
      </c>
    </row>
    <row r="5992" customHeight="1" spans="9:11">
      <c r="I5992" s="52" t="str">
        <f>IF(OR(ISBLANK(G5992),ISBLANK(H5992)),"",NETWORKDAYS.INTL(G5992,H5992,自定义配置表!$V$3,自定义配置表!$P$3:$P$33)+COUNTIFS(自定义配置表!$S:$S,"&gt;="&amp;G5992,自定义配置表!$S:$S,"&lt;="&amp;H5992))</f>
        <v/>
      </c>
      <c r="J5992" s="52" t="str">
        <f ca="1" t="shared" si="206"/>
        <v/>
      </c>
      <c r="K5992" s="52" t="str">
        <f ca="1" t="shared" si="207"/>
        <v/>
      </c>
    </row>
    <row r="5993" customHeight="1" spans="9:11">
      <c r="I5993" s="52" t="str">
        <f>IF(OR(ISBLANK(G5993),ISBLANK(H5993)),"",NETWORKDAYS.INTL(G5993,H5993,自定义配置表!$V$3,自定义配置表!$P$3:$P$33)+COUNTIFS(自定义配置表!$S:$S,"&gt;="&amp;G5993,自定义配置表!$S:$S,"&lt;="&amp;H5993))</f>
        <v/>
      </c>
      <c r="J5993" s="52" t="str">
        <f ca="1" t="shared" si="206"/>
        <v/>
      </c>
      <c r="K5993" s="52" t="str">
        <f ca="1" t="shared" si="207"/>
        <v/>
      </c>
    </row>
    <row r="5994" customHeight="1" spans="9:11">
      <c r="I5994" s="52" t="str">
        <f>IF(OR(ISBLANK(G5994),ISBLANK(H5994)),"",NETWORKDAYS.INTL(G5994,H5994,自定义配置表!$V$3,自定义配置表!$P$3:$P$33)+COUNTIFS(自定义配置表!$S:$S,"&gt;="&amp;G5994,自定义配置表!$S:$S,"&lt;="&amp;H5994))</f>
        <v/>
      </c>
      <c r="J5994" s="52" t="str">
        <f ca="1" t="shared" si="206"/>
        <v/>
      </c>
      <c r="K5994" s="52" t="str">
        <f ca="1" t="shared" si="207"/>
        <v/>
      </c>
    </row>
    <row r="5995" customHeight="1" spans="9:11">
      <c r="I5995" s="52" t="str">
        <f>IF(OR(ISBLANK(G5995),ISBLANK(H5995)),"",NETWORKDAYS.INTL(G5995,H5995,自定义配置表!$V$3,自定义配置表!$P$3:$P$33)+COUNTIFS(自定义配置表!$S:$S,"&gt;="&amp;G5995,自定义配置表!$S:$S,"&lt;="&amp;H5995))</f>
        <v/>
      </c>
      <c r="J5995" s="52" t="str">
        <f ca="1" t="shared" si="206"/>
        <v/>
      </c>
      <c r="K5995" s="52" t="str">
        <f ca="1" t="shared" si="207"/>
        <v/>
      </c>
    </row>
    <row r="5996" customHeight="1" spans="9:11">
      <c r="I5996" s="52" t="str">
        <f>IF(OR(ISBLANK(G5996),ISBLANK(H5996)),"",NETWORKDAYS.INTL(G5996,H5996,自定义配置表!$V$3,自定义配置表!$P$3:$P$33)+COUNTIFS(自定义配置表!$S:$S,"&gt;="&amp;G5996,自定义配置表!$S:$S,"&lt;="&amp;H5996))</f>
        <v/>
      </c>
      <c r="J5996" s="52" t="str">
        <f ca="1" t="shared" si="206"/>
        <v/>
      </c>
      <c r="K5996" s="52" t="str">
        <f ca="1" t="shared" si="207"/>
        <v/>
      </c>
    </row>
    <row r="5997" customHeight="1" spans="9:11">
      <c r="I5997" s="52" t="str">
        <f>IF(OR(ISBLANK(G5997),ISBLANK(H5997)),"",NETWORKDAYS.INTL(G5997,H5997,自定义配置表!$V$3,自定义配置表!$P$3:$P$33)+COUNTIFS(自定义配置表!$S:$S,"&gt;="&amp;G5997,自定义配置表!$S:$S,"&lt;="&amp;H5997))</f>
        <v/>
      </c>
      <c r="J5997" s="52" t="str">
        <f ca="1" t="shared" si="206"/>
        <v/>
      </c>
      <c r="K5997" s="52" t="str">
        <f ca="1" t="shared" si="207"/>
        <v/>
      </c>
    </row>
    <row r="5998" customHeight="1" spans="9:11">
      <c r="I5998" s="52" t="str">
        <f>IF(OR(ISBLANK(G5998),ISBLANK(H5998)),"",NETWORKDAYS.INTL(G5998,H5998,自定义配置表!$V$3,自定义配置表!$P$3:$P$33)+COUNTIFS(自定义配置表!$S:$S,"&gt;="&amp;G5998,自定义配置表!$S:$S,"&lt;="&amp;H5998))</f>
        <v/>
      </c>
      <c r="J5998" s="52" t="str">
        <f ca="1" t="shared" si="206"/>
        <v/>
      </c>
      <c r="K5998" s="52" t="str">
        <f ca="1" t="shared" si="207"/>
        <v/>
      </c>
    </row>
    <row r="5999" customHeight="1" spans="9:11">
      <c r="I5999" s="52" t="str">
        <f>IF(OR(ISBLANK(G5999),ISBLANK(H5999)),"",NETWORKDAYS.INTL(G5999,H5999,自定义配置表!$V$3,自定义配置表!$P$3:$P$33)+COUNTIFS(自定义配置表!$S:$S,"&gt;="&amp;G5999,自定义配置表!$S:$S,"&lt;="&amp;H5999))</f>
        <v/>
      </c>
      <c r="J5999" s="52" t="str">
        <f ca="1" t="shared" si="206"/>
        <v/>
      </c>
      <c r="K5999" s="52" t="str">
        <f ca="1" t="shared" si="207"/>
        <v/>
      </c>
    </row>
    <row r="6000" customHeight="1" spans="9:11">
      <c r="I6000" s="52" t="str">
        <f>IF(OR(ISBLANK(G6000),ISBLANK(H6000)),"",NETWORKDAYS.INTL(G6000,H6000,自定义配置表!$V$3,自定义配置表!$P$3:$P$33)+COUNTIFS(自定义配置表!$S:$S,"&gt;="&amp;G6000,自定义配置表!$S:$S,"&lt;="&amp;H6000))</f>
        <v/>
      </c>
      <c r="J6000" s="52" t="str">
        <f ca="1" t="shared" si="206"/>
        <v/>
      </c>
      <c r="K6000" s="52" t="str">
        <f ca="1" t="shared" si="207"/>
        <v/>
      </c>
    </row>
    <row r="6001" customHeight="1" spans="9:11">
      <c r="I6001" s="52" t="str">
        <f>IF(OR(ISBLANK(G6001),ISBLANK(H6001)),"",NETWORKDAYS.INTL(G6001,H6001,自定义配置表!$V$3,自定义配置表!$P$3:$P$33)+COUNTIFS(自定义配置表!$S:$S,"&gt;="&amp;G6001,自定义配置表!$S:$S,"&lt;="&amp;H6001))</f>
        <v/>
      </c>
      <c r="J6001" s="52" t="str">
        <f ca="1" t="shared" si="206"/>
        <v/>
      </c>
      <c r="K6001" s="52" t="str">
        <f ca="1" t="shared" si="207"/>
        <v/>
      </c>
    </row>
    <row r="6002" customHeight="1" spans="9:11">
      <c r="I6002" s="52" t="str">
        <f>IF(OR(ISBLANK(G6002),ISBLANK(H6002)),"",NETWORKDAYS.INTL(G6002,H6002,自定义配置表!$V$3,自定义配置表!$P$3:$P$33)+COUNTIFS(自定义配置表!$S:$S,"&gt;="&amp;G6002,自定义配置表!$S:$S,"&lt;="&amp;H6002))</f>
        <v/>
      </c>
      <c r="J6002" s="52" t="str">
        <f ca="1" t="shared" si="206"/>
        <v/>
      </c>
      <c r="K6002" s="52" t="str">
        <f ca="1" t="shared" si="207"/>
        <v/>
      </c>
    </row>
    <row r="6003" customHeight="1" spans="9:11">
      <c r="I6003" s="52" t="str">
        <f>IF(OR(ISBLANK(G6003),ISBLANK(H6003)),"",NETWORKDAYS.INTL(G6003,H6003,自定义配置表!$V$3,自定义配置表!$P$3:$P$33)+COUNTIFS(自定义配置表!$S:$S,"&gt;="&amp;G6003,自定义配置表!$S:$S,"&lt;="&amp;H6003))</f>
        <v/>
      </c>
      <c r="J6003" s="52" t="str">
        <f ca="1" t="shared" si="206"/>
        <v/>
      </c>
      <c r="K6003" s="52" t="str">
        <f ca="1" t="shared" si="207"/>
        <v/>
      </c>
    </row>
    <row r="6004" customHeight="1" spans="9:11">
      <c r="I6004" s="52" t="str">
        <f>IF(OR(ISBLANK(G6004),ISBLANK(H6004)),"",NETWORKDAYS.INTL(G6004,H6004,自定义配置表!$V$3,自定义配置表!$P$3:$P$33)+COUNTIFS(自定义配置表!$S:$S,"&gt;="&amp;G6004,自定义配置表!$S:$S,"&lt;="&amp;H6004))</f>
        <v/>
      </c>
      <c r="J6004" s="52" t="str">
        <f ca="1" t="shared" si="206"/>
        <v/>
      </c>
      <c r="K6004" s="52" t="str">
        <f ca="1" t="shared" si="207"/>
        <v/>
      </c>
    </row>
    <row r="6005" customHeight="1" spans="9:11">
      <c r="I6005" s="52" t="str">
        <f>IF(OR(ISBLANK(G6005),ISBLANK(H6005)),"",NETWORKDAYS.INTL(G6005,H6005,自定义配置表!$V$3,自定义配置表!$P$3:$P$33)+COUNTIFS(自定义配置表!$S:$S,"&gt;="&amp;G6005,自定义配置表!$S:$S,"&lt;="&amp;H6005))</f>
        <v/>
      </c>
      <c r="J6005" s="52" t="str">
        <f ca="1" t="shared" si="206"/>
        <v/>
      </c>
      <c r="K6005" s="52" t="str">
        <f ca="1" t="shared" si="207"/>
        <v/>
      </c>
    </row>
    <row r="6006" customHeight="1" spans="9:11">
      <c r="I6006" s="52" t="str">
        <f>IF(OR(ISBLANK(G6006),ISBLANK(H6006)),"",NETWORKDAYS.INTL(G6006,H6006,自定义配置表!$V$3,自定义配置表!$P$3:$P$33)+COUNTIFS(自定义配置表!$S:$S,"&gt;="&amp;G6006,自定义配置表!$S:$S,"&lt;="&amp;H6006))</f>
        <v/>
      </c>
      <c r="J6006" s="52" t="str">
        <f ca="1" t="shared" si="206"/>
        <v/>
      </c>
      <c r="K6006" s="52" t="str">
        <f ca="1" t="shared" si="207"/>
        <v/>
      </c>
    </row>
    <row r="6007" customHeight="1" spans="9:11">
      <c r="I6007" s="52" t="str">
        <f>IF(OR(ISBLANK(G6007),ISBLANK(H6007)),"",NETWORKDAYS.INTL(G6007,H6007,自定义配置表!$V$3,自定义配置表!$P$3:$P$33)+COUNTIFS(自定义配置表!$S:$S,"&gt;="&amp;G6007,自定义配置表!$S:$S,"&lt;="&amp;H6007))</f>
        <v/>
      </c>
      <c r="J6007" s="52" t="str">
        <f ca="1" t="shared" si="206"/>
        <v/>
      </c>
      <c r="K6007" s="52" t="str">
        <f ca="1" t="shared" si="207"/>
        <v/>
      </c>
    </row>
    <row r="6008" customHeight="1" spans="9:11">
      <c r="I6008" s="52" t="str">
        <f>IF(OR(ISBLANK(G6008),ISBLANK(H6008)),"",NETWORKDAYS.INTL(G6008,H6008,自定义配置表!$V$3,自定义配置表!$P$3:$P$33)+COUNTIFS(自定义配置表!$S:$S,"&gt;="&amp;G6008,自定义配置表!$S:$S,"&lt;="&amp;H6008))</f>
        <v/>
      </c>
      <c r="J6008" s="52" t="str">
        <f ca="1" t="shared" si="206"/>
        <v/>
      </c>
      <c r="K6008" s="52" t="str">
        <f ca="1" t="shared" si="207"/>
        <v/>
      </c>
    </row>
    <row r="6009" customHeight="1" spans="9:11">
      <c r="I6009" s="52" t="str">
        <f>IF(OR(ISBLANK(G6009),ISBLANK(H6009)),"",NETWORKDAYS.INTL(G6009,H6009,自定义配置表!$V$3,自定义配置表!$P$3:$P$33)+COUNTIFS(自定义配置表!$S:$S,"&gt;="&amp;G6009,自定义配置表!$S:$S,"&lt;="&amp;H6009))</f>
        <v/>
      </c>
      <c r="J6009" s="52" t="str">
        <f ca="1" t="shared" si="206"/>
        <v/>
      </c>
      <c r="K6009" s="52" t="str">
        <f ca="1" t="shared" si="207"/>
        <v/>
      </c>
    </row>
    <row r="6010" customHeight="1" spans="9:11">
      <c r="I6010" s="52" t="str">
        <f>IF(OR(ISBLANK(G6010),ISBLANK(H6010)),"",NETWORKDAYS.INTL(G6010,H6010,自定义配置表!$V$3,自定义配置表!$P$3:$P$33)+COUNTIFS(自定义配置表!$S:$S,"&gt;="&amp;G6010,自定义配置表!$S:$S,"&lt;="&amp;H6010))</f>
        <v/>
      </c>
      <c r="J6010" s="52" t="str">
        <f ca="1" t="shared" si="206"/>
        <v/>
      </c>
      <c r="K6010" s="52" t="str">
        <f ca="1" t="shared" si="207"/>
        <v/>
      </c>
    </row>
    <row r="6011" customHeight="1" spans="9:11">
      <c r="I6011" s="52" t="str">
        <f>IF(OR(ISBLANK(G6011),ISBLANK(H6011)),"",NETWORKDAYS.INTL(G6011,H6011,自定义配置表!$V$3,自定义配置表!$P$3:$P$33)+COUNTIFS(自定义配置表!$S:$S,"&gt;="&amp;G6011,自定义配置表!$S:$S,"&lt;="&amp;H6011))</f>
        <v/>
      </c>
      <c r="J6011" s="52" t="str">
        <f ca="1" t="shared" si="206"/>
        <v/>
      </c>
      <c r="K6011" s="52" t="str">
        <f ca="1" t="shared" si="207"/>
        <v/>
      </c>
    </row>
    <row r="6012" customHeight="1" spans="9:11">
      <c r="I6012" s="52" t="str">
        <f>IF(OR(ISBLANK(G6012),ISBLANK(H6012)),"",NETWORKDAYS.INTL(G6012,H6012,自定义配置表!$V$3,自定义配置表!$P$3:$P$33)+COUNTIFS(自定义配置表!$S:$S,"&gt;="&amp;G6012,自定义配置表!$S:$S,"&lt;="&amp;H6012))</f>
        <v/>
      </c>
      <c r="J6012" s="52" t="str">
        <f ca="1" t="shared" si="206"/>
        <v/>
      </c>
      <c r="K6012" s="52" t="str">
        <f ca="1" t="shared" si="207"/>
        <v/>
      </c>
    </row>
    <row r="6013" customHeight="1" spans="9:11">
      <c r="I6013" s="52" t="str">
        <f>IF(OR(ISBLANK(G6013),ISBLANK(H6013)),"",NETWORKDAYS.INTL(G6013,H6013,自定义配置表!$V$3,自定义配置表!$P$3:$P$33)+COUNTIFS(自定义配置表!$S:$S,"&gt;="&amp;G6013,自定义配置表!$S:$S,"&lt;="&amp;H6013))</f>
        <v/>
      </c>
      <c r="J6013" s="52" t="str">
        <f ca="1" t="shared" si="206"/>
        <v/>
      </c>
      <c r="K6013" s="52" t="str">
        <f ca="1" t="shared" si="207"/>
        <v/>
      </c>
    </row>
    <row r="6014" customHeight="1" spans="9:11">
      <c r="I6014" s="52" t="str">
        <f>IF(OR(ISBLANK(G6014),ISBLANK(H6014)),"",NETWORKDAYS.INTL(G6014,H6014,自定义配置表!$V$3,自定义配置表!$P$3:$P$33)+COUNTIFS(自定义配置表!$S:$S,"&gt;="&amp;G6014,自定义配置表!$S:$S,"&lt;="&amp;H6014))</f>
        <v/>
      </c>
      <c r="J6014" s="52" t="str">
        <f ca="1" t="shared" si="206"/>
        <v/>
      </c>
      <c r="K6014" s="52" t="str">
        <f ca="1" t="shared" si="207"/>
        <v/>
      </c>
    </row>
    <row r="6015" customHeight="1" spans="9:11">
      <c r="I6015" s="52" t="str">
        <f>IF(OR(ISBLANK(G6015),ISBLANK(H6015)),"",NETWORKDAYS.INTL(G6015,H6015,自定义配置表!$V$3,自定义配置表!$P$3:$P$33)+COUNTIFS(自定义配置表!$S:$S,"&gt;="&amp;G6015,自定义配置表!$S:$S,"&lt;="&amp;H6015))</f>
        <v/>
      </c>
      <c r="J6015" s="52" t="str">
        <f ca="1" t="shared" si="206"/>
        <v/>
      </c>
      <c r="K6015" s="52" t="str">
        <f ca="1" t="shared" si="207"/>
        <v/>
      </c>
    </row>
    <row r="6016" customHeight="1" spans="9:11">
      <c r="I6016" s="52" t="str">
        <f>IF(OR(ISBLANK(G6016),ISBLANK(H6016)),"",NETWORKDAYS.INTL(G6016,H6016,自定义配置表!$V$3,自定义配置表!$P$3:$P$33)+COUNTIFS(自定义配置表!$S:$S,"&gt;="&amp;G6016,自定义配置表!$S:$S,"&lt;="&amp;H6016))</f>
        <v/>
      </c>
      <c r="J6016" s="52" t="str">
        <f ca="1" t="shared" si="206"/>
        <v/>
      </c>
      <c r="K6016" s="52" t="str">
        <f ca="1" t="shared" si="207"/>
        <v/>
      </c>
    </row>
    <row r="6017" customHeight="1" spans="9:11">
      <c r="I6017" s="52" t="str">
        <f>IF(OR(ISBLANK(G6017),ISBLANK(H6017)),"",NETWORKDAYS.INTL(G6017,H6017,自定义配置表!$V$3,自定义配置表!$P$3:$P$33)+COUNTIFS(自定义配置表!$S:$S,"&gt;="&amp;G6017,自定义配置表!$S:$S,"&lt;="&amp;H6017))</f>
        <v/>
      </c>
      <c r="J6017" s="52" t="str">
        <f ca="1" t="shared" si="206"/>
        <v/>
      </c>
      <c r="K6017" s="52" t="str">
        <f ca="1" t="shared" si="207"/>
        <v/>
      </c>
    </row>
    <row r="6018" customHeight="1" spans="9:11">
      <c r="I6018" s="52" t="str">
        <f>IF(OR(ISBLANK(G6018),ISBLANK(H6018)),"",NETWORKDAYS.INTL(G6018,H6018,自定义配置表!$V$3,自定义配置表!$P$3:$P$33)+COUNTIFS(自定义配置表!$S:$S,"&gt;="&amp;G6018,自定义配置表!$S:$S,"&lt;="&amp;H6018))</f>
        <v/>
      </c>
      <c r="J6018" s="52" t="str">
        <f ca="1" t="shared" si="206"/>
        <v/>
      </c>
      <c r="K6018" s="52" t="str">
        <f ca="1" t="shared" si="207"/>
        <v/>
      </c>
    </row>
    <row r="6019" customHeight="1" spans="9:11">
      <c r="I6019" s="52" t="str">
        <f>IF(OR(ISBLANK(G6019),ISBLANK(H6019)),"",NETWORKDAYS.INTL(G6019,H6019,自定义配置表!$V$3,自定义配置表!$P$3:$P$33)+COUNTIFS(自定义配置表!$S:$S,"&gt;="&amp;G6019,自定义配置表!$S:$S,"&lt;="&amp;H6019))</f>
        <v/>
      </c>
      <c r="J6019" s="52" t="str">
        <f ca="1" t="shared" si="206"/>
        <v/>
      </c>
      <c r="K6019" s="52" t="str">
        <f ca="1" t="shared" si="207"/>
        <v/>
      </c>
    </row>
    <row r="6020" customHeight="1" spans="9:11">
      <c r="I6020" s="52" t="str">
        <f>IF(OR(ISBLANK(G6020),ISBLANK(H6020)),"",NETWORKDAYS.INTL(G6020,H6020,自定义配置表!$V$3,自定义配置表!$P$3:$P$33)+COUNTIFS(自定义配置表!$S:$S,"&gt;="&amp;G6020,自定义配置表!$S:$S,"&lt;="&amp;H6020))</f>
        <v/>
      </c>
      <c r="J6020" s="52" t="str">
        <f ca="1" t="shared" si="206"/>
        <v/>
      </c>
      <c r="K6020" s="52" t="str">
        <f ca="1" t="shared" si="207"/>
        <v/>
      </c>
    </row>
    <row r="6021" customHeight="1" spans="9:11">
      <c r="I6021" s="52" t="str">
        <f>IF(OR(ISBLANK(G6021),ISBLANK(H6021)),"",NETWORKDAYS.INTL(G6021,H6021,自定义配置表!$V$3,自定义配置表!$P$3:$P$33)+COUNTIFS(自定义配置表!$S:$S,"&gt;="&amp;G6021,自定义配置表!$S:$S,"&lt;="&amp;H6021))</f>
        <v/>
      </c>
      <c r="J6021" s="52" t="str">
        <f ca="1" t="shared" si="206"/>
        <v/>
      </c>
      <c r="K6021" s="52" t="str">
        <f ca="1" t="shared" si="207"/>
        <v/>
      </c>
    </row>
    <row r="6022" customHeight="1" spans="9:11">
      <c r="I6022" s="52" t="str">
        <f>IF(OR(ISBLANK(G6022),ISBLANK(H6022)),"",NETWORKDAYS.INTL(G6022,H6022,自定义配置表!$V$3,自定义配置表!$P$3:$P$33)+COUNTIFS(自定义配置表!$S:$S,"&gt;="&amp;G6022,自定义配置表!$S:$S,"&lt;="&amp;H6022))</f>
        <v/>
      </c>
      <c r="J6022" s="52" t="str">
        <f ca="1" t="shared" ref="J6022:J6085" si="208">IF(OR(ISBLANK(G6022),ISBLANK(H6022)),"",IF(TODAY()-G6022&gt;I6022,I6022,IF(TODAY()-G6022&lt;0,0,TODAY()-G6022)))</f>
        <v/>
      </c>
      <c r="K6022" s="52" t="str">
        <f ca="1" t="shared" ref="K6022:K6085" si="209">IFERROR(I6022-J6022,"")</f>
        <v/>
      </c>
    </row>
    <row r="6023" customHeight="1" spans="9:11">
      <c r="I6023" s="52" t="str">
        <f>IF(OR(ISBLANK(G6023),ISBLANK(H6023)),"",NETWORKDAYS.INTL(G6023,H6023,自定义配置表!$V$3,自定义配置表!$P$3:$P$33)+COUNTIFS(自定义配置表!$S:$S,"&gt;="&amp;G6023,自定义配置表!$S:$S,"&lt;="&amp;H6023))</f>
        <v/>
      </c>
      <c r="J6023" s="52" t="str">
        <f ca="1" t="shared" si="208"/>
        <v/>
      </c>
      <c r="K6023" s="52" t="str">
        <f ca="1" t="shared" si="209"/>
        <v/>
      </c>
    </row>
    <row r="6024" customHeight="1" spans="9:11">
      <c r="I6024" s="52" t="str">
        <f>IF(OR(ISBLANK(G6024),ISBLANK(H6024)),"",NETWORKDAYS.INTL(G6024,H6024,自定义配置表!$V$3,自定义配置表!$P$3:$P$33)+COUNTIFS(自定义配置表!$S:$S,"&gt;="&amp;G6024,自定义配置表!$S:$S,"&lt;="&amp;H6024))</f>
        <v/>
      </c>
      <c r="J6024" s="52" t="str">
        <f ca="1" t="shared" si="208"/>
        <v/>
      </c>
      <c r="K6024" s="52" t="str">
        <f ca="1" t="shared" si="209"/>
        <v/>
      </c>
    </row>
    <row r="6025" customHeight="1" spans="9:11">
      <c r="I6025" s="52" t="str">
        <f>IF(OR(ISBLANK(G6025),ISBLANK(H6025)),"",NETWORKDAYS.INTL(G6025,H6025,自定义配置表!$V$3,自定义配置表!$P$3:$P$33)+COUNTIFS(自定义配置表!$S:$S,"&gt;="&amp;G6025,自定义配置表!$S:$S,"&lt;="&amp;H6025))</f>
        <v/>
      </c>
      <c r="J6025" s="52" t="str">
        <f ca="1" t="shared" si="208"/>
        <v/>
      </c>
      <c r="K6025" s="52" t="str">
        <f ca="1" t="shared" si="209"/>
        <v/>
      </c>
    </row>
    <row r="6026" customHeight="1" spans="9:11">
      <c r="I6026" s="52" t="str">
        <f>IF(OR(ISBLANK(G6026),ISBLANK(H6026)),"",NETWORKDAYS.INTL(G6026,H6026,自定义配置表!$V$3,自定义配置表!$P$3:$P$33)+COUNTIFS(自定义配置表!$S:$S,"&gt;="&amp;G6026,自定义配置表!$S:$S,"&lt;="&amp;H6026))</f>
        <v/>
      </c>
      <c r="J6026" s="52" t="str">
        <f ca="1" t="shared" si="208"/>
        <v/>
      </c>
      <c r="K6026" s="52" t="str">
        <f ca="1" t="shared" si="209"/>
        <v/>
      </c>
    </row>
    <row r="6027" customHeight="1" spans="9:11">
      <c r="I6027" s="52" t="str">
        <f>IF(OR(ISBLANK(G6027),ISBLANK(H6027)),"",NETWORKDAYS.INTL(G6027,H6027,自定义配置表!$V$3,自定义配置表!$P$3:$P$33)+COUNTIFS(自定义配置表!$S:$S,"&gt;="&amp;G6027,自定义配置表!$S:$S,"&lt;="&amp;H6027))</f>
        <v/>
      </c>
      <c r="J6027" s="52" t="str">
        <f ca="1" t="shared" si="208"/>
        <v/>
      </c>
      <c r="K6027" s="52" t="str">
        <f ca="1" t="shared" si="209"/>
        <v/>
      </c>
    </row>
    <row r="6028" customHeight="1" spans="9:11">
      <c r="I6028" s="52" t="str">
        <f>IF(OR(ISBLANK(G6028),ISBLANK(H6028)),"",NETWORKDAYS.INTL(G6028,H6028,自定义配置表!$V$3,自定义配置表!$P$3:$P$33)+COUNTIFS(自定义配置表!$S:$S,"&gt;="&amp;G6028,自定义配置表!$S:$S,"&lt;="&amp;H6028))</f>
        <v/>
      </c>
      <c r="J6028" s="52" t="str">
        <f ca="1" t="shared" si="208"/>
        <v/>
      </c>
      <c r="K6028" s="52" t="str">
        <f ca="1" t="shared" si="209"/>
        <v/>
      </c>
    </row>
    <row r="6029" customHeight="1" spans="9:11">
      <c r="I6029" s="52" t="str">
        <f>IF(OR(ISBLANK(G6029),ISBLANK(H6029)),"",NETWORKDAYS.INTL(G6029,H6029,自定义配置表!$V$3,自定义配置表!$P$3:$P$33)+COUNTIFS(自定义配置表!$S:$S,"&gt;="&amp;G6029,自定义配置表!$S:$S,"&lt;="&amp;H6029))</f>
        <v/>
      </c>
      <c r="J6029" s="52" t="str">
        <f ca="1" t="shared" si="208"/>
        <v/>
      </c>
      <c r="K6029" s="52" t="str">
        <f ca="1" t="shared" si="209"/>
        <v/>
      </c>
    </row>
    <row r="6030" customHeight="1" spans="9:11">
      <c r="I6030" s="52" t="str">
        <f>IF(OR(ISBLANK(G6030),ISBLANK(H6030)),"",NETWORKDAYS.INTL(G6030,H6030,自定义配置表!$V$3,自定义配置表!$P$3:$P$33)+COUNTIFS(自定义配置表!$S:$S,"&gt;="&amp;G6030,自定义配置表!$S:$S,"&lt;="&amp;H6030))</f>
        <v/>
      </c>
      <c r="J6030" s="52" t="str">
        <f ca="1" t="shared" si="208"/>
        <v/>
      </c>
      <c r="K6030" s="52" t="str">
        <f ca="1" t="shared" si="209"/>
        <v/>
      </c>
    </row>
    <row r="6031" customHeight="1" spans="9:11">
      <c r="I6031" s="52" t="str">
        <f>IF(OR(ISBLANK(G6031),ISBLANK(H6031)),"",NETWORKDAYS.INTL(G6031,H6031,自定义配置表!$V$3,自定义配置表!$P$3:$P$33)+COUNTIFS(自定义配置表!$S:$S,"&gt;="&amp;G6031,自定义配置表!$S:$S,"&lt;="&amp;H6031))</f>
        <v/>
      </c>
      <c r="J6031" s="52" t="str">
        <f ca="1" t="shared" si="208"/>
        <v/>
      </c>
      <c r="K6031" s="52" t="str">
        <f ca="1" t="shared" si="209"/>
        <v/>
      </c>
    </row>
    <row r="6032" customHeight="1" spans="9:11">
      <c r="I6032" s="52" t="str">
        <f>IF(OR(ISBLANK(G6032),ISBLANK(H6032)),"",NETWORKDAYS.INTL(G6032,H6032,自定义配置表!$V$3,自定义配置表!$P$3:$P$33)+COUNTIFS(自定义配置表!$S:$S,"&gt;="&amp;G6032,自定义配置表!$S:$S,"&lt;="&amp;H6032))</f>
        <v/>
      </c>
      <c r="J6032" s="52" t="str">
        <f ca="1" t="shared" si="208"/>
        <v/>
      </c>
      <c r="K6032" s="52" t="str">
        <f ca="1" t="shared" si="209"/>
        <v/>
      </c>
    </row>
    <row r="6033" customHeight="1" spans="9:11">
      <c r="I6033" s="52" t="str">
        <f>IF(OR(ISBLANK(G6033),ISBLANK(H6033)),"",NETWORKDAYS.INTL(G6033,H6033,自定义配置表!$V$3,自定义配置表!$P$3:$P$33)+COUNTIFS(自定义配置表!$S:$S,"&gt;="&amp;G6033,自定义配置表!$S:$S,"&lt;="&amp;H6033))</f>
        <v/>
      </c>
      <c r="J6033" s="52" t="str">
        <f ca="1" t="shared" si="208"/>
        <v/>
      </c>
      <c r="K6033" s="52" t="str">
        <f ca="1" t="shared" si="209"/>
        <v/>
      </c>
    </row>
    <row r="6034" customHeight="1" spans="9:11">
      <c r="I6034" s="52" t="str">
        <f>IF(OR(ISBLANK(G6034),ISBLANK(H6034)),"",NETWORKDAYS.INTL(G6034,H6034,自定义配置表!$V$3,自定义配置表!$P$3:$P$33)+COUNTIFS(自定义配置表!$S:$S,"&gt;="&amp;G6034,自定义配置表!$S:$S,"&lt;="&amp;H6034))</f>
        <v/>
      </c>
      <c r="J6034" s="52" t="str">
        <f ca="1" t="shared" si="208"/>
        <v/>
      </c>
      <c r="K6034" s="52" t="str">
        <f ca="1" t="shared" si="209"/>
        <v/>
      </c>
    </row>
    <row r="6035" customHeight="1" spans="9:11">
      <c r="I6035" s="52" t="str">
        <f>IF(OR(ISBLANK(G6035),ISBLANK(H6035)),"",NETWORKDAYS.INTL(G6035,H6035,自定义配置表!$V$3,自定义配置表!$P$3:$P$33)+COUNTIFS(自定义配置表!$S:$S,"&gt;="&amp;G6035,自定义配置表!$S:$S,"&lt;="&amp;H6035))</f>
        <v/>
      </c>
      <c r="J6035" s="52" t="str">
        <f ca="1" t="shared" si="208"/>
        <v/>
      </c>
      <c r="K6035" s="52" t="str">
        <f ca="1" t="shared" si="209"/>
        <v/>
      </c>
    </row>
    <row r="6036" customHeight="1" spans="9:11">
      <c r="I6036" s="52" t="str">
        <f>IF(OR(ISBLANK(G6036),ISBLANK(H6036)),"",NETWORKDAYS.INTL(G6036,H6036,自定义配置表!$V$3,自定义配置表!$P$3:$P$33)+COUNTIFS(自定义配置表!$S:$S,"&gt;="&amp;G6036,自定义配置表!$S:$S,"&lt;="&amp;H6036))</f>
        <v/>
      </c>
      <c r="J6036" s="52" t="str">
        <f ca="1" t="shared" si="208"/>
        <v/>
      </c>
      <c r="K6036" s="52" t="str">
        <f ca="1" t="shared" si="209"/>
        <v/>
      </c>
    </row>
    <row r="6037" customHeight="1" spans="9:11">
      <c r="I6037" s="52" t="str">
        <f>IF(OR(ISBLANK(G6037),ISBLANK(H6037)),"",NETWORKDAYS.INTL(G6037,H6037,自定义配置表!$V$3,自定义配置表!$P$3:$P$33)+COUNTIFS(自定义配置表!$S:$S,"&gt;="&amp;G6037,自定义配置表!$S:$S,"&lt;="&amp;H6037))</f>
        <v/>
      </c>
      <c r="J6037" s="52" t="str">
        <f ca="1" t="shared" si="208"/>
        <v/>
      </c>
      <c r="K6037" s="52" t="str">
        <f ca="1" t="shared" si="209"/>
        <v/>
      </c>
    </row>
    <row r="6038" customHeight="1" spans="9:11">
      <c r="I6038" s="52" t="str">
        <f>IF(OR(ISBLANK(G6038),ISBLANK(H6038)),"",NETWORKDAYS.INTL(G6038,H6038,自定义配置表!$V$3,自定义配置表!$P$3:$P$33)+COUNTIFS(自定义配置表!$S:$S,"&gt;="&amp;G6038,自定义配置表!$S:$S,"&lt;="&amp;H6038))</f>
        <v/>
      </c>
      <c r="J6038" s="52" t="str">
        <f ca="1" t="shared" si="208"/>
        <v/>
      </c>
      <c r="K6038" s="52" t="str">
        <f ca="1" t="shared" si="209"/>
        <v/>
      </c>
    </row>
    <row r="6039" customHeight="1" spans="9:11">
      <c r="I6039" s="52" t="str">
        <f>IF(OR(ISBLANK(G6039),ISBLANK(H6039)),"",NETWORKDAYS.INTL(G6039,H6039,自定义配置表!$V$3,自定义配置表!$P$3:$P$33)+COUNTIFS(自定义配置表!$S:$S,"&gt;="&amp;G6039,自定义配置表!$S:$S,"&lt;="&amp;H6039))</f>
        <v/>
      </c>
      <c r="J6039" s="52" t="str">
        <f ca="1" t="shared" si="208"/>
        <v/>
      </c>
      <c r="K6039" s="52" t="str">
        <f ca="1" t="shared" si="209"/>
        <v/>
      </c>
    </row>
    <row r="6040" customHeight="1" spans="9:11">
      <c r="I6040" s="52" t="str">
        <f>IF(OR(ISBLANK(G6040),ISBLANK(H6040)),"",NETWORKDAYS.INTL(G6040,H6040,自定义配置表!$V$3,自定义配置表!$P$3:$P$33)+COUNTIFS(自定义配置表!$S:$S,"&gt;="&amp;G6040,自定义配置表!$S:$S,"&lt;="&amp;H6040))</f>
        <v/>
      </c>
      <c r="J6040" s="52" t="str">
        <f ca="1" t="shared" si="208"/>
        <v/>
      </c>
      <c r="K6040" s="52" t="str">
        <f ca="1" t="shared" si="209"/>
        <v/>
      </c>
    </row>
    <row r="6041" customHeight="1" spans="9:11">
      <c r="I6041" s="52" t="str">
        <f>IF(OR(ISBLANK(G6041),ISBLANK(H6041)),"",NETWORKDAYS.INTL(G6041,H6041,自定义配置表!$V$3,自定义配置表!$P$3:$P$33)+COUNTIFS(自定义配置表!$S:$S,"&gt;="&amp;G6041,自定义配置表!$S:$S,"&lt;="&amp;H6041))</f>
        <v/>
      </c>
      <c r="J6041" s="52" t="str">
        <f ca="1" t="shared" si="208"/>
        <v/>
      </c>
      <c r="K6041" s="52" t="str">
        <f ca="1" t="shared" si="209"/>
        <v/>
      </c>
    </row>
    <row r="6042" customHeight="1" spans="9:11">
      <c r="I6042" s="52" t="str">
        <f>IF(OR(ISBLANK(G6042),ISBLANK(H6042)),"",NETWORKDAYS.INTL(G6042,H6042,自定义配置表!$V$3,自定义配置表!$P$3:$P$33)+COUNTIFS(自定义配置表!$S:$S,"&gt;="&amp;G6042,自定义配置表!$S:$S,"&lt;="&amp;H6042))</f>
        <v/>
      </c>
      <c r="J6042" s="52" t="str">
        <f ca="1" t="shared" si="208"/>
        <v/>
      </c>
      <c r="K6042" s="52" t="str">
        <f ca="1" t="shared" si="209"/>
        <v/>
      </c>
    </row>
    <row r="6043" customHeight="1" spans="9:11">
      <c r="I6043" s="52" t="str">
        <f>IF(OR(ISBLANK(G6043),ISBLANK(H6043)),"",NETWORKDAYS.INTL(G6043,H6043,自定义配置表!$V$3,自定义配置表!$P$3:$P$33)+COUNTIFS(自定义配置表!$S:$S,"&gt;="&amp;G6043,自定义配置表!$S:$S,"&lt;="&amp;H6043))</f>
        <v/>
      </c>
      <c r="J6043" s="52" t="str">
        <f ca="1" t="shared" si="208"/>
        <v/>
      </c>
      <c r="K6043" s="52" t="str">
        <f ca="1" t="shared" si="209"/>
        <v/>
      </c>
    </row>
    <row r="6044" customHeight="1" spans="9:11">
      <c r="I6044" s="52" t="str">
        <f>IF(OR(ISBLANK(G6044),ISBLANK(H6044)),"",NETWORKDAYS.INTL(G6044,H6044,自定义配置表!$V$3,自定义配置表!$P$3:$P$33)+COUNTIFS(自定义配置表!$S:$S,"&gt;="&amp;G6044,自定义配置表!$S:$S,"&lt;="&amp;H6044))</f>
        <v/>
      </c>
      <c r="J6044" s="52" t="str">
        <f ca="1" t="shared" si="208"/>
        <v/>
      </c>
      <c r="K6044" s="52" t="str">
        <f ca="1" t="shared" si="209"/>
        <v/>
      </c>
    </row>
    <row r="6045" customHeight="1" spans="9:11">
      <c r="I6045" s="52" t="str">
        <f>IF(OR(ISBLANK(G6045),ISBLANK(H6045)),"",NETWORKDAYS.INTL(G6045,H6045,自定义配置表!$V$3,自定义配置表!$P$3:$P$33)+COUNTIFS(自定义配置表!$S:$S,"&gt;="&amp;G6045,自定义配置表!$S:$S,"&lt;="&amp;H6045))</f>
        <v/>
      </c>
      <c r="J6045" s="52" t="str">
        <f ca="1" t="shared" si="208"/>
        <v/>
      </c>
      <c r="K6045" s="52" t="str">
        <f ca="1" t="shared" si="209"/>
        <v/>
      </c>
    </row>
    <row r="6046" customHeight="1" spans="9:11">
      <c r="I6046" s="52" t="str">
        <f>IF(OR(ISBLANK(G6046),ISBLANK(H6046)),"",NETWORKDAYS.INTL(G6046,H6046,自定义配置表!$V$3,自定义配置表!$P$3:$P$33)+COUNTIFS(自定义配置表!$S:$S,"&gt;="&amp;G6046,自定义配置表!$S:$S,"&lt;="&amp;H6046))</f>
        <v/>
      </c>
      <c r="J6046" s="52" t="str">
        <f ca="1" t="shared" si="208"/>
        <v/>
      </c>
      <c r="K6046" s="52" t="str">
        <f ca="1" t="shared" si="209"/>
        <v/>
      </c>
    </row>
    <row r="6047" customHeight="1" spans="9:11">
      <c r="I6047" s="52" t="str">
        <f>IF(OR(ISBLANK(G6047),ISBLANK(H6047)),"",NETWORKDAYS.INTL(G6047,H6047,自定义配置表!$V$3,自定义配置表!$P$3:$P$33)+COUNTIFS(自定义配置表!$S:$S,"&gt;="&amp;G6047,自定义配置表!$S:$S,"&lt;="&amp;H6047))</f>
        <v/>
      </c>
      <c r="J6047" s="52" t="str">
        <f ca="1" t="shared" si="208"/>
        <v/>
      </c>
      <c r="K6047" s="52" t="str">
        <f ca="1" t="shared" si="209"/>
        <v/>
      </c>
    </row>
    <row r="6048" customHeight="1" spans="9:11">
      <c r="I6048" s="52" t="str">
        <f>IF(OR(ISBLANK(G6048),ISBLANK(H6048)),"",NETWORKDAYS.INTL(G6048,H6048,自定义配置表!$V$3,自定义配置表!$P$3:$P$33)+COUNTIFS(自定义配置表!$S:$S,"&gt;="&amp;G6048,自定义配置表!$S:$S,"&lt;="&amp;H6048))</f>
        <v/>
      </c>
      <c r="J6048" s="52" t="str">
        <f ca="1" t="shared" si="208"/>
        <v/>
      </c>
      <c r="K6048" s="52" t="str">
        <f ca="1" t="shared" si="209"/>
        <v/>
      </c>
    </row>
    <row r="6049" customHeight="1" spans="9:11">
      <c r="I6049" s="52" t="str">
        <f>IF(OR(ISBLANK(G6049),ISBLANK(H6049)),"",NETWORKDAYS.INTL(G6049,H6049,自定义配置表!$V$3,自定义配置表!$P$3:$P$33)+COUNTIFS(自定义配置表!$S:$S,"&gt;="&amp;G6049,自定义配置表!$S:$S,"&lt;="&amp;H6049))</f>
        <v/>
      </c>
      <c r="J6049" s="52" t="str">
        <f ca="1" t="shared" si="208"/>
        <v/>
      </c>
      <c r="K6049" s="52" t="str">
        <f ca="1" t="shared" si="209"/>
        <v/>
      </c>
    </row>
    <row r="6050" customHeight="1" spans="9:11">
      <c r="I6050" s="52" t="str">
        <f>IF(OR(ISBLANK(G6050),ISBLANK(H6050)),"",NETWORKDAYS.INTL(G6050,H6050,自定义配置表!$V$3,自定义配置表!$P$3:$P$33)+COUNTIFS(自定义配置表!$S:$S,"&gt;="&amp;G6050,自定义配置表!$S:$S,"&lt;="&amp;H6050))</f>
        <v/>
      </c>
      <c r="J6050" s="52" t="str">
        <f ca="1" t="shared" si="208"/>
        <v/>
      </c>
      <c r="K6050" s="52" t="str">
        <f ca="1" t="shared" si="209"/>
        <v/>
      </c>
    </row>
    <row r="6051" customHeight="1" spans="9:11">
      <c r="I6051" s="52" t="str">
        <f>IF(OR(ISBLANK(G6051),ISBLANK(H6051)),"",NETWORKDAYS.INTL(G6051,H6051,自定义配置表!$V$3,自定义配置表!$P$3:$P$33)+COUNTIFS(自定义配置表!$S:$S,"&gt;="&amp;G6051,自定义配置表!$S:$S,"&lt;="&amp;H6051))</f>
        <v/>
      </c>
      <c r="J6051" s="52" t="str">
        <f ca="1" t="shared" si="208"/>
        <v/>
      </c>
      <c r="K6051" s="52" t="str">
        <f ca="1" t="shared" si="209"/>
        <v/>
      </c>
    </row>
    <row r="6052" customHeight="1" spans="9:11">
      <c r="I6052" s="52" t="str">
        <f>IF(OR(ISBLANK(G6052),ISBLANK(H6052)),"",NETWORKDAYS.INTL(G6052,H6052,自定义配置表!$V$3,自定义配置表!$P$3:$P$33)+COUNTIFS(自定义配置表!$S:$S,"&gt;="&amp;G6052,自定义配置表!$S:$S,"&lt;="&amp;H6052))</f>
        <v/>
      </c>
      <c r="J6052" s="52" t="str">
        <f ca="1" t="shared" si="208"/>
        <v/>
      </c>
      <c r="K6052" s="52" t="str">
        <f ca="1" t="shared" si="209"/>
        <v/>
      </c>
    </row>
    <row r="6053" customHeight="1" spans="9:11">
      <c r="I6053" s="52" t="str">
        <f>IF(OR(ISBLANK(G6053),ISBLANK(H6053)),"",NETWORKDAYS.INTL(G6053,H6053,自定义配置表!$V$3,自定义配置表!$P$3:$P$33)+COUNTIFS(自定义配置表!$S:$S,"&gt;="&amp;G6053,自定义配置表!$S:$S,"&lt;="&amp;H6053))</f>
        <v/>
      </c>
      <c r="J6053" s="52" t="str">
        <f ca="1" t="shared" si="208"/>
        <v/>
      </c>
      <c r="K6053" s="52" t="str">
        <f ca="1" t="shared" si="209"/>
        <v/>
      </c>
    </row>
    <row r="6054" customHeight="1" spans="9:11">
      <c r="I6054" s="52" t="str">
        <f>IF(OR(ISBLANK(G6054),ISBLANK(H6054)),"",NETWORKDAYS.INTL(G6054,H6054,自定义配置表!$V$3,自定义配置表!$P$3:$P$33)+COUNTIFS(自定义配置表!$S:$S,"&gt;="&amp;G6054,自定义配置表!$S:$S,"&lt;="&amp;H6054))</f>
        <v/>
      </c>
      <c r="J6054" s="52" t="str">
        <f ca="1" t="shared" si="208"/>
        <v/>
      </c>
      <c r="K6054" s="52" t="str">
        <f ca="1" t="shared" si="209"/>
        <v/>
      </c>
    </row>
    <row r="6055" customHeight="1" spans="9:11">
      <c r="I6055" s="52" t="str">
        <f>IF(OR(ISBLANK(G6055),ISBLANK(H6055)),"",NETWORKDAYS.INTL(G6055,H6055,自定义配置表!$V$3,自定义配置表!$P$3:$P$33)+COUNTIFS(自定义配置表!$S:$S,"&gt;="&amp;G6055,自定义配置表!$S:$S,"&lt;="&amp;H6055))</f>
        <v/>
      </c>
      <c r="J6055" s="52" t="str">
        <f ca="1" t="shared" si="208"/>
        <v/>
      </c>
      <c r="K6055" s="52" t="str">
        <f ca="1" t="shared" si="209"/>
        <v/>
      </c>
    </row>
    <row r="6056" customHeight="1" spans="9:11">
      <c r="I6056" s="52" t="str">
        <f>IF(OR(ISBLANK(G6056),ISBLANK(H6056)),"",NETWORKDAYS.INTL(G6056,H6056,自定义配置表!$V$3,自定义配置表!$P$3:$P$33)+COUNTIFS(自定义配置表!$S:$S,"&gt;="&amp;G6056,自定义配置表!$S:$S,"&lt;="&amp;H6056))</f>
        <v/>
      </c>
      <c r="J6056" s="52" t="str">
        <f ca="1" t="shared" si="208"/>
        <v/>
      </c>
      <c r="K6056" s="52" t="str">
        <f ca="1" t="shared" si="209"/>
        <v/>
      </c>
    </row>
    <row r="6057" customHeight="1" spans="9:11">
      <c r="I6057" s="52" t="str">
        <f>IF(OR(ISBLANK(G6057),ISBLANK(H6057)),"",NETWORKDAYS.INTL(G6057,H6057,自定义配置表!$V$3,自定义配置表!$P$3:$P$33)+COUNTIFS(自定义配置表!$S:$S,"&gt;="&amp;G6057,自定义配置表!$S:$S,"&lt;="&amp;H6057))</f>
        <v/>
      </c>
      <c r="J6057" s="52" t="str">
        <f ca="1" t="shared" si="208"/>
        <v/>
      </c>
      <c r="K6057" s="52" t="str">
        <f ca="1" t="shared" si="209"/>
        <v/>
      </c>
    </row>
    <row r="6058" customHeight="1" spans="9:11">
      <c r="I6058" s="52" t="str">
        <f>IF(OR(ISBLANK(G6058),ISBLANK(H6058)),"",NETWORKDAYS.INTL(G6058,H6058,自定义配置表!$V$3,自定义配置表!$P$3:$P$33)+COUNTIFS(自定义配置表!$S:$S,"&gt;="&amp;G6058,自定义配置表!$S:$S,"&lt;="&amp;H6058))</f>
        <v/>
      </c>
      <c r="J6058" s="52" t="str">
        <f ca="1" t="shared" si="208"/>
        <v/>
      </c>
      <c r="K6058" s="52" t="str">
        <f ca="1" t="shared" si="209"/>
        <v/>
      </c>
    </row>
    <row r="6059" customHeight="1" spans="9:11">
      <c r="I6059" s="52" t="str">
        <f>IF(OR(ISBLANK(G6059),ISBLANK(H6059)),"",NETWORKDAYS.INTL(G6059,H6059,自定义配置表!$V$3,自定义配置表!$P$3:$P$33)+COUNTIFS(自定义配置表!$S:$S,"&gt;="&amp;G6059,自定义配置表!$S:$S,"&lt;="&amp;H6059))</f>
        <v/>
      </c>
      <c r="J6059" s="52" t="str">
        <f ca="1" t="shared" si="208"/>
        <v/>
      </c>
      <c r="K6059" s="52" t="str">
        <f ca="1" t="shared" si="209"/>
        <v/>
      </c>
    </row>
    <row r="6060" customHeight="1" spans="9:11">
      <c r="I6060" s="52" t="str">
        <f>IF(OR(ISBLANK(G6060),ISBLANK(H6060)),"",NETWORKDAYS.INTL(G6060,H6060,自定义配置表!$V$3,自定义配置表!$P$3:$P$33)+COUNTIFS(自定义配置表!$S:$S,"&gt;="&amp;G6060,自定义配置表!$S:$S,"&lt;="&amp;H6060))</f>
        <v/>
      </c>
      <c r="J6060" s="52" t="str">
        <f ca="1" t="shared" si="208"/>
        <v/>
      </c>
      <c r="K6060" s="52" t="str">
        <f ca="1" t="shared" si="209"/>
        <v/>
      </c>
    </row>
    <row r="6061" customHeight="1" spans="9:11">
      <c r="I6061" s="52" t="str">
        <f>IF(OR(ISBLANK(G6061),ISBLANK(H6061)),"",NETWORKDAYS.INTL(G6061,H6061,自定义配置表!$V$3,自定义配置表!$P$3:$P$33)+COUNTIFS(自定义配置表!$S:$S,"&gt;="&amp;G6061,自定义配置表!$S:$S,"&lt;="&amp;H6061))</f>
        <v/>
      </c>
      <c r="J6061" s="52" t="str">
        <f ca="1" t="shared" si="208"/>
        <v/>
      </c>
      <c r="K6061" s="52" t="str">
        <f ca="1" t="shared" si="209"/>
        <v/>
      </c>
    </row>
    <row r="6062" customHeight="1" spans="9:11">
      <c r="I6062" s="52" t="str">
        <f>IF(OR(ISBLANK(G6062),ISBLANK(H6062)),"",NETWORKDAYS.INTL(G6062,H6062,自定义配置表!$V$3,自定义配置表!$P$3:$P$33)+COUNTIFS(自定义配置表!$S:$S,"&gt;="&amp;G6062,自定义配置表!$S:$S,"&lt;="&amp;H6062))</f>
        <v/>
      </c>
      <c r="J6062" s="52" t="str">
        <f ca="1" t="shared" si="208"/>
        <v/>
      </c>
      <c r="K6062" s="52" t="str">
        <f ca="1" t="shared" si="209"/>
        <v/>
      </c>
    </row>
    <row r="6063" customHeight="1" spans="9:11">
      <c r="I6063" s="52" t="str">
        <f>IF(OR(ISBLANK(G6063),ISBLANK(H6063)),"",NETWORKDAYS.INTL(G6063,H6063,自定义配置表!$V$3,自定义配置表!$P$3:$P$33)+COUNTIFS(自定义配置表!$S:$S,"&gt;="&amp;G6063,自定义配置表!$S:$S,"&lt;="&amp;H6063))</f>
        <v/>
      </c>
      <c r="J6063" s="52" t="str">
        <f ca="1" t="shared" si="208"/>
        <v/>
      </c>
      <c r="K6063" s="52" t="str">
        <f ca="1" t="shared" si="209"/>
        <v/>
      </c>
    </row>
    <row r="6064" customHeight="1" spans="9:11">
      <c r="I6064" s="52" t="str">
        <f>IF(OR(ISBLANK(G6064),ISBLANK(H6064)),"",NETWORKDAYS.INTL(G6064,H6064,自定义配置表!$V$3,自定义配置表!$P$3:$P$33)+COUNTIFS(自定义配置表!$S:$S,"&gt;="&amp;G6064,自定义配置表!$S:$S,"&lt;="&amp;H6064))</f>
        <v/>
      </c>
      <c r="J6064" s="52" t="str">
        <f ca="1" t="shared" si="208"/>
        <v/>
      </c>
      <c r="K6064" s="52" t="str">
        <f ca="1" t="shared" si="209"/>
        <v/>
      </c>
    </row>
    <row r="6065" customHeight="1" spans="9:11">
      <c r="I6065" s="52" t="str">
        <f>IF(OR(ISBLANK(G6065),ISBLANK(H6065)),"",NETWORKDAYS.INTL(G6065,H6065,自定义配置表!$V$3,自定义配置表!$P$3:$P$33)+COUNTIFS(自定义配置表!$S:$S,"&gt;="&amp;G6065,自定义配置表!$S:$S,"&lt;="&amp;H6065))</f>
        <v/>
      </c>
      <c r="J6065" s="52" t="str">
        <f ca="1" t="shared" si="208"/>
        <v/>
      </c>
      <c r="K6065" s="52" t="str">
        <f ca="1" t="shared" si="209"/>
        <v/>
      </c>
    </row>
    <row r="6066" customHeight="1" spans="9:11">
      <c r="I6066" s="52" t="str">
        <f>IF(OR(ISBLANK(G6066),ISBLANK(H6066)),"",NETWORKDAYS.INTL(G6066,H6066,自定义配置表!$V$3,自定义配置表!$P$3:$P$33)+COUNTIFS(自定义配置表!$S:$S,"&gt;="&amp;G6066,自定义配置表!$S:$S,"&lt;="&amp;H6066))</f>
        <v/>
      </c>
      <c r="J6066" s="52" t="str">
        <f ca="1" t="shared" si="208"/>
        <v/>
      </c>
      <c r="K6066" s="52" t="str">
        <f ca="1" t="shared" si="209"/>
        <v/>
      </c>
    </row>
    <row r="6067" customHeight="1" spans="9:11">
      <c r="I6067" s="52" t="str">
        <f>IF(OR(ISBLANK(G6067),ISBLANK(H6067)),"",NETWORKDAYS.INTL(G6067,H6067,自定义配置表!$V$3,自定义配置表!$P$3:$P$33)+COUNTIFS(自定义配置表!$S:$S,"&gt;="&amp;G6067,自定义配置表!$S:$S,"&lt;="&amp;H6067))</f>
        <v/>
      </c>
      <c r="J6067" s="52" t="str">
        <f ca="1" t="shared" si="208"/>
        <v/>
      </c>
      <c r="K6067" s="52" t="str">
        <f ca="1" t="shared" si="209"/>
        <v/>
      </c>
    </row>
    <row r="6068" customHeight="1" spans="9:11">
      <c r="I6068" s="52" t="str">
        <f>IF(OR(ISBLANK(G6068),ISBLANK(H6068)),"",NETWORKDAYS.INTL(G6068,H6068,自定义配置表!$V$3,自定义配置表!$P$3:$P$33)+COUNTIFS(自定义配置表!$S:$S,"&gt;="&amp;G6068,自定义配置表!$S:$S,"&lt;="&amp;H6068))</f>
        <v/>
      </c>
      <c r="J6068" s="52" t="str">
        <f ca="1" t="shared" si="208"/>
        <v/>
      </c>
      <c r="K6068" s="52" t="str">
        <f ca="1" t="shared" si="209"/>
        <v/>
      </c>
    </row>
    <row r="6069" customHeight="1" spans="9:11">
      <c r="I6069" s="52" t="str">
        <f>IF(OR(ISBLANK(G6069),ISBLANK(H6069)),"",NETWORKDAYS.INTL(G6069,H6069,自定义配置表!$V$3,自定义配置表!$P$3:$P$33)+COUNTIFS(自定义配置表!$S:$S,"&gt;="&amp;G6069,自定义配置表!$S:$S,"&lt;="&amp;H6069))</f>
        <v/>
      </c>
      <c r="J6069" s="52" t="str">
        <f ca="1" t="shared" si="208"/>
        <v/>
      </c>
      <c r="K6069" s="52" t="str">
        <f ca="1" t="shared" si="209"/>
        <v/>
      </c>
    </row>
    <row r="6070" customHeight="1" spans="9:11">
      <c r="I6070" s="52" t="str">
        <f>IF(OR(ISBLANK(G6070),ISBLANK(H6070)),"",NETWORKDAYS.INTL(G6070,H6070,自定义配置表!$V$3,自定义配置表!$P$3:$P$33)+COUNTIFS(自定义配置表!$S:$S,"&gt;="&amp;G6070,自定义配置表!$S:$S,"&lt;="&amp;H6070))</f>
        <v/>
      </c>
      <c r="J6070" s="52" t="str">
        <f ca="1" t="shared" si="208"/>
        <v/>
      </c>
      <c r="K6070" s="52" t="str">
        <f ca="1" t="shared" si="209"/>
        <v/>
      </c>
    </row>
    <row r="6071" customHeight="1" spans="9:11">
      <c r="I6071" s="52" t="str">
        <f>IF(OR(ISBLANK(G6071),ISBLANK(H6071)),"",NETWORKDAYS.INTL(G6071,H6071,自定义配置表!$V$3,自定义配置表!$P$3:$P$33)+COUNTIFS(自定义配置表!$S:$S,"&gt;="&amp;G6071,自定义配置表!$S:$S,"&lt;="&amp;H6071))</f>
        <v/>
      </c>
      <c r="J6071" s="52" t="str">
        <f ca="1" t="shared" si="208"/>
        <v/>
      </c>
      <c r="K6071" s="52" t="str">
        <f ca="1" t="shared" si="209"/>
        <v/>
      </c>
    </row>
    <row r="6072" customHeight="1" spans="9:11">
      <c r="I6072" s="52" t="str">
        <f>IF(OR(ISBLANK(G6072),ISBLANK(H6072)),"",NETWORKDAYS.INTL(G6072,H6072,自定义配置表!$V$3,自定义配置表!$P$3:$P$33)+COUNTIFS(自定义配置表!$S:$S,"&gt;="&amp;G6072,自定义配置表!$S:$S,"&lt;="&amp;H6072))</f>
        <v/>
      </c>
      <c r="J6072" s="52" t="str">
        <f ca="1" t="shared" si="208"/>
        <v/>
      </c>
      <c r="K6072" s="52" t="str">
        <f ca="1" t="shared" si="209"/>
        <v/>
      </c>
    </row>
    <row r="6073" customHeight="1" spans="9:11">
      <c r="I6073" s="52" t="str">
        <f>IF(OR(ISBLANK(G6073),ISBLANK(H6073)),"",NETWORKDAYS.INTL(G6073,H6073,自定义配置表!$V$3,自定义配置表!$P$3:$P$33)+COUNTIFS(自定义配置表!$S:$S,"&gt;="&amp;G6073,自定义配置表!$S:$S,"&lt;="&amp;H6073))</f>
        <v/>
      </c>
      <c r="J6073" s="52" t="str">
        <f ca="1" t="shared" si="208"/>
        <v/>
      </c>
      <c r="K6073" s="52" t="str">
        <f ca="1" t="shared" si="209"/>
        <v/>
      </c>
    </row>
    <row r="6074" customHeight="1" spans="9:11">
      <c r="I6074" s="52" t="str">
        <f>IF(OR(ISBLANK(G6074),ISBLANK(H6074)),"",NETWORKDAYS.INTL(G6074,H6074,自定义配置表!$V$3,自定义配置表!$P$3:$P$33)+COUNTIFS(自定义配置表!$S:$S,"&gt;="&amp;G6074,自定义配置表!$S:$S,"&lt;="&amp;H6074))</f>
        <v/>
      </c>
      <c r="J6074" s="52" t="str">
        <f ca="1" t="shared" si="208"/>
        <v/>
      </c>
      <c r="K6074" s="52" t="str">
        <f ca="1" t="shared" si="209"/>
        <v/>
      </c>
    </row>
    <row r="6075" customHeight="1" spans="9:11">
      <c r="I6075" s="52" t="str">
        <f>IF(OR(ISBLANK(G6075),ISBLANK(H6075)),"",NETWORKDAYS.INTL(G6075,H6075,自定义配置表!$V$3,自定义配置表!$P$3:$P$33)+COUNTIFS(自定义配置表!$S:$S,"&gt;="&amp;G6075,自定义配置表!$S:$S,"&lt;="&amp;H6075))</f>
        <v/>
      </c>
      <c r="J6075" s="52" t="str">
        <f ca="1" t="shared" si="208"/>
        <v/>
      </c>
      <c r="K6075" s="52" t="str">
        <f ca="1" t="shared" si="209"/>
        <v/>
      </c>
    </row>
    <row r="6076" customHeight="1" spans="9:11">
      <c r="I6076" s="52" t="str">
        <f>IF(OR(ISBLANK(G6076),ISBLANK(H6076)),"",NETWORKDAYS.INTL(G6076,H6076,自定义配置表!$V$3,自定义配置表!$P$3:$P$33)+COUNTIFS(自定义配置表!$S:$S,"&gt;="&amp;G6076,自定义配置表!$S:$S,"&lt;="&amp;H6076))</f>
        <v/>
      </c>
      <c r="J6076" s="52" t="str">
        <f ca="1" t="shared" si="208"/>
        <v/>
      </c>
      <c r="K6076" s="52" t="str">
        <f ca="1" t="shared" si="209"/>
        <v/>
      </c>
    </row>
    <row r="6077" customHeight="1" spans="9:11">
      <c r="I6077" s="52" t="str">
        <f>IF(OR(ISBLANK(G6077),ISBLANK(H6077)),"",NETWORKDAYS.INTL(G6077,H6077,自定义配置表!$V$3,自定义配置表!$P$3:$P$33)+COUNTIFS(自定义配置表!$S:$S,"&gt;="&amp;G6077,自定义配置表!$S:$S,"&lt;="&amp;H6077))</f>
        <v/>
      </c>
      <c r="J6077" s="52" t="str">
        <f ca="1" t="shared" si="208"/>
        <v/>
      </c>
      <c r="K6077" s="52" t="str">
        <f ca="1" t="shared" si="209"/>
        <v/>
      </c>
    </row>
    <row r="6078" customHeight="1" spans="9:11">
      <c r="I6078" s="52" t="str">
        <f>IF(OR(ISBLANK(G6078),ISBLANK(H6078)),"",NETWORKDAYS.INTL(G6078,H6078,自定义配置表!$V$3,自定义配置表!$P$3:$P$33)+COUNTIFS(自定义配置表!$S:$S,"&gt;="&amp;G6078,自定义配置表!$S:$S,"&lt;="&amp;H6078))</f>
        <v/>
      </c>
      <c r="J6078" s="52" t="str">
        <f ca="1" t="shared" si="208"/>
        <v/>
      </c>
      <c r="K6078" s="52" t="str">
        <f ca="1" t="shared" si="209"/>
        <v/>
      </c>
    </row>
    <row r="6079" customHeight="1" spans="9:11">
      <c r="I6079" s="52" t="str">
        <f>IF(OR(ISBLANK(G6079),ISBLANK(H6079)),"",NETWORKDAYS.INTL(G6079,H6079,自定义配置表!$V$3,自定义配置表!$P$3:$P$33)+COUNTIFS(自定义配置表!$S:$S,"&gt;="&amp;G6079,自定义配置表!$S:$S,"&lt;="&amp;H6079))</f>
        <v/>
      </c>
      <c r="J6079" s="52" t="str">
        <f ca="1" t="shared" si="208"/>
        <v/>
      </c>
      <c r="K6079" s="52" t="str">
        <f ca="1" t="shared" si="209"/>
        <v/>
      </c>
    </row>
    <row r="6080" customHeight="1" spans="9:11">
      <c r="I6080" s="52" t="str">
        <f>IF(OR(ISBLANK(G6080),ISBLANK(H6080)),"",NETWORKDAYS.INTL(G6080,H6080,自定义配置表!$V$3,自定义配置表!$P$3:$P$33)+COUNTIFS(自定义配置表!$S:$S,"&gt;="&amp;G6080,自定义配置表!$S:$S,"&lt;="&amp;H6080))</f>
        <v/>
      </c>
      <c r="J6080" s="52" t="str">
        <f ca="1" t="shared" si="208"/>
        <v/>
      </c>
      <c r="K6080" s="52" t="str">
        <f ca="1" t="shared" si="209"/>
        <v/>
      </c>
    </row>
    <row r="6081" customHeight="1" spans="9:11">
      <c r="I6081" s="52" t="str">
        <f>IF(OR(ISBLANK(G6081),ISBLANK(H6081)),"",NETWORKDAYS.INTL(G6081,H6081,自定义配置表!$V$3,自定义配置表!$P$3:$P$33)+COUNTIFS(自定义配置表!$S:$S,"&gt;="&amp;G6081,自定义配置表!$S:$S,"&lt;="&amp;H6081))</f>
        <v/>
      </c>
      <c r="J6081" s="52" t="str">
        <f ca="1" t="shared" si="208"/>
        <v/>
      </c>
      <c r="K6081" s="52" t="str">
        <f ca="1" t="shared" si="209"/>
        <v/>
      </c>
    </row>
    <row r="6082" customHeight="1" spans="9:11">
      <c r="I6082" s="52" t="str">
        <f>IF(OR(ISBLANK(G6082),ISBLANK(H6082)),"",NETWORKDAYS.INTL(G6082,H6082,自定义配置表!$V$3,自定义配置表!$P$3:$P$33)+COUNTIFS(自定义配置表!$S:$S,"&gt;="&amp;G6082,自定义配置表!$S:$S,"&lt;="&amp;H6082))</f>
        <v/>
      </c>
      <c r="J6082" s="52" t="str">
        <f ca="1" t="shared" si="208"/>
        <v/>
      </c>
      <c r="K6082" s="52" t="str">
        <f ca="1" t="shared" si="209"/>
        <v/>
      </c>
    </row>
    <row r="6083" customHeight="1" spans="9:11">
      <c r="I6083" s="52" t="str">
        <f>IF(OR(ISBLANK(G6083),ISBLANK(H6083)),"",NETWORKDAYS.INTL(G6083,H6083,自定义配置表!$V$3,自定义配置表!$P$3:$P$33)+COUNTIFS(自定义配置表!$S:$S,"&gt;="&amp;G6083,自定义配置表!$S:$S,"&lt;="&amp;H6083))</f>
        <v/>
      </c>
      <c r="J6083" s="52" t="str">
        <f ca="1" t="shared" si="208"/>
        <v/>
      </c>
      <c r="K6083" s="52" t="str">
        <f ca="1" t="shared" si="209"/>
        <v/>
      </c>
    </row>
    <row r="6084" customHeight="1" spans="9:11">
      <c r="I6084" s="52" t="str">
        <f>IF(OR(ISBLANK(G6084),ISBLANK(H6084)),"",NETWORKDAYS.INTL(G6084,H6084,自定义配置表!$V$3,自定义配置表!$P$3:$P$33)+COUNTIFS(自定义配置表!$S:$S,"&gt;="&amp;G6084,自定义配置表!$S:$S,"&lt;="&amp;H6084))</f>
        <v/>
      </c>
      <c r="J6084" s="52" t="str">
        <f ca="1" t="shared" si="208"/>
        <v/>
      </c>
      <c r="K6084" s="52" t="str">
        <f ca="1" t="shared" si="209"/>
        <v/>
      </c>
    </row>
    <row r="6085" customHeight="1" spans="9:11">
      <c r="I6085" s="52" t="str">
        <f>IF(OR(ISBLANK(G6085),ISBLANK(H6085)),"",NETWORKDAYS.INTL(G6085,H6085,自定义配置表!$V$3,自定义配置表!$P$3:$P$33)+COUNTIFS(自定义配置表!$S:$S,"&gt;="&amp;G6085,自定义配置表!$S:$S,"&lt;="&amp;H6085))</f>
        <v/>
      </c>
      <c r="J6085" s="52" t="str">
        <f ca="1" t="shared" si="208"/>
        <v/>
      </c>
      <c r="K6085" s="52" t="str">
        <f ca="1" t="shared" si="209"/>
        <v/>
      </c>
    </row>
    <row r="6086" customHeight="1" spans="9:11">
      <c r="I6086" s="52" t="str">
        <f>IF(OR(ISBLANK(G6086),ISBLANK(H6086)),"",NETWORKDAYS.INTL(G6086,H6086,自定义配置表!$V$3,自定义配置表!$P$3:$P$33)+COUNTIFS(自定义配置表!$S:$S,"&gt;="&amp;G6086,自定义配置表!$S:$S,"&lt;="&amp;H6086))</f>
        <v/>
      </c>
      <c r="J6086" s="52" t="str">
        <f ca="1" t="shared" ref="J6086:J6149" si="210">IF(OR(ISBLANK(G6086),ISBLANK(H6086)),"",IF(TODAY()-G6086&gt;I6086,I6086,IF(TODAY()-G6086&lt;0,0,TODAY()-G6086)))</f>
        <v/>
      </c>
      <c r="K6086" s="52" t="str">
        <f ca="1" t="shared" ref="K6086:K6149" si="211">IFERROR(I6086-J6086,"")</f>
        <v/>
      </c>
    </row>
    <row r="6087" customHeight="1" spans="9:11">
      <c r="I6087" s="52" t="str">
        <f>IF(OR(ISBLANK(G6087),ISBLANK(H6087)),"",NETWORKDAYS.INTL(G6087,H6087,自定义配置表!$V$3,自定义配置表!$P$3:$P$33)+COUNTIFS(自定义配置表!$S:$S,"&gt;="&amp;G6087,自定义配置表!$S:$S,"&lt;="&amp;H6087))</f>
        <v/>
      </c>
      <c r="J6087" s="52" t="str">
        <f ca="1" t="shared" si="210"/>
        <v/>
      </c>
      <c r="K6087" s="52" t="str">
        <f ca="1" t="shared" si="211"/>
        <v/>
      </c>
    </row>
    <row r="6088" customHeight="1" spans="9:11">
      <c r="I6088" s="52" t="str">
        <f>IF(OR(ISBLANK(G6088),ISBLANK(H6088)),"",NETWORKDAYS.INTL(G6088,H6088,自定义配置表!$V$3,自定义配置表!$P$3:$P$33)+COUNTIFS(自定义配置表!$S:$S,"&gt;="&amp;G6088,自定义配置表!$S:$S,"&lt;="&amp;H6088))</f>
        <v/>
      </c>
      <c r="J6088" s="52" t="str">
        <f ca="1" t="shared" si="210"/>
        <v/>
      </c>
      <c r="K6088" s="52" t="str">
        <f ca="1" t="shared" si="211"/>
        <v/>
      </c>
    </row>
    <row r="6089" customHeight="1" spans="9:11">
      <c r="I6089" s="52" t="str">
        <f>IF(OR(ISBLANK(G6089),ISBLANK(H6089)),"",NETWORKDAYS.INTL(G6089,H6089,自定义配置表!$V$3,自定义配置表!$P$3:$P$33)+COUNTIFS(自定义配置表!$S:$S,"&gt;="&amp;G6089,自定义配置表!$S:$S,"&lt;="&amp;H6089))</f>
        <v/>
      </c>
      <c r="J6089" s="52" t="str">
        <f ca="1" t="shared" si="210"/>
        <v/>
      </c>
      <c r="K6089" s="52" t="str">
        <f ca="1" t="shared" si="211"/>
        <v/>
      </c>
    </row>
    <row r="6090" customHeight="1" spans="9:11">
      <c r="I6090" s="52" t="str">
        <f>IF(OR(ISBLANK(G6090),ISBLANK(H6090)),"",NETWORKDAYS.INTL(G6090,H6090,自定义配置表!$V$3,自定义配置表!$P$3:$P$33)+COUNTIFS(自定义配置表!$S:$S,"&gt;="&amp;G6090,自定义配置表!$S:$S,"&lt;="&amp;H6090))</f>
        <v/>
      </c>
      <c r="J6090" s="52" t="str">
        <f ca="1" t="shared" si="210"/>
        <v/>
      </c>
      <c r="K6090" s="52" t="str">
        <f ca="1" t="shared" si="211"/>
        <v/>
      </c>
    </row>
    <row r="6091" customHeight="1" spans="9:11">
      <c r="I6091" s="52" t="str">
        <f>IF(OR(ISBLANK(G6091),ISBLANK(H6091)),"",NETWORKDAYS.INTL(G6091,H6091,自定义配置表!$V$3,自定义配置表!$P$3:$P$33)+COUNTIFS(自定义配置表!$S:$S,"&gt;="&amp;G6091,自定义配置表!$S:$S,"&lt;="&amp;H6091))</f>
        <v/>
      </c>
      <c r="J6091" s="52" t="str">
        <f ca="1" t="shared" si="210"/>
        <v/>
      </c>
      <c r="K6091" s="52" t="str">
        <f ca="1" t="shared" si="211"/>
        <v/>
      </c>
    </row>
    <row r="6092" customHeight="1" spans="9:11">
      <c r="I6092" s="52" t="str">
        <f>IF(OR(ISBLANK(G6092),ISBLANK(H6092)),"",NETWORKDAYS.INTL(G6092,H6092,自定义配置表!$V$3,自定义配置表!$P$3:$P$33)+COUNTIFS(自定义配置表!$S:$S,"&gt;="&amp;G6092,自定义配置表!$S:$S,"&lt;="&amp;H6092))</f>
        <v/>
      </c>
      <c r="J6092" s="52" t="str">
        <f ca="1" t="shared" si="210"/>
        <v/>
      </c>
      <c r="K6092" s="52" t="str">
        <f ca="1" t="shared" si="211"/>
        <v/>
      </c>
    </row>
    <row r="6093" customHeight="1" spans="9:11">
      <c r="I6093" s="52" t="str">
        <f>IF(OR(ISBLANK(G6093),ISBLANK(H6093)),"",NETWORKDAYS.INTL(G6093,H6093,自定义配置表!$V$3,自定义配置表!$P$3:$P$33)+COUNTIFS(自定义配置表!$S:$S,"&gt;="&amp;G6093,自定义配置表!$S:$S,"&lt;="&amp;H6093))</f>
        <v/>
      </c>
      <c r="J6093" s="52" t="str">
        <f ca="1" t="shared" si="210"/>
        <v/>
      </c>
      <c r="K6093" s="52" t="str">
        <f ca="1" t="shared" si="211"/>
        <v/>
      </c>
    </row>
    <row r="6094" customHeight="1" spans="9:11">
      <c r="I6094" s="52" t="str">
        <f>IF(OR(ISBLANK(G6094),ISBLANK(H6094)),"",NETWORKDAYS.INTL(G6094,H6094,自定义配置表!$V$3,自定义配置表!$P$3:$P$33)+COUNTIFS(自定义配置表!$S:$S,"&gt;="&amp;G6094,自定义配置表!$S:$S,"&lt;="&amp;H6094))</f>
        <v/>
      </c>
      <c r="J6094" s="52" t="str">
        <f ca="1" t="shared" si="210"/>
        <v/>
      </c>
      <c r="K6094" s="52" t="str">
        <f ca="1" t="shared" si="211"/>
        <v/>
      </c>
    </row>
    <row r="6095" customHeight="1" spans="9:11">
      <c r="I6095" s="52" t="str">
        <f>IF(OR(ISBLANK(G6095),ISBLANK(H6095)),"",NETWORKDAYS.INTL(G6095,H6095,自定义配置表!$V$3,自定义配置表!$P$3:$P$33)+COUNTIFS(自定义配置表!$S:$S,"&gt;="&amp;G6095,自定义配置表!$S:$S,"&lt;="&amp;H6095))</f>
        <v/>
      </c>
      <c r="J6095" s="52" t="str">
        <f ca="1" t="shared" si="210"/>
        <v/>
      </c>
      <c r="K6095" s="52" t="str">
        <f ca="1" t="shared" si="211"/>
        <v/>
      </c>
    </row>
    <row r="6096" customHeight="1" spans="9:11">
      <c r="I6096" s="52" t="str">
        <f>IF(OR(ISBLANK(G6096),ISBLANK(H6096)),"",NETWORKDAYS.INTL(G6096,H6096,自定义配置表!$V$3,自定义配置表!$P$3:$P$33)+COUNTIFS(自定义配置表!$S:$S,"&gt;="&amp;G6096,自定义配置表!$S:$S,"&lt;="&amp;H6096))</f>
        <v/>
      </c>
      <c r="J6096" s="52" t="str">
        <f ca="1" t="shared" si="210"/>
        <v/>
      </c>
      <c r="K6096" s="52" t="str">
        <f ca="1" t="shared" si="211"/>
        <v/>
      </c>
    </row>
    <row r="6097" customHeight="1" spans="9:11">
      <c r="I6097" s="52" t="str">
        <f>IF(OR(ISBLANK(G6097),ISBLANK(H6097)),"",NETWORKDAYS.INTL(G6097,H6097,自定义配置表!$V$3,自定义配置表!$P$3:$P$33)+COUNTIFS(自定义配置表!$S:$S,"&gt;="&amp;G6097,自定义配置表!$S:$S,"&lt;="&amp;H6097))</f>
        <v/>
      </c>
      <c r="J6097" s="52" t="str">
        <f ca="1" t="shared" si="210"/>
        <v/>
      </c>
      <c r="K6097" s="52" t="str">
        <f ca="1" t="shared" si="211"/>
        <v/>
      </c>
    </row>
    <row r="6098" customHeight="1" spans="9:11">
      <c r="I6098" s="52" t="str">
        <f>IF(OR(ISBLANK(G6098),ISBLANK(H6098)),"",NETWORKDAYS.INTL(G6098,H6098,自定义配置表!$V$3,自定义配置表!$P$3:$P$33)+COUNTIFS(自定义配置表!$S:$S,"&gt;="&amp;G6098,自定义配置表!$S:$S,"&lt;="&amp;H6098))</f>
        <v/>
      </c>
      <c r="J6098" s="52" t="str">
        <f ca="1" t="shared" si="210"/>
        <v/>
      </c>
      <c r="K6098" s="52" t="str">
        <f ca="1" t="shared" si="211"/>
        <v/>
      </c>
    </row>
    <row r="6099" customHeight="1" spans="9:11">
      <c r="I6099" s="52" t="str">
        <f>IF(OR(ISBLANK(G6099),ISBLANK(H6099)),"",NETWORKDAYS.INTL(G6099,H6099,自定义配置表!$V$3,自定义配置表!$P$3:$P$33)+COUNTIFS(自定义配置表!$S:$S,"&gt;="&amp;G6099,自定义配置表!$S:$S,"&lt;="&amp;H6099))</f>
        <v/>
      </c>
      <c r="J6099" s="52" t="str">
        <f ca="1" t="shared" si="210"/>
        <v/>
      </c>
      <c r="K6099" s="52" t="str">
        <f ca="1" t="shared" si="211"/>
        <v/>
      </c>
    </row>
    <row r="6100" customHeight="1" spans="9:11">
      <c r="I6100" s="52" t="str">
        <f>IF(OR(ISBLANK(G6100),ISBLANK(H6100)),"",NETWORKDAYS.INTL(G6100,H6100,自定义配置表!$V$3,自定义配置表!$P$3:$P$33)+COUNTIFS(自定义配置表!$S:$S,"&gt;="&amp;G6100,自定义配置表!$S:$S,"&lt;="&amp;H6100))</f>
        <v/>
      </c>
      <c r="J6100" s="52" t="str">
        <f ca="1" t="shared" si="210"/>
        <v/>
      </c>
      <c r="K6100" s="52" t="str">
        <f ca="1" t="shared" si="211"/>
        <v/>
      </c>
    </row>
    <row r="6101" customHeight="1" spans="9:11">
      <c r="I6101" s="52" t="str">
        <f>IF(OR(ISBLANK(G6101),ISBLANK(H6101)),"",NETWORKDAYS.INTL(G6101,H6101,自定义配置表!$V$3,自定义配置表!$P$3:$P$33)+COUNTIFS(自定义配置表!$S:$S,"&gt;="&amp;G6101,自定义配置表!$S:$S,"&lt;="&amp;H6101))</f>
        <v/>
      </c>
      <c r="J6101" s="52" t="str">
        <f ca="1" t="shared" si="210"/>
        <v/>
      </c>
      <c r="K6101" s="52" t="str">
        <f ca="1" t="shared" si="211"/>
        <v/>
      </c>
    </row>
    <row r="6102" customHeight="1" spans="9:11">
      <c r="I6102" s="52" t="str">
        <f>IF(OR(ISBLANK(G6102),ISBLANK(H6102)),"",NETWORKDAYS.INTL(G6102,H6102,自定义配置表!$V$3,自定义配置表!$P$3:$P$33)+COUNTIFS(自定义配置表!$S:$S,"&gt;="&amp;G6102,自定义配置表!$S:$S,"&lt;="&amp;H6102))</f>
        <v/>
      </c>
      <c r="J6102" s="52" t="str">
        <f ca="1" t="shared" si="210"/>
        <v/>
      </c>
      <c r="K6102" s="52" t="str">
        <f ca="1" t="shared" si="211"/>
        <v/>
      </c>
    </row>
    <row r="6103" customHeight="1" spans="9:11">
      <c r="I6103" s="52" t="str">
        <f>IF(OR(ISBLANK(G6103),ISBLANK(H6103)),"",NETWORKDAYS.INTL(G6103,H6103,自定义配置表!$V$3,自定义配置表!$P$3:$P$33)+COUNTIFS(自定义配置表!$S:$S,"&gt;="&amp;G6103,自定义配置表!$S:$S,"&lt;="&amp;H6103))</f>
        <v/>
      </c>
      <c r="J6103" s="52" t="str">
        <f ca="1" t="shared" si="210"/>
        <v/>
      </c>
      <c r="K6103" s="52" t="str">
        <f ca="1" t="shared" si="211"/>
        <v/>
      </c>
    </row>
    <row r="6104" customHeight="1" spans="9:11">
      <c r="I6104" s="52" t="str">
        <f>IF(OR(ISBLANK(G6104),ISBLANK(H6104)),"",NETWORKDAYS.INTL(G6104,H6104,自定义配置表!$V$3,自定义配置表!$P$3:$P$33)+COUNTIFS(自定义配置表!$S:$S,"&gt;="&amp;G6104,自定义配置表!$S:$S,"&lt;="&amp;H6104))</f>
        <v/>
      </c>
      <c r="J6104" s="52" t="str">
        <f ca="1" t="shared" si="210"/>
        <v/>
      </c>
      <c r="K6104" s="52" t="str">
        <f ca="1" t="shared" si="211"/>
        <v/>
      </c>
    </row>
    <row r="6105" customHeight="1" spans="9:11">
      <c r="I6105" s="52" t="str">
        <f>IF(OR(ISBLANK(G6105),ISBLANK(H6105)),"",NETWORKDAYS.INTL(G6105,H6105,自定义配置表!$V$3,自定义配置表!$P$3:$P$33)+COUNTIFS(自定义配置表!$S:$S,"&gt;="&amp;G6105,自定义配置表!$S:$S,"&lt;="&amp;H6105))</f>
        <v/>
      </c>
      <c r="J6105" s="52" t="str">
        <f ca="1" t="shared" si="210"/>
        <v/>
      </c>
      <c r="K6105" s="52" t="str">
        <f ca="1" t="shared" si="211"/>
        <v/>
      </c>
    </row>
    <row r="6106" customHeight="1" spans="9:11">
      <c r="I6106" s="52" t="str">
        <f>IF(OR(ISBLANK(G6106),ISBLANK(H6106)),"",NETWORKDAYS.INTL(G6106,H6106,自定义配置表!$V$3,自定义配置表!$P$3:$P$33)+COUNTIFS(自定义配置表!$S:$S,"&gt;="&amp;G6106,自定义配置表!$S:$S,"&lt;="&amp;H6106))</f>
        <v/>
      </c>
      <c r="J6106" s="52" t="str">
        <f ca="1" t="shared" si="210"/>
        <v/>
      </c>
      <c r="K6106" s="52" t="str">
        <f ca="1" t="shared" si="211"/>
        <v/>
      </c>
    </row>
    <row r="6107" customHeight="1" spans="9:11">
      <c r="I6107" s="52" t="str">
        <f>IF(OR(ISBLANK(G6107),ISBLANK(H6107)),"",NETWORKDAYS.INTL(G6107,H6107,自定义配置表!$V$3,自定义配置表!$P$3:$P$33)+COUNTIFS(自定义配置表!$S:$S,"&gt;="&amp;G6107,自定义配置表!$S:$S,"&lt;="&amp;H6107))</f>
        <v/>
      </c>
      <c r="J6107" s="52" t="str">
        <f ca="1" t="shared" si="210"/>
        <v/>
      </c>
      <c r="K6107" s="52" t="str">
        <f ca="1" t="shared" si="211"/>
        <v/>
      </c>
    </row>
    <row r="6108" customHeight="1" spans="9:11">
      <c r="I6108" s="52" t="str">
        <f>IF(OR(ISBLANK(G6108),ISBLANK(H6108)),"",NETWORKDAYS.INTL(G6108,H6108,自定义配置表!$V$3,自定义配置表!$P$3:$P$33)+COUNTIFS(自定义配置表!$S:$S,"&gt;="&amp;G6108,自定义配置表!$S:$S,"&lt;="&amp;H6108))</f>
        <v/>
      </c>
      <c r="J6108" s="52" t="str">
        <f ca="1" t="shared" si="210"/>
        <v/>
      </c>
      <c r="K6108" s="52" t="str">
        <f ca="1" t="shared" si="211"/>
        <v/>
      </c>
    </row>
    <row r="6109" customHeight="1" spans="9:11">
      <c r="I6109" s="52" t="str">
        <f>IF(OR(ISBLANK(G6109),ISBLANK(H6109)),"",NETWORKDAYS.INTL(G6109,H6109,自定义配置表!$V$3,自定义配置表!$P$3:$P$33)+COUNTIFS(自定义配置表!$S:$S,"&gt;="&amp;G6109,自定义配置表!$S:$S,"&lt;="&amp;H6109))</f>
        <v/>
      </c>
      <c r="J6109" s="52" t="str">
        <f ca="1" t="shared" si="210"/>
        <v/>
      </c>
      <c r="K6109" s="52" t="str">
        <f ca="1" t="shared" si="211"/>
        <v/>
      </c>
    </row>
    <row r="6110" customHeight="1" spans="9:11">
      <c r="I6110" s="52" t="str">
        <f>IF(OR(ISBLANK(G6110),ISBLANK(H6110)),"",NETWORKDAYS.INTL(G6110,H6110,自定义配置表!$V$3,自定义配置表!$P$3:$P$33)+COUNTIFS(自定义配置表!$S:$S,"&gt;="&amp;G6110,自定义配置表!$S:$S,"&lt;="&amp;H6110))</f>
        <v/>
      </c>
      <c r="J6110" s="52" t="str">
        <f ca="1" t="shared" si="210"/>
        <v/>
      </c>
      <c r="K6110" s="52" t="str">
        <f ca="1" t="shared" si="211"/>
        <v/>
      </c>
    </row>
    <row r="6111" customHeight="1" spans="9:11">
      <c r="I6111" s="52" t="str">
        <f>IF(OR(ISBLANK(G6111),ISBLANK(H6111)),"",NETWORKDAYS.INTL(G6111,H6111,自定义配置表!$V$3,自定义配置表!$P$3:$P$33)+COUNTIFS(自定义配置表!$S:$S,"&gt;="&amp;G6111,自定义配置表!$S:$S,"&lt;="&amp;H6111))</f>
        <v/>
      </c>
      <c r="J6111" s="52" t="str">
        <f ca="1" t="shared" si="210"/>
        <v/>
      </c>
      <c r="K6111" s="52" t="str">
        <f ca="1" t="shared" si="211"/>
        <v/>
      </c>
    </row>
    <row r="6112" customHeight="1" spans="9:11">
      <c r="I6112" s="52" t="str">
        <f>IF(OR(ISBLANK(G6112),ISBLANK(H6112)),"",NETWORKDAYS.INTL(G6112,H6112,自定义配置表!$V$3,自定义配置表!$P$3:$P$33)+COUNTIFS(自定义配置表!$S:$S,"&gt;="&amp;G6112,自定义配置表!$S:$S,"&lt;="&amp;H6112))</f>
        <v/>
      </c>
      <c r="J6112" s="52" t="str">
        <f ca="1" t="shared" si="210"/>
        <v/>
      </c>
      <c r="K6112" s="52" t="str">
        <f ca="1" t="shared" si="211"/>
        <v/>
      </c>
    </row>
    <row r="6113" customHeight="1" spans="9:11">
      <c r="I6113" s="52" t="str">
        <f>IF(OR(ISBLANK(G6113),ISBLANK(H6113)),"",NETWORKDAYS.INTL(G6113,H6113,自定义配置表!$V$3,自定义配置表!$P$3:$P$33)+COUNTIFS(自定义配置表!$S:$S,"&gt;="&amp;G6113,自定义配置表!$S:$S,"&lt;="&amp;H6113))</f>
        <v/>
      </c>
      <c r="J6113" s="52" t="str">
        <f ca="1" t="shared" si="210"/>
        <v/>
      </c>
      <c r="K6113" s="52" t="str">
        <f ca="1" t="shared" si="211"/>
        <v/>
      </c>
    </row>
    <row r="6114" customHeight="1" spans="9:11">
      <c r="I6114" s="52" t="str">
        <f>IF(OR(ISBLANK(G6114),ISBLANK(H6114)),"",NETWORKDAYS.INTL(G6114,H6114,自定义配置表!$V$3,自定义配置表!$P$3:$P$33)+COUNTIFS(自定义配置表!$S:$S,"&gt;="&amp;G6114,自定义配置表!$S:$S,"&lt;="&amp;H6114))</f>
        <v/>
      </c>
      <c r="J6114" s="52" t="str">
        <f ca="1" t="shared" si="210"/>
        <v/>
      </c>
      <c r="K6114" s="52" t="str">
        <f ca="1" t="shared" si="211"/>
        <v/>
      </c>
    </row>
    <row r="6115" customHeight="1" spans="9:11">
      <c r="I6115" s="52" t="str">
        <f>IF(OR(ISBLANK(G6115),ISBLANK(H6115)),"",NETWORKDAYS.INTL(G6115,H6115,自定义配置表!$V$3,自定义配置表!$P$3:$P$33)+COUNTIFS(自定义配置表!$S:$S,"&gt;="&amp;G6115,自定义配置表!$S:$S,"&lt;="&amp;H6115))</f>
        <v/>
      </c>
      <c r="J6115" s="52" t="str">
        <f ca="1" t="shared" si="210"/>
        <v/>
      </c>
      <c r="K6115" s="52" t="str">
        <f ca="1" t="shared" si="211"/>
        <v/>
      </c>
    </row>
    <row r="6116" customHeight="1" spans="9:11">
      <c r="I6116" s="52" t="str">
        <f>IF(OR(ISBLANK(G6116),ISBLANK(H6116)),"",NETWORKDAYS.INTL(G6116,H6116,自定义配置表!$V$3,自定义配置表!$P$3:$P$33)+COUNTIFS(自定义配置表!$S:$S,"&gt;="&amp;G6116,自定义配置表!$S:$S,"&lt;="&amp;H6116))</f>
        <v/>
      </c>
      <c r="J6116" s="52" t="str">
        <f ca="1" t="shared" si="210"/>
        <v/>
      </c>
      <c r="K6116" s="52" t="str">
        <f ca="1" t="shared" si="211"/>
        <v/>
      </c>
    </row>
    <row r="6117" customHeight="1" spans="9:11">
      <c r="I6117" s="52" t="str">
        <f>IF(OR(ISBLANK(G6117),ISBLANK(H6117)),"",NETWORKDAYS.INTL(G6117,H6117,自定义配置表!$V$3,自定义配置表!$P$3:$P$33)+COUNTIFS(自定义配置表!$S:$S,"&gt;="&amp;G6117,自定义配置表!$S:$S,"&lt;="&amp;H6117))</f>
        <v/>
      </c>
      <c r="J6117" s="52" t="str">
        <f ca="1" t="shared" si="210"/>
        <v/>
      </c>
      <c r="K6117" s="52" t="str">
        <f ca="1" t="shared" si="211"/>
        <v/>
      </c>
    </row>
    <row r="6118" customHeight="1" spans="9:11">
      <c r="I6118" s="52" t="str">
        <f>IF(OR(ISBLANK(G6118),ISBLANK(H6118)),"",NETWORKDAYS.INTL(G6118,H6118,自定义配置表!$V$3,自定义配置表!$P$3:$P$33)+COUNTIFS(自定义配置表!$S:$S,"&gt;="&amp;G6118,自定义配置表!$S:$S,"&lt;="&amp;H6118))</f>
        <v/>
      </c>
      <c r="J6118" s="52" t="str">
        <f ca="1" t="shared" si="210"/>
        <v/>
      </c>
      <c r="K6118" s="52" t="str">
        <f ca="1" t="shared" si="211"/>
        <v/>
      </c>
    </row>
    <row r="6119" customHeight="1" spans="9:11">
      <c r="I6119" s="52" t="str">
        <f>IF(OR(ISBLANK(G6119),ISBLANK(H6119)),"",NETWORKDAYS.INTL(G6119,H6119,自定义配置表!$V$3,自定义配置表!$P$3:$P$33)+COUNTIFS(自定义配置表!$S:$S,"&gt;="&amp;G6119,自定义配置表!$S:$S,"&lt;="&amp;H6119))</f>
        <v/>
      </c>
      <c r="J6119" s="52" t="str">
        <f ca="1" t="shared" si="210"/>
        <v/>
      </c>
      <c r="K6119" s="52" t="str">
        <f ca="1" t="shared" si="211"/>
        <v/>
      </c>
    </row>
    <row r="6120" customHeight="1" spans="9:11">
      <c r="I6120" s="52" t="str">
        <f>IF(OR(ISBLANK(G6120),ISBLANK(H6120)),"",NETWORKDAYS.INTL(G6120,H6120,自定义配置表!$V$3,自定义配置表!$P$3:$P$33)+COUNTIFS(自定义配置表!$S:$S,"&gt;="&amp;G6120,自定义配置表!$S:$S,"&lt;="&amp;H6120))</f>
        <v/>
      </c>
      <c r="J6120" s="52" t="str">
        <f ca="1" t="shared" si="210"/>
        <v/>
      </c>
      <c r="K6120" s="52" t="str">
        <f ca="1" t="shared" si="211"/>
        <v/>
      </c>
    </row>
    <row r="6121" customHeight="1" spans="9:11">
      <c r="I6121" s="52" t="str">
        <f>IF(OR(ISBLANK(G6121),ISBLANK(H6121)),"",NETWORKDAYS.INTL(G6121,H6121,自定义配置表!$V$3,自定义配置表!$P$3:$P$33)+COUNTIFS(自定义配置表!$S:$S,"&gt;="&amp;G6121,自定义配置表!$S:$S,"&lt;="&amp;H6121))</f>
        <v/>
      </c>
      <c r="J6121" s="52" t="str">
        <f ca="1" t="shared" si="210"/>
        <v/>
      </c>
      <c r="K6121" s="52" t="str">
        <f ca="1" t="shared" si="211"/>
        <v/>
      </c>
    </row>
    <row r="6122" customHeight="1" spans="9:11">
      <c r="I6122" s="52" t="str">
        <f>IF(OR(ISBLANK(G6122),ISBLANK(H6122)),"",NETWORKDAYS.INTL(G6122,H6122,自定义配置表!$V$3,自定义配置表!$P$3:$P$33)+COUNTIFS(自定义配置表!$S:$S,"&gt;="&amp;G6122,自定义配置表!$S:$S,"&lt;="&amp;H6122))</f>
        <v/>
      </c>
      <c r="J6122" s="52" t="str">
        <f ca="1" t="shared" si="210"/>
        <v/>
      </c>
      <c r="K6122" s="52" t="str">
        <f ca="1" t="shared" si="211"/>
        <v/>
      </c>
    </row>
    <row r="6123" customHeight="1" spans="9:11">
      <c r="I6123" s="52" t="str">
        <f>IF(OR(ISBLANK(G6123),ISBLANK(H6123)),"",NETWORKDAYS.INTL(G6123,H6123,自定义配置表!$V$3,自定义配置表!$P$3:$P$33)+COUNTIFS(自定义配置表!$S:$S,"&gt;="&amp;G6123,自定义配置表!$S:$S,"&lt;="&amp;H6123))</f>
        <v/>
      </c>
      <c r="J6123" s="52" t="str">
        <f ca="1" t="shared" si="210"/>
        <v/>
      </c>
      <c r="K6123" s="52" t="str">
        <f ca="1" t="shared" si="211"/>
        <v/>
      </c>
    </row>
    <row r="6124" customHeight="1" spans="9:11">
      <c r="I6124" s="52" t="str">
        <f>IF(OR(ISBLANK(G6124),ISBLANK(H6124)),"",NETWORKDAYS.INTL(G6124,H6124,自定义配置表!$V$3,自定义配置表!$P$3:$P$33)+COUNTIFS(自定义配置表!$S:$S,"&gt;="&amp;G6124,自定义配置表!$S:$S,"&lt;="&amp;H6124))</f>
        <v/>
      </c>
      <c r="J6124" s="52" t="str">
        <f ca="1" t="shared" si="210"/>
        <v/>
      </c>
      <c r="K6124" s="52" t="str">
        <f ca="1" t="shared" si="211"/>
        <v/>
      </c>
    </row>
    <row r="6125" customHeight="1" spans="9:11">
      <c r="I6125" s="52" t="str">
        <f>IF(OR(ISBLANK(G6125),ISBLANK(H6125)),"",NETWORKDAYS.INTL(G6125,H6125,自定义配置表!$V$3,自定义配置表!$P$3:$P$33)+COUNTIFS(自定义配置表!$S:$S,"&gt;="&amp;G6125,自定义配置表!$S:$S,"&lt;="&amp;H6125))</f>
        <v/>
      </c>
      <c r="J6125" s="52" t="str">
        <f ca="1" t="shared" si="210"/>
        <v/>
      </c>
      <c r="K6125" s="52" t="str">
        <f ca="1" t="shared" si="211"/>
        <v/>
      </c>
    </row>
    <row r="6126" customHeight="1" spans="9:11">
      <c r="I6126" s="52" t="str">
        <f>IF(OR(ISBLANK(G6126),ISBLANK(H6126)),"",NETWORKDAYS.INTL(G6126,H6126,自定义配置表!$V$3,自定义配置表!$P$3:$P$33)+COUNTIFS(自定义配置表!$S:$S,"&gt;="&amp;G6126,自定义配置表!$S:$S,"&lt;="&amp;H6126))</f>
        <v/>
      </c>
      <c r="J6126" s="52" t="str">
        <f ca="1" t="shared" si="210"/>
        <v/>
      </c>
      <c r="K6126" s="52" t="str">
        <f ca="1" t="shared" si="211"/>
        <v/>
      </c>
    </row>
    <row r="6127" customHeight="1" spans="9:11">
      <c r="I6127" s="52" t="str">
        <f>IF(OR(ISBLANK(G6127),ISBLANK(H6127)),"",NETWORKDAYS.INTL(G6127,H6127,自定义配置表!$V$3,自定义配置表!$P$3:$P$33)+COUNTIFS(自定义配置表!$S:$S,"&gt;="&amp;G6127,自定义配置表!$S:$S,"&lt;="&amp;H6127))</f>
        <v/>
      </c>
      <c r="J6127" s="52" t="str">
        <f ca="1" t="shared" si="210"/>
        <v/>
      </c>
      <c r="K6127" s="52" t="str">
        <f ca="1" t="shared" si="211"/>
        <v/>
      </c>
    </row>
    <row r="6128" customHeight="1" spans="9:11">
      <c r="I6128" s="52" t="str">
        <f>IF(OR(ISBLANK(G6128),ISBLANK(H6128)),"",NETWORKDAYS.INTL(G6128,H6128,自定义配置表!$V$3,自定义配置表!$P$3:$P$33)+COUNTIFS(自定义配置表!$S:$S,"&gt;="&amp;G6128,自定义配置表!$S:$S,"&lt;="&amp;H6128))</f>
        <v/>
      </c>
      <c r="J6128" s="52" t="str">
        <f ca="1" t="shared" si="210"/>
        <v/>
      </c>
      <c r="K6128" s="52" t="str">
        <f ca="1" t="shared" si="211"/>
        <v/>
      </c>
    </row>
    <row r="6129" customHeight="1" spans="9:11">
      <c r="I6129" s="52" t="str">
        <f>IF(OR(ISBLANK(G6129),ISBLANK(H6129)),"",NETWORKDAYS.INTL(G6129,H6129,自定义配置表!$V$3,自定义配置表!$P$3:$P$33)+COUNTIFS(自定义配置表!$S:$S,"&gt;="&amp;G6129,自定义配置表!$S:$S,"&lt;="&amp;H6129))</f>
        <v/>
      </c>
      <c r="J6129" s="52" t="str">
        <f ca="1" t="shared" si="210"/>
        <v/>
      </c>
      <c r="K6129" s="52" t="str">
        <f ca="1" t="shared" si="211"/>
        <v/>
      </c>
    </row>
    <row r="6130" customHeight="1" spans="9:11">
      <c r="I6130" s="52" t="str">
        <f>IF(OR(ISBLANK(G6130),ISBLANK(H6130)),"",NETWORKDAYS.INTL(G6130,H6130,自定义配置表!$V$3,自定义配置表!$P$3:$P$33)+COUNTIFS(自定义配置表!$S:$S,"&gt;="&amp;G6130,自定义配置表!$S:$S,"&lt;="&amp;H6130))</f>
        <v/>
      </c>
      <c r="J6130" s="52" t="str">
        <f ca="1" t="shared" si="210"/>
        <v/>
      </c>
      <c r="K6130" s="52" t="str">
        <f ca="1" t="shared" si="211"/>
        <v/>
      </c>
    </row>
    <row r="6131" customHeight="1" spans="9:11">
      <c r="I6131" s="52" t="str">
        <f>IF(OR(ISBLANK(G6131),ISBLANK(H6131)),"",NETWORKDAYS.INTL(G6131,H6131,自定义配置表!$V$3,自定义配置表!$P$3:$P$33)+COUNTIFS(自定义配置表!$S:$S,"&gt;="&amp;G6131,自定义配置表!$S:$S,"&lt;="&amp;H6131))</f>
        <v/>
      </c>
      <c r="J6131" s="52" t="str">
        <f ca="1" t="shared" si="210"/>
        <v/>
      </c>
      <c r="K6131" s="52" t="str">
        <f ca="1" t="shared" si="211"/>
        <v/>
      </c>
    </row>
    <row r="6132" customHeight="1" spans="9:11">
      <c r="I6132" s="52" t="str">
        <f>IF(OR(ISBLANK(G6132),ISBLANK(H6132)),"",NETWORKDAYS.INTL(G6132,H6132,自定义配置表!$V$3,自定义配置表!$P$3:$P$33)+COUNTIFS(自定义配置表!$S:$S,"&gt;="&amp;G6132,自定义配置表!$S:$S,"&lt;="&amp;H6132))</f>
        <v/>
      </c>
      <c r="J6132" s="52" t="str">
        <f ca="1" t="shared" si="210"/>
        <v/>
      </c>
      <c r="K6132" s="52" t="str">
        <f ca="1" t="shared" si="211"/>
        <v/>
      </c>
    </row>
    <row r="6133" customHeight="1" spans="9:11">
      <c r="I6133" s="52" t="str">
        <f>IF(OR(ISBLANK(G6133),ISBLANK(H6133)),"",NETWORKDAYS.INTL(G6133,H6133,自定义配置表!$V$3,自定义配置表!$P$3:$P$33)+COUNTIFS(自定义配置表!$S:$S,"&gt;="&amp;G6133,自定义配置表!$S:$S,"&lt;="&amp;H6133))</f>
        <v/>
      </c>
      <c r="J6133" s="52" t="str">
        <f ca="1" t="shared" si="210"/>
        <v/>
      </c>
      <c r="K6133" s="52" t="str">
        <f ca="1" t="shared" si="211"/>
        <v/>
      </c>
    </row>
    <row r="6134" customHeight="1" spans="9:11">
      <c r="I6134" s="52" t="str">
        <f>IF(OR(ISBLANK(G6134),ISBLANK(H6134)),"",NETWORKDAYS.INTL(G6134,H6134,自定义配置表!$V$3,自定义配置表!$P$3:$P$33)+COUNTIFS(自定义配置表!$S:$S,"&gt;="&amp;G6134,自定义配置表!$S:$S,"&lt;="&amp;H6134))</f>
        <v/>
      </c>
      <c r="J6134" s="52" t="str">
        <f ca="1" t="shared" si="210"/>
        <v/>
      </c>
      <c r="K6134" s="52" t="str">
        <f ca="1" t="shared" si="211"/>
        <v/>
      </c>
    </row>
    <row r="6135" customHeight="1" spans="9:11">
      <c r="I6135" s="52" t="str">
        <f>IF(OR(ISBLANK(G6135),ISBLANK(H6135)),"",NETWORKDAYS.INTL(G6135,H6135,自定义配置表!$V$3,自定义配置表!$P$3:$P$33)+COUNTIFS(自定义配置表!$S:$S,"&gt;="&amp;G6135,自定义配置表!$S:$S,"&lt;="&amp;H6135))</f>
        <v/>
      </c>
      <c r="J6135" s="52" t="str">
        <f ca="1" t="shared" si="210"/>
        <v/>
      </c>
      <c r="K6135" s="52" t="str">
        <f ca="1" t="shared" si="211"/>
        <v/>
      </c>
    </row>
    <row r="6136" customHeight="1" spans="9:11">
      <c r="I6136" s="52" t="str">
        <f>IF(OR(ISBLANK(G6136),ISBLANK(H6136)),"",NETWORKDAYS.INTL(G6136,H6136,自定义配置表!$V$3,自定义配置表!$P$3:$P$33)+COUNTIFS(自定义配置表!$S:$S,"&gt;="&amp;G6136,自定义配置表!$S:$S,"&lt;="&amp;H6136))</f>
        <v/>
      </c>
      <c r="J6136" s="52" t="str">
        <f ca="1" t="shared" si="210"/>
        <v/>
      </c>
      <c r="K6136" s="52" t="str">
        <f ca="1" t="shared" si="211"/>
        <v/>
      </c>
    </row>
    <row r="6137" customHeight="1" spans="9:11">
      <c r="I6137" s="52" t="str">
        <f>IF(OR(ISBLANK(G6137),ISBLANK(H6137)),"",NETWORKDAYS.INTL(G6137,H6137,自定义配置表!$V$3,自定义配置表!$P$3:$P$33)+COUNTIFS(自定义配置表!$S:$S,"&gt;="&amp;G6137,自定义配置表!$S:$S,"&lt;="&amp;H6137))</f>
        <v/>
      </c>
      <c r="J6137" s="52" t="str">
        <f ca="1" t="shared" si="210"/>
        <v/>
      </c>
      <c r="K6137" s="52" t="str">
        <f ca="1" t="shared" si="211"/>
        <v/>
      </c>
    </row>
    <row r="6138" customHeight="1" spans="9:11">
      <c r="I6138" s="52" t="str">
        <f>IF(OR(ISBLANK(G6138),ISBLANK(H6138)),"",NETWORKDAYS.INTL(G6138,H6138,自定义配置表!$V$3,自定义配置表!$P$3:$P$33)+COUNTIFS(自定义配置表!$S:$S,"&gt;="&amp;G6138,自定义配置表!$S:$S,"&lt;="&amp;H6138))</f>
        <v/>
      </c>
      <c r="J6138" s="52" t="str">
        <f ca="1" t="shared" si="210"/>
        <v/>
      </c>
      <c r="K6138" s="52" t="str">
        <f ca="1" t="shared" si="211"/>
        <v/>
      </c>
    </row>
    <row r="6139" customHeight="1" spans="9:11">
      <c r="I6139" s="52" t="str">
        <f>IF(OR(ISBLANK(G6139),ISBLANK(H6139)),"",NETWORKDAYS.INTL(G6139,H6139,自定义配置表!$V$3,自定义配置表!$P$3:$P$33)+COUNTIFS(自定义配置表!$S:$S,"&gt;="&amp;G6139,自定义配置表!$S:$S,"&lt;="&amp;H6139))</f>
        <v/>
      </c>
      <c r="J6139" s="52" t="str">
        <f ca="1" t="shared" si="210"/>
        <v/>
      </c>
      <c r="K6139" s="52" t="str">
        <f ca="1" t="shared" si="211"/>
        <v/>
      </c>
    </row>
    <row r="6140" customHeight="1" spans="9:11">
      <c r="I6140" s="52" t="str">
        <f>IF(OR(ISBLANK(G6140),ISBLANK(H6140)),"",NETWORKDAYS.INTL(G6140,H6140,自定义配置表!$V$3,自定义配置表!$P$3:$P$33)+COUNTIFS(自定义配置表!$S:$S,"&gt;="&amp;G6140,自定义配置表!$S:$S,"&lt;="&amp;H6140))</f>
        <v/>
      </c>
      <c r="J6140" s="52" t="str">
        <f ca="1" t="shared" si="210"/>
        <v/>
      </c>
      <c r="K6140" s="52" t="str">
        <f ca="1" t="shared" si="211"/>
        <v/>
      </c>
    </row>
    <row r="6141" customHeight="1" spans="9:11">
      <c r="I6141" s="52" t="str">
        <f>IF(OR(ISBLANK(G6141),ISBLANK(H6141)),"",NETWORKDAYS.INTL(G6141,H6141,自定义配置表!$V$3,自定义配置表!$P$3:$P$33)+COUNTIFS(自定义配置表!$S:$S,"&gt;="&amp;G6141,自定义配置表!$S:$S,"&lt;="&amp;H6141))</f>
        <v/>
      </c>
      <c r="J6141" s="52" t="str">
        <f ca="1" t="shared" si="210"/>
        <v/>
      </c>
      <c r="K6141" s="52" t="str">
        <f ca="1" t="shared" si="211"/>
        <v/>
      </c>
    </row>
    <row r="6142" customHeight="1" spans="9:11">
      <c r="I6142" s="52" t="str">
        <f>IF(OR(ISBLANK(G6142),ISBLANK(H6142)),"",NETWORKDAYS.INTL(G6142,H6142,自定义配置表!$V$3,自定义配置表!$P$3:$P$33)+COUNTIFS(自定义配置表!$S:$S,"&gt;="&amp;G6142,自定义配置表!$S:$S,"&lt;="&amp;H6142))</f>
        <v/>
      </c>
      <c r="J6142" s="52" t="str">
        <f ca="1" t="shared" si="210"/>
        <v/>
      </c>
      <c r="K6142" s="52" t="str">
        <f ca="1" t="shared" si="211"/>
        <v/>
      </c>
    </row>
    <row r="6143" customHeight="1" spans="9:11">
      <c r="I6143" s="52" t="str">
        <f>IF(OR(ISBLANK(G6143),ISBLANK(H6143)),"",NETWORKDAYS.INTL(G6143,H6143,自定义配置表!$V$3,自定义配置表!$P$3:$P$33)+COUNTIFS(自定义配置表!$S:$S,"&gt;="&amp;G6143,自定义配置表!$S:$S,"&lt;="&amp;H6143))</f>
        <v/>
      </c>
      <c r="J6143" s="52" t="str">
        <f ca="1" t="shared" si="210"/>
        <v/>
      </c>
      <c r="K6143" s="52" t="str">
        <f ca="1" t="shared" si="211"/>
        <v/>
      </c>
    </row>
    <row r="6144" customHeight="1" spans="9:11">
      <c r="I6144" s="52" t="str">
        <f>IF(OR(ISBLANK(G6144),ISBLANK(H6144)),"",NETWORKDAYS.INTL(G6144,H6144,自定义配置表!$V$3,自定义配置表!$P$3:$P$33)+COUNTIFS(自定义配置表!$S:$S,"&gt;="&amp;G6144,自定义配置表!$S:$S,"&lt;="&amp;H6144))</f>
        <v/>
      </c>
      <c r="J6144" s="52" t="str">
        <f ca="1" t="shared" si="210"/>
        <v/>
      </c>
      <c r="K6144" s="52" t="str">
        <f ca="1" t="shared" si="211"/>
        <v/>
      </c>
    </row>
    <row r="6145" customHeight="1" spans="9:11">
      <c r="I6145" s="52" t="str">
        <f>IF(OR(ISBLANK(G6145),ISBLANK(H6145)),"",NETWORKDAYS.INTL(G6145,H6145,自定义配置表!$V$3,自定义配置表!$P$3:$P$33)+COUNTIFS(自定义配置表!$S:$S,"&gt;="&amp;G6145,自定义配置表!$S:$S,"&lt;="&amp;H6145))</f>
        <v/>
      </c>
      <c r="J6145" s="52" t="str">
        <f ca="1" t="shared" si="210"/>
        <v/>
      </c>
      <c r="K6145" s="52" t="str">
        <f ca="1" t="shared" si="211"/>
        <v/>
      </c>
    </row>
    <row r="6146" customHeight="1" spans="9:11">
      <c r="I6146" s="52" t="str">
        <f>IF(OR(ISBLANK(G6146),ISBLANK(H6146)),"",NETWORKDAYS.INTL(G6146,H6146,自定义配置表!$V$3,自定义配置表!$P$3:$P$33)+COUNTIFS(自定义配置表!$S:$S,"&gt;="&amp;G6146,自定义配置表!$S:$S,"&lt;="&amp;H6146))</f>
        <v/>
      </c>
      <c r="J6146" s="52" t="str">
        <f ca="1" t="shared" si="210"/>
        <v/>
      </c>
      <c r="K6146" s="52" t="str">
        <f ca="1" t="shared" si="211"/>
        <v/>
      </c>
    </row>
    <row r="6147" customHeight="1" spans="9:11">
      <c r="I6147" s="52" t="str">
        <f>IF(OR(ISBLANK(G6147),ISBLANK(H6147)),"",NETWORKDAYS.INTL(G6147,H6147,自定义配置表!$V$3,自定义配置表!$P$3:$P$33)+COUNTIFS(自定义配置表!$S:$S,"&gt;="&amp;G6147,自定义配置表!$S:$S,"&lt;="&amp;H6147))</f>
        <v/>
      </c>
      <c r="J6147" s="52" t="str">
        <f ca="1" t="shared" si="210"/>
        <v/>
      </c>
      <c r="K6147" s="52" t="str">
        <f ca="1" t="shared" si="211"/>
        <v/>
      </c>
    </row>
    <row r="6148" customHeight="1" spans="9:11">
      <c r="I6148" s="52" t="str">
        <f>IF(OR(ISBLANK(G6148),ISBLANK(H6148)),"",NETWORKDAYS.INTL(G6148,H6148,自定义配置表!$V$3,自定义配置表!$P$3:$P$33)+COUNTIFS(自定义配置表!$S:$S,"&gt;="&amp;G6148,自定义配置表!$S:$S,"&lt;="&amp;H6148))</f>
        <v/>
      </c>
      <c r="J6148" s="52" t="str">
        <f ca="1" t="shared" si="210"/>
        <v/>
      </c>
      <c r="K6148" s="52" t="str">
        <f ca="1" t="shared" si="211"/>
        <v/>
      </c>
    </row>
    <row r="6149" customHeight="1" spans="9:11">
      <c r="I6149" s="52" t="str">
        <f>IF(OR(ISBLANK(G6149),ISBLANK(H6149)),"",NETWORKDAYS.INTL(G6149,H6149,自定义配置表!$V$3,自定义配置表!$P$3:$P$33)+COUNTIFS(自定义配置表!$S:$S,"&gt;="&amp;G6149,自定义配置表!$S:$S,"&lt;="&amp;H6149))</f>
        <v/>
      </c>
      <c r="J6149" s="52" t="str">
        <f ca="1" t="shared" si="210"/>
        <v/>
      </c>
      <c r="K6149" s="52" t="str">
        <f ca="1" t="shared" si="211"/>
        <v/>
      </c>
    </row>
    <row r="6150" customHeight="1" spans="9:11">
      <c r="I6150" s="52" t="str">
        <f>IF(OR(ISBLANK(G6150),ISBLANK(H6150)),"",NETWORKDAYS.INTL(G6150,H6150,自定义配置表!$V$3,自定义配置表!$P$3:$P$33)+COUNTIFS(自定义配置表!$S:$S,"&gt;="&amp;G6150,自定义配置表!$S:$S,"&lt;="&amp;H6150))</f>
        <v/>
      </c>
      <c r="J6150" s="52" t="str">
        <f ca="1" t="shared" ref="J6150:J6213" si="212">IF(OR(ISBLANK(G6150),ISBLANK(H6150)),"",IF(TODAY()-G6150&gt;I6150,I6150,IF(TODAY()-G6150&lt;0,0,TODAY()-G6150)))</f>
        <v/>
      </c>
      <c r="K6150" s="52" t="str">
        <f ca="1" t="shared" ref="K6150:K6213" si="213">IFERROR(I6150-J6150,"")</f>
        <v/>
      </c>
    </row>
    <row r="6151" customHeight="1" spans="9:11">
      <c r="I6151" s="52" t="str">
        <f>IF(OR(ISBLANK(G6151),ISBLANK(H6151)),"",NETWORKDAYS.INTL(G6151,H6151,自定义配置表!$V$3,自定义配置表!$P$3:$P$33)+COUNTIFS(自定义配置表!$S:$S,"&gt;="&amp;G6151,自定义配置表!$S:$S,"&lt;="&amp;H6151))</f>
        <v/>
      </c>
      <c r="J6151" s="52" t="str">
        <f ca="1" t="shared" si="212"/>
        <v/>
      </c>
      <c r="K6151" s="52" t="str">
        <f ca="1" t="shared" si="213"/>
        <v/>
      </c>
    </row>
    <row r="6152" customHeight="1" spans="9:11">
      <c r="I6152" s="52" t="str">
        <f>IF(OR(ISBLANK(G6152),ISBLANK(H6152)),"",NETWORKDAYS.INTL(G6152,H6152,自定义配置表!$V$3,自定义配置表!$P$3:$P$33)+COUNTIFS(自定义配置表!$S:$S,"&gt;="&amp;G6152,自定义配置表!$S:$S,"&lt;="&amp;H6152))</f>
        <v/>
      </c>
      <c r="J6152" s="52" t="str">
        <f ca="1" t="shared" si="212"/>
        <v/>
      </c>
      <c r="K6152" s="52" t="str">
        <f ca="1" t="shared" si="213"/>
        <v/>
      </c>
    </row>
    <row r="6153" customHeight="1" spans="9:11">
      <c r="I6153" s="52" t="str">
        <f>IF(OR(ISBLANK(G6153),ISBLANK(H6153)),"",NETWORKDAYS.INTL(G6153,H6153,自定义配置表!$V$3,自定义配置表!$P$3:$P$33)+COUNTIFS(自定义配置表!$S:$S,"&gt;="&amp;G6153,自定义配置表!$S:$S,"&lt;="&amp;H6153))</f>
        <v/>
      </c>
      <c r="J6153" s="52" t="str">
        <f ca="1" t="shared" si="212"/>
        <v/>
      </c>
      <c r="K6153" s="52" t="str">
        <f ca="1" t="shared" si="213"/>
        <v/>
      </c>
    </row>
    <row r="6154" customHeight="1" spans="9:11">
      <c r="I6154" s="52" t="str">
        <f>IF(OR(ISBLANK(G6154),ISBLANK(H6154)),"",NETWORKDAYS.INTL(G6154,H6154,自定义配置表!$V$3,自定义配置表!$P$3:$P$33)+COUNTIFS(自定义配置表!$S:$S,"&gt;="&amp;G6154,自定义配置表!$S:$S,"&lt;="&amp;H6154))</f>
        <v/>
      </c>
      <c r="J6154" s="52" t="str">
        <f ca="1" t="shared" si="212"/>
        <v/>
      </c>
      <c r="K6154" s="52" t="str">
        <f ca="1" t="shared" si="213"/>
        <v/>
      </c>
    </row>
    <row r="6155" customHeight="1" spans="9:11">
      <c r="I6155" s="52" t="str">
        <f>IF(OR(ISBLANK(G6155),ISBLANK(H6155)),"",NETWORKDAYS.INTL(G6155,H6155,自定义配置表!$V$3,自定义配置表!$P$3:$P$33)+COUNTIFS(自定义配置表!$S:$S,"&gt;="&amp;G6155,自定义配置表!$S:$S,"&lt;="&amp;H6155))</f>
        <v/>
      </c>
      <c r="J6155" s="52" t="str">
        <f ca="1" t="shared" si="212"/>
        <v/>
      </c>
      <c r="K6155" s="52" t="str">
        <f ca="1" t="shared" si="213"/>
        <v/>
      </c>
    </row>
    <row r="6156" customHeight="1" spans="9:11">
      <c r="I6156" s="52" t="str">
        <f>IF(OR(ISBLANK(G6156),ISBLANK(H6156)),"",NETWORKDAYS.INTL(G6156,H6156,自定义配置表!$V$3,自定义配置表!$P$3:$P$33)+COUNTIFS(自定义配置表!$S:$S,"&gt;="&amp;G6156,自定义配置表!$S:$S,"&lt;="&amp;H6156))</f>
        <v/>
      </c>
      <c r="J6156" s="52" t="str">
        <f ca="1" t="shared" si="212"/>
        <v/>
      </c>
      <c r="K6156" s="52" t="str">
        <f ca="1" t="shared" si="213"/>
        <v/>
      </c>
    </row>
    <row r="6157" customHeight="1" spans="9:11">
      <c r="I6157" s="52" t="str">
        <f>IF(OR(ISBLANK(G6157),ISBLANK(H6157)),"",NETWORKDAYS.INTL(G6157,H6157,自定义配置表!$V$3,自定义配置表!$P$3:$P$33)+COUNTIFS(自定义配置表!$S:$S,"&gt;="&amp;G6157,自定义配置表!$S:$S,"&lt;="&amp;H6157))</f>
        <v/>
      </c>
      <c r="J6157" s="52" t="str">
        <f ca="1" t="shared" si="212"/>
        <v/>
      </c>
      <c r="K6157" s="52" t="str">
        <f ca="1" t="shared" si="213"/>
        <v/>
      </c>
    </row>
    <row r="6158" customHeight="1" spans="9:11">
      <c r="I6158" s="52" t="str">
        <f>IF(OR(ISBLANK(G6158),ISBLANK(H6158)),"",NETWORKDAYS.INTL(G6158,H6158,自定义配置表!$V$3,自定义配置表!$P$3:$P$33)+COUNTIFS(自定义配置表!$S:$S,"&gt;="&amp;G6158,自定义配置表!$S:$S,"&lt;="&amp;H6158))</f>
        <v/>
      </c>
      <c r="J6158" s="52" t="str">
        <f ca="1" t="shared" si="212"/>
        <v/>
      </c>
      <c r="K6158" s="52" t="str">
        <f ca="1" t="shared" si="213"/>
        <v/>
      </c>
    </row>
    <row r="6159" customHeight="1" spans="9:11">
      <c r="I6159" s="52" t="str">
        <f>IF(OR(ISBLANK(G6159),ISBLANK(H6159)),"",NETWORKDAYS.INTL(G6159,H6159,自定义配置表!$V$3,自定义配置表!$P$3:$P$33)+COUNTIFS(自定义配置表!$S:$S,"&gt;="&amp;G6159,自定义配置表!$S:$S,"&lt;="&amp;H6159))</f>
        <v/>
      </c>
      <c r="J6159" s="52" t="str">
        <f ca="1" t="shared" si="212"/>
        <v/>
      </c>
      <c r="K6159" s="52" t="str">
        <f ca="1" t="shared" si="213"/>
        <v/>
      </c>
    </row>
    <row r="6160" customHeight="1" spans="9:11">
      <c r="I6160" s="52" t="str">
        <f>IF(OR(ISBLANK(G6160),ISBLANK(H6160)),"",NETWORKDAYS.INTL(G6160,H6160,自定义配置表!$V$3,自定义配置表!$P$3:$P$33)+COUNTIFS(自定义配置表!$S:$S,"&gt;="&amp;G6160,自定义配置表!$S:$S,"&lt;="&amp;H6160))</f>
        <v/>
      </c>
      <c r="J6160" s="52" t="str">
        <f ca="1" t="shared" si="212"/>
        <v/>
      </c>
      <c r="K6160" s="52" t="str">
        <f ca="1" t="shared" si="213"/>
        <v/>
      </c>
    </row>
    <row r="6161" customHeight="1" spans="9:11">
      <c r="I6161" s="52" t="str">
        <f>IF(OR(ISBLANK(G6161),ISBLANK(H6161)),"",NETWORKDAYS.INTL(G6161,H6161,自定义配置表!$V$3,自定义配置表!$P$3:$P$33)+COUNTIFS(自定义配置表!$S:$S,"&gt;="&amp;G6161,自定义配置表!$S:$S,"&lt;="&amp;H6161))</f>
        <v/>
      </c>
      <c r="J6161" s="52" t="str">
        <f ca="1" t="shared" si="212"/>
        <v/>
      </c>
      <c r="K6161" s="52" t="str">
        <f ca="1" t="shared" si="213"/>
        <v/>
      </c>
    </row>
    <row r="6162" customHeight="1" spans="9:11">
      <c r="I6162" s="52" t="str">
        <f>IF(OR(ISBLANK(G6162),ISBLANK(H6162)),"",NETWORKDAYS.INTL(G6162,H6162,自定义配置表!$V$3,自定义配置表!$P$3:$P$33)+COUNTIFS(自定义配置表!$S:$S,"&gt;="&amp;G6162,自定义配置表!$S:$S,"&lt;="&amp;H6162))</f>
        <v/>
      </c>
      <c r="J6162" s="52" t="str">
        <f ca="1" t="shared" si="212"/>
        <v/>
      </c>
      <c r="K6162" s="52" t="str">
        <f ca="1" t="shared" si="213"/>
        <v/>
      </c>
    </row>
    <row r="6163" customHeight="1" spans="9:11">
      <c r="I6163" s="52" t="str">
        <f>IF(OR(ISBLANK(G6163),ISBLANK(H6163)),"",NETWORKDAYS.INTL(G6163,H6163,自定义配置表!$V$3,自定义配置表!$P$3:$P$33)+COUNTIFS(自定义配置表!$S:$S,"&gt;="&amp;G6163,自定义配置表!$S:$S,"&lt;="&amp;H6163))</f>
        <v/>
      </c>
      <c r="J6163" s="52" t="str">
        <f ca="1" t="shared" si="212"/>
        <v/>
      </c>
      <c r="K6163" s="52" t="str">
        <f ca="1" t="shared" si="213"/>
        <v/>
      </c>
    </row>
    <row r="6164" customHeight="1" spans="9:11">
      <c r="I6164" s="52" t="str">
        <f>IF(OR(ISBLANK(G6164),ISBLANK(H6164)),"",NETWORKDAYS.INTL(G6164,H6164,自定义配置表!$V$3,自定义配置表!$P$3:$P$33)+COUNTIFS(自定义配置表!$S:$S,"&gt;="&amp;G6164,自定义配置表!$S:$S,"&lt;="&amp;H6164))</f>
        <v/>
      </c>
      <c r="J6164" s="52" t="str">
        <f ca="1" t="shared" si="212"/>
        <v/>
      </c>
      <c r="K6164" s="52" t="str">
        <f ca="1" t="shared" si="213"/>
        <v/>
      </c>
    </row>
    <row r="6165" customHeight="1" spans="9:11">
      <c r="I6165" s="52" t="str">
        <f>IF(OR(ISBLANK(G6165),ISBLANK(H6165)),"",NETWORKDAYS.INTL(G6165,H6165,自定义配置表!$V$3,自定义配置表!$P$3:$P$33)+COUNTIFS(自定义配置表!$S:$S,"&gt;="&amp;G6165,自定义配置表!$S:$S,"&lt;="&amp;H6165))</f>
        <v/>
      </c>
      <c r="J6165" s="52" t="str">
        <f ca="1" t="shared" si="212"/>
        <v/>
      </c>
      <c r="K6165" s="52" t="str">
        <f ca="1" t="shared" si="213"/>
        <v/>
      </c>
    </row>
    <row r="6166" customHeight="1" spans="9:11">
      <c r="I6166" s="52" t="str">
        <f>IF(OR(ISBLANK(G6166),ISBLANK(H6166)),"",NETWORKDAYS.INTL(G6166,H6166,自定义配置表!$V$3,自定义配置表!$P$3:$P$33)+COUNTIFS(自定义配置表!$S:$S,"&gt;="&amp;G6166,自定义配置表!$S:$S,"&lt;="&amp;H6166))</f>
        <v/>
      </c>
      <c r="J6166" s="52" t="str">
        <f ca="1" t="shared" si="212"/>
        <v/>
      </c>
      <c r="K6166" s="52" t="str">
        <f ca="1" t="shared" si="213"/>
        <v/>
      </c>
    </row>
    <row r="6167" customHeight="1" spans="9:11">
      <c r="I6167" s="52" t="str">
        <f>IF(OR(ISBLANK(G6167),ISBLANK(H6167)),"",NETWORKDAYS.INTL(G6167,H6167,自定义配置表!$V$3,自定义配置表!$P$3:$P$33)+COUNTIFS(自定义配置表!$S:$S,"&gt;="&amp;G6167,自定义配置表!$S:$S,"&lt;="&amp;H6167))</f>
        <v/>
      </c>
      <c r="J6167" s="52" t="str">
        <f ca="1" t="shared" si="212"/>
        <v/>
      </c>
      <c r="K6167" s="52" t="str">
        <f ca="1" t="shared" si="213"/>
        <v/>
      </c>
    </row>
    <row r="6168" customHeight="1" spans="9:11">
      <c r="I6168" s="52" t="str">
        <f>IF(OR(ISBLANK(G6168),ISBLANK(H6168)),"",NETWORKDAYS.INTL(G6168,H6168,自定义配置表!$V$3,自定义配置表!$P$3:$P$33)+COUNTIFS(自定义配置表!$S:$S,"&gt;="&amp;G6168,自定义配置表!$S:$S,"&lt;="&amp;H6168))</f>
        <v/>
      </c>
      <c r="J6168" s="52" t="str">
        <f ca="1" t="shared" si="212"/>
        <v/>
      </c>
      <c r="K6168" s="52" t="str">
        <f ca="1" t="shared" si="213"/>
        <v/>
      </c>
    </row>
    <row r="6169" customHeight="1" spans="9:11">
      <c r="I6169" s="52" t="str">
        <f>IF(OR(ISBLANK(G6169),ISBLANK(H6169)),"",NETWORKDAYS.INTL(G6169,H6169,自定义配置表!$V$3,自定义配置表!$P$3:$P$33)+COUNTIFS(自定义配置表!$S:$S,"&gt;="&amp;G6169,自定义配置表!$S:$S,"&lt;="&amp;H6169))</f>
        <v/>
      </c>
      <c r="J6169" s="52" t="str">
        <f ca="1" t="shared" si="212"/>
        <v/>
      </c>
      <c r="K6169" s="52" t="str">
        <f ca="1" t="shared" si="213"/>
        <v/>
      </c>
    </row>
    <row r="6170" customHeight="1" spans="9:11">
      <c r="I6170" s="52" t="str">
        <f>IF(OR(ISBLANK(G6170),ISBLANK(H6170)),"",NETWORKDAYS.INTL(G6170,H6170,自定义配置表!$V$3,自定义配置表!$P$3:$P$33)+COUNTIFS(自定义配置表!$S:$S,"&gt;="&amp;G6170,自定义配置表!$S:$S,"&lt;="&amp;H6170))</f>
        <v/>
      </c>
      <c r="J6170" s="52" t="str">
        <f ca="1" t="shared" si="212"/>
        <v/>
      </c>
      <c r="K6170" s="52" t="str">
        <f ca="1" t="shared" si="213"/>
        <v/>
      </c>
    </row>
    <row r="6171" customHeight="1" spans="9:11">
      <c r="I6171" s="52" t="str">
        <f>IF(OR(ISBLANK(G6171),ISBLANK(H6171)),"",NETWORKDAYS.INTL(G6171,H6171,自定义配置表!$V$3,自定义配置表!$P$3:$P$33)+COUNTIFS(自定义配置表!$S:$S,"&gt;="&amp;G6171,自定义配置表!$S:$S,"&lt;="&amp;H6171))</f>
        <v/>
      </c>
      <c r="J6171" s="52" t="str">
        <f ca="1" t="shared" si="212"/>
        <v/>
      </c>
      <c r="K6171" s="52" t="str">
        <f ca="1" t="shared" si="213"/>
        <v/>
      </c>
    </row>
    <row r="6172" customHeight="1" spans="9:11">
      <c r="I6172" s="52" t="str">
        <f>IF(OR(ISBLANK(G6172),ISBLANK(H6172)),"",NETWORKDAYS.INTL(G6172,H6172,自定义配置表!$V$3,自定义配置表!$P$3:$P$33)+COUNTIFS(自定义配置表!$S:$S,"&gt;="&amp;G6172,自定义配置表!$S:$S,"&lt;="&amp;H6172))</f>
        <v/>
      </c>
      <c r="J6172" s="52" t="str">
        <f ca="1" t="shared" si="212"/>
        <v/>
      </c>
      <c r="K6172" s="52" t="str">
        <f ca="1" t="shared" si="213"/>
        <v/>
      </c>
    </row>
    <row r="6173" customHeight="1" spans="9:11">
      <c r="I6173" s="52" t="str">
        <f>IF(OR(ISBLANK(G6173),ISBLANK(H6173)),"",NETWORKDAYS.INTL(G6173,H6173,自定义配置表!$V$3,自定义配置表!$P$3:$P$33)+COUNTIFS(自定义配置表!$S:$S,"&gt;="&amp;G6173,自定义配置表!$S:$S,"&lt;="&amp;H6173))</f>
        <v/>
      </c>
      <c r="J6173" s="52" t="str">
        <f ca="1" t="shared" si="212"/>
        <v/>
      </c>
      <c r="K6173" s="52" t="str">
        <f ca="1" t="shared" si="213"/>
        <v/>
      </c>
    </row>
    <row r="6174" customHeight="1" spans="9:11">
      <c r="I6174" s="52" t="str">
        <f>IF(OR(ISBLANK(G6174),ISBLANK(H6174)),"",NETWORKDAYS.INTL(G6174,H6174,自定义配置表!$V$3,自定义配置表!$P$3:$P$33)+COUNTIFS(自定义配置表!$S:$S,"&gt;="&amp;G6174,自定义配置表!$S:$S,"&lt;="&amp;H6174))</f>
        <v/>
      </c>
      <c r="J6174" s="52" t="str">
        <f ca="1" t="shared" si="212"/>
        <v/>
      </c>
      <c r="K6174" s="52" t="str">
        <f ca="1" t="shared" si="213"/>
        <v/>
      </c>
    </row>
    <row r="6175" customHeight="1" spans="9:11">
      <c r="I6175" s="52" t="str">
        <f>IF(OR(ISBLANK(G6175),ISBLANK(H6175)),"",NETWORKDAYS.INTL(G6175,H6175,自定义配置表!$V$3,自定义配置表!$P$3:$P$33)+COUNTIFS(自定义配置表!$S:$S,"&gt;="&amp;G6175,自定义配置表!$S:$S,"&lt;="&amp;H6175))</f>
        <v/>
      </c>
      <c r="J6175" s="52" t="str">
        <f ca="1" t="shared" si="212"/>
        <v/>
      </c>
      <c r="K6175" s="52" t="str">
        <f ca="1" t="shared" si="213"/>
        <v/>
      </c>
    </row>
    <row r="6176" customHeight="1" spans="9:11">
      <c r="I6176" s="52" t="str">
        <f>IF(OR(ISBLANK(G6176),ISBLANK(H6176)),"",NETWORKDAYS.INTL(G6176,H6176,自定义配置表!$V$3,自定义配置表!$P$3:$P$33)+COUNTIFS(自定义配置表!$S:$S,"&gt;="&amp;G6176,自定义配置表!$S:$S,"&lt;="&amp;H6176))</f>
        <v/>
      </c>
      <c r="J6176" s="52" t="str">
        <f ca="1" t="shared" si="212"/>
        <v/>
      </c>
      <c r="K6176" s="52" t="str">
        <f ca="1" t="shared" si="213"/>
        <v/>
      </c>
    </row>
    <row r="6177" customHeight="1" spans="9:11">
      <c r="I6177" s="52" t="str">
        <f>IF(OR(ISBLANK(G6177),ISBLANK(H6177)),"",NETWORKDAYS.INTL(G6177,H6177,自定义配置表!$V$3,自定义配置表!$P$3:$P$33)+COUNTIFS(自定义配置表!$S:$S,"&gt;="&amp;G6177,自定义配置表!$S:$S,"&lt;="&amp;H6177))</f>
        <v/>
      </c>
      <c r="J6177" s="52" t="str">
        <f ca="1" t="shared" si="212"/>
        <v/>
      </c>
      <c r="K6177" s="52" t="str">
        <f ca="1" t="shared" si="213"/>
        <v/>
      </c>
    </row>
    <row r="6178" customHeight="1" spans="9:11">
      <c r="I6178" s="52" t="str">
        <f>IF(OR(ISBLANK(G6178),ISBLANK(H6178)),"",NETWORKDAYS.INTL(G6178,H6178,自定义配置表!$V$3,自定义配置表!$P$3:$P$33)+COUNTIFS(自定义配置表!$S:$S,"&gt;="&amp;G6178,自定义配置表!$S:$S,"&lt;="&amp;H6178))</f>
        <v/>
      </c>
      <c r="J6178" s="52" t="str">
        <f ca="1" t="shared" si="212"/>
        <v/>
      </c>
      <c r="K6178" s="52" t="str">
        <f ca="1" t="shared" si="213"/>
        <v/>
      </c>
    </row>
    <row r="6179" customHeight="1" spans="9:11">
      <c r="I6179" s="52" t="str">
        <f>IF(OR(ISBLANK(G6179),ISBLANK(H6179)),"",NETWORKDAYS.INTL(G6179,H6179,自定义配置表!$V$3,自定义配置表!$P$3:$P$33)+COUNTIFS(自定义配置表!$S:$S,"&gt;="&amp;G6179,自定义配置表!$S:$S,"&lt;="&amp;H6179))</f>
        <v/>
      </c>
      <c r="J6179" s="52" t="str">
        <f ca="1" t="shared" si="212"/>
        <v/>
      </c>
      <c r="K6179" s="52" t="str">
        <f ca="1" t="shared" si="213"/>
        <v/>
      </c>
    </row>
    <row r="6180" customHeight="1" spans="9:11">
      <c r="I6180" s="52" t="str">
        <f>IF(OR(ISBLANK(G6180),ISBLANK(H6180)),"",NETWORKDAYS.INTL(G6180,H6180,自定义配置表!$V$3,自定义配置表!$P$3:$P$33)+COUNTIFS(自定义配置表!$S:$S,"&gt;="&amp;G6180,自定义配置表!$S:$S,"&lt;="&amp;H6180))</f>
        <v/>
      </c>
      <c r="J6180" s="52" t="str">
        <f ca="1" t="shared" si="212"/>
        <v/>
      </c>
      <c r="K6180" s="52" t="str">
        <f ca="1" t="shared" si="213"/>
        <v/>
      </c>
    </row>
    <row r="6181" customHeight="1" spans="9:11">
      <c r="I6181" s="52" t="str">
        <f>IF(OR(ISBLANK(G6181),ISBLANK(H6181)),"",NETWORKDAYS.INTL(G6181,H6181,自定义配置表!$V$3,自定义配置表!$P$3:$P$33)+COUNTIFS(自定义配置表!$S:$S,"&gt;="&amp;G6181,自定义配置表!$S:$S,"&lt;="&amp;H6181))</f>
        <v/>
      </c>
      <c r="J6181" s="52" t="str">
        <f ca="1" t="shared" si="212"/>
        <v/>
      </c>
      <c r="K6181" s="52" t="str">
        <f ca="1" t="shared" si="213"/>
        <v/>
      </c>
    </row>
    <row r="6182" customHeight="1" spans="9:11">
      <c r="I6182" s="52" t="str">
        <f>IF(OR(ISBLANK(G6182),ISBLANK(H6182)),"",NETWORKDAYS.INTL(G6182,H6182,自定义配置表!$V$3,自定义配置表!$P$3:$P$33)+COUNTIFS(自定义配置表!$S:$S,"&gt;="&amp;G6182,自定义配置表!$S:$S,"&lt;="&amp;H6182))</f>
        <v/>
      </c>
      <c r="J6182" s="52" t="str">
        <f ca="1" t="shared" si="212"/>
        <v/>
      </c>
      <c r="K6182" s="52" t="str">
        <f ca="1" t="shared" si="213"/>
        <v/>
      </c>
    </row>
    <row r="6183" customHeight="1" spans="9:11">
      <c r="I6183" s="52" t="str">
        <f>IF(OR(ISBLANK(G6183),ISBLANK(H6183)),"",NETWORKDAYS.INTL(G6183,H6183,自定义配置表!$V$3,自定义配置表!$P$3:$P$33)+COUNTIFS(自定义配置表!$S:$S,"&gt;="&amp;G6183,自定义配置表!$S:$S,"&lt;="&amp;H6183))</f>
        <v/>
      </c>
      <c r="J6183" s="52" t="str">
        <f ca="1" t="shared" si="212"/>
        <v/>
      </c>
      <c r="K6183" s="52" t="str">
        <f ca="1" t="shared" si="213"/>
        <v/>
      </c>
    </row>
    <row r="6184" customHeight="1" spans="9:11">
      <c r="I6184" s="52" t="str">
        <f>IF(OR(ISBLANK(G6184),ISBLANK(H6184)),"",NETWORKDAYS.INTL(G6184,H6184,自定义配置表!$V$3,自定义配置表!$P$3:$P$33)+COUNTIFS(自定义配置表!$S:$S,"&gt;="&amp;G6184,自定义配置表!$S:$S,"&lt;="&amp;H6184))</f>
        <v/>
      </c>
      <c r="J6184" s="52" t="str">
        <f ca="1" t="shared" si="212"/>
        <v/>
      </c>
      <c r="K6184" s="52" t="str">
        <f ca="1" t="shared" si="213"/>
        <v/>
      </c>
    </row>
    <row r="6185" customHeight="1" spans="9:11">
      <c r="I6185" s="52" t="str">
        <f>IF(OR(ISBLANK(G6185),ISBLANK(H6185)),"",NETWORKDAYS.INTL(G6185,H6185,自定义配置表!$V$3,自定义配置表!$P$3:$P$33)+COUNTIFS(自定义配置表!$S:$S,"&gt;="&amp;G6185,自定义配置表!$S:$S,"&lt;="&amp;H6185))</f>
        <v/>
      </c>
      <c r="J6185" s="52" t="str">
        <f ca="1" t="shared" si="212"/>
        <v/>
      </c>
      <c r="K6185" s="52" t="str">
        <f ca="1" t="shared" si="213"/>
        <v/>
      </c>
    </row>
    <row r="6186" customHeight="1" spans="9:11">
      <c r="I6186" s="52" t="str">
        <f>IF(OR(ISBLANK(G6186),ISBLANK(H6186)),"",NETWORKDAYS.INTL(G6186,H6186,自定义配置表!$V$3,自定义配置表!$P$3:$P$33)+COUNTIFS(自定义配置表!$S:$S,"&gt;="&amp;G6186,自定义配置表!$S:$S,"&lt;="&amp;H6186))</f>
        <v/>
      </c>
      <c r="J6186" s="52" t="str">
        <f ca="1" t="shared" si="212"/>
        <v/>
      </c>
      <c r="K6186" s="52" t="str">
        <f ca="1" t="shared" si="213"/>
        <v/>
      </c>
    </row>
    <row r="6187" customHeight="1" spans="9:11">
      <c r="I6187" s="52" t="str">
        <f>IF(OR(ISBLANK(G6187),ISBLANK(H6187)),"",NETWORKDAYS.INTL(G6187,H6187,自定义配置表!$V$3,自定义配置表!$P$3:$P$33)+COUNTIFS(自定义配置表!$S:$S,"&gt;="&amp;G6187,自定义配置表!$S:$S,"&lt;="&amp;H6187))</f>
        <v/>
      </c>
      <c r="J6187" s="52" t="str">
        <f ca="1" t="shared" si="212"/>
        <v/>
      </c>
      <c r="K6187" s="52" t="str">
        <f ca="1" t="shared" si="213"/>
        <v/>
      </c>
    </row>
    <row r="6188" customHeight="1" spans="9:11">
      <c r="I6188" s="52" t="str">
        <f>IF(OR(ISBLANK(G6188),ISBLANK(H6188)),"",NETWORKDAYS.INTL(G6188,H6188,自定义配置表!$V$3,自定义配置表!$P$3:$P$33)+COUNTIFS(自定义配置表!$S:$S,"&gt;="&amp;G6188,自定义配置表!$S:$S,"&lt;="&amp;H6188))</f>
        <v/>
      </c>
      <c r="J6188" s="52" t="str">
        <f ca="1" t="shared" si="212"/>
        <v/>
      </c>
      <c r="K6188" s="52" t="str">
        <f ca="1" t="shared" si="213"/>
        <v/>
      </c>
    </row>
    <row r="6189" customHeight="1" spans="9:11">
      <c r="I6189" s="52" t="str">
        <f>IF(OR(ISBLANK(G6189),ISBLANK(H6189)),"",NETWORKDAYS.INTL(G6189,H6189,自定义配置表!$V$3,自定义配置表!$P$3:$P$33)+COUNTIFS(自定义配置表!$S:$S,"&gt;="&amp;G6189,自定义配置表!$S:$S,"&lt;="&amp;H6189))</f>
        <v/>
      </c>
      <c r="J6189" s="52" t="str">
        <f ca="1" t="shared" si="212"/>
        <v/>
      </c>
      <c r="K6189" s="52" t="str">
        <f ca="1" t="shared" si="213"/>
        <v/>
      </c>
    </row>
    <row r="6190" customHeight="1" spans="9:11">
      <c r="I6190" s="52" t="str">
        <f>IF(OR(ISBLANK(G6190),ISBLANK(H6190)),"",NETWORKDAYS.INTL(G6190,H6190,自定义配置表!$V$3,自定义配置表!$P$3:$P$33)+COUNTIFS(自定义配置表!$S:$S,"&gt;="&amp;G6190,自定义配置表!$S:$S,"&lt;="&amp;H6190))</f>
        <v/>
      </c>
      <c r="J6190" s="52" t="str">
        <f ca="1" t="shared" si="212"/>
        <v/>
      </c>
      <c r="K6190" s="52" t="str">
        <f ca="1" t="shared" si="213"/>
        <v/>
      </c>
    </row>
    <row r="6191" customHeight="1" spans="9:11">
      <c r="I6191" s="52" t="str">
        <f>IF(OR(ISBLANK(G6191),ISBLANK(H6191)),"",NETWORKDAYS.INTL(G6191,H6191,自定义配置表!$V$3,自定义配置表!$P$3:$P$33)+COUNTIFS(自定义配置表!$S:$S,"&gt;="&amp;G6191,自定义配置表!$S:$S,"&lt;="&amp;H6191))</f>
        <v/>
      </c>
      <c r="J6191" s="52" t="str">
        <f ca="1" t="shared" si="212"/>
        <v/>
      </c>
      <c r="K6191" s="52" t="str">
        <f ca="1" t="shared" si="213"/>
        <v/>
      </c>
    </row>
    <row r="6192" customHeight="1" spans="9:11">
      <c r="I6192" s="52" t="str">
        <f>IF(OR(ISBLANK(G6192),ISBLANK(H6192)),"",NETWORKDAYS.INTL(G6192,H6192,自定义配置表!$V$3,自定义配置表!$P$3:$P$33)+COUNTIFS(自定义配置表!$S:$S,"&gt;="&amp;G6192,自定义配置表!$S:$S,"&lt;="&amp;H6192))</f>
        <v/>
      </c>
      <c r="J6192" s="52" t="str">
        <f ca="1" t="shared" si="212"/>
        <v/>
      </c>
      <c r="K6192" s="52" t="str">
        <f ca="1" t="shared" si="213"/>
        <v/>
      </c>
    </row>
    <row r="6193" customHeight="1" spans="9:11">
      <c r="I6193" s="52" t="str">
        <f>IF(OR(ISBLANK(G6193),ISBLANK(H6193)),"",NETWORKDAYS.INTL(G6193,H6193,自定义配置表!$V$3,自定义配置表!$P$3:$P$33)+COUNTIFS(自定义配置表!$S:$S,"&gt;="&amp;G6193,自定义配置表!$S:$S,"&lt;="&amp;H6193))</f>
        <v/>
      </c>
      <c r="J6193" s="52" t="str">
        <f ca="1" t="shared" si="212"/>
        <v/>
      </c>
      <c r="K6193" s="52" t="str">
        <f ca="1" t="shared" si="213"/>
        <v/>
      </c>
    </row>
    <row r="6194" customHeight="1" spans="9:11">
      <c r="I6194" s="52" t="str">
        <f>IF(OR(ISBLANK(G6194),ISBLANK(H6194)),"",NETWORKDAYS.INTL(G6194,H6194,自定义配置表!$V$3,自定义配置表!$P$3:$P$33)+COUNTIFS(自定义配置表!$S:$S,"&gt;="&amp;G6194,自定义配置表!$S:$S,"&lt;="&amp;H6194))</f>
        <v/>
      </c>
      <c r="J6194" s="52" t="str">
        <f ca="1" t="shared" si="212"/>
        <v/>
      </c>
      <c r="K6194" s="52" t="str">
        <f ca="1" t="shared" si="213"/>
        <v/>
      </c>
    </row>
    <row r="6195" customHeight="1" spans="9:11">
      <c r="I6195" s="52" t="str">
        <f>IF(OR(ISBLANK(G6195),ISBLANK(H6195)),"",NETWORKDAYS.INTL(G6195,H6195,自定义配置表!$V$3,自定义配置表!$P$3:$P$33)+COUNTIFS(自定义配置表!$S:$S,"&gt;="&amp;G6195,自定义配置表!$S:$S,"&lt;="&amp;H6195))</f>
        <v/>
      </c>
      <c r="J6195" s="52" t="str">
        <f ca="1" t="shared" si="212"/>
        <v/>
      </c>
      <c r="K6195" s="52" t="str">
        <f ca="1" t="shared" si="213"/>
        <v/>
      </c>
    </row>
    <row r="6196" customHeight="1" spans="9:11">
      <c r="I6196" s="52" t="str">
        <f>IF(OR(ISBLANK(G6196),ISBLANK(H6196)),"",NETWORKDAYS.INTL(G6196,H6196,自定义配置表!$V$3,自定义配置表!$P$3:$P$33)+COUNTIFS(自定义配置表!$S:$S,"&gt;="&amp;G6196,自定义配置表!$S:$S,"&lt;="&amp;H6196))</f>
        <v/>
      </c>
      <c r="J6196" s="52" t="str">
        <f ca="1" t="shared" si="212"/>
        <v/>
      </c>
      <c r="K6196" s="52" t="str">
        <f ca="1" t="shared" si="213"/>
        <v/>
      </c>
    </row>
    <row r="6197" customHeight="1" spans="9:11">
      <c r="I6197" s="52" t="str">
        <f>IF(OR(ISBLANK(G6197),ISBLANK(H6197)),"",NETWORKDAYS.INTL(G6197,H6197,自定义配置表!$V$3,自定义配置表!$P$3:$P$33)+COUNTIFS(自定义配置表!$S:$S,"&gt;="&amp;G6197,自定义配置表!$S:$S,"&lt;="&amp;H6197))</f>
        <v/>
      </c>
      <c r="J6197" s="52" t="str">
        <f ca="1" t="shared" si="212"/>
        <v/>
      </c>
      <c r="K6197" s="52" t="str">
        <f ca="1" t="shared" si="213"/>
        <v/>
      </c>
    </row>
    <row r="6198" customHeight="1" spans="9:11">
      <c r="I6198" s="52" t="str">
        <f>IF(OR(ISBLANK(G6198),ISBLANK(H6198)),"",NETWORKDAYS.INTL(G6198,H6198,自定义配置表!$V$3,自定义配置表!$P$3:$P$33)+COUNTIFS(自定义配置表!$S:$S,"&gt;="&amp;G6198,自定义配置表!$S:$S,"&lt;="&amp;H6198))</f>
        <v/>
      </c>
      <c r="J6198" s="52" t="str">
        <f ca="1" t="shared" si="212"/>
        <v/>
      </c>
      <c r="K6198" s="52" t="str">
        <f ca="1" t="shared" si="213"/>
        <v/>
      </c>
    </row>
    <row r="6199" customHeight="1" spans="9:11">
      <c r="I6199" s="52" t="str">
        <f>IF(OR(ISBLANK(G6199),ISBLANK(H6199)),"",NETWORKDAYS.INTL(G6199,H6199,自定义配置表!$V$3,自定义配置表!$P$3:$P$33)+COUNTIFS(自定义配置表!$S:$S,"&gt;="&amp;G6199,自定义配置表!$S:$S,"&lt;="&amp;H6199))</f>
        <v/>
      </c>
      <c r="J6199" s="52" t="str">
        <f ca="1" t="shared" si="212"/>
        <v/>
      </c>
      <c r="K6199" s="52" t="str">
        <f ca="1" t="shared" si="213"/>
        <v/>
      </c>
    </row>
    <row r="6200" customHeight="1" spans="9:11">
      <c r="I6200" s="52" t="str">
        <f>IF(OR(ISBLANK(G6200),ISBLANK(H6200)),"",NETWORKDAYS.INTL(G6200,H6200,自定义配置表!$V$3,自定义配置表!$P$3:$P$33)+COUNTIFS(自定义配置表!$S:$S,"&gt;="&amp;G6200,自定义配置表!$S:$S,"&lt;="&amp;H6200))</f>
        <v/>
      </c>
      <c r="J6200" s="52" t="str">
        <f ca="1" t="shared" si="212"/>
        <v/>
      </c>
      <c r="K6200" s="52" t="str">
        <f ca="1" t="shared" si="213"/>
        <v/>
      </c>
    </row>
    <row r="6201" customHeight="1" spans="9:11">
      <c r="I6201" s="52" t="str">
        <f>IF(OR(ISBLANK(G6201),ISBLANK(H6201)),"",NETWORKDAYS.INTL(G6201,H6201,自定义配置表!$V$3,自定义配置表!$P$3:$P$33)+COUNTIFS(自定义配置表!$S:$S,"&gt;="&amp;G6201,自定义配置表!$S:$S,"&lt;="&amp;H6201))</f>
        <v/>
      </c>
      <c r="J6201" s="52" t="str">
        <f ca="1" t="shared" si="212"/>
        <v/>
      </c>
      <c r="K6201" s="52" t="str">
        <f ca="1" t="shared" si="213"/>
        <v/>
      </c>
    </row>
    <row r="6202" customHeight="1" spans="9:11">
      <c r="I6202" s="52" t="str">
        <f>IF(OR(ISBLANK(G6202),ISBLANK(H6202)),"",NETWORKDAYS.INTL(G6202,H6202,自定义配置表!$V$3,自定义配置表!$P$3:$P$33)+COUNTIFS(自定义配置表!$S:$S,"&gt;="&amp;G6202,自定义配置表!$S:$S,"&lt;="&amp;H6202))</f>
        <v/>
      </c>
      <c r="J6202" s="52" t="str">
        <f ca="1" t="shared" si="212"/>
        <v/>
      </c>
      <c r="K6202" s="52" t="str">
        <f ca="1" t="shared" si="213"/>
        <v/>
      </c>
    </row>
    <row r="6203" customHeight="1" spans="9:11">
      <c r="I6203" s="52" t="str">
        <f>IF(OR(ISBLANK(G6203),ISBLANK(H6203)),"",NETWORKDAYS.INTL(G6203,H6203,自定义配置表!$V$3,自定义配置表!$P$3:$P$33)+COUNTIFS(自定义配置表!$S:$S,"&gt;="&amp;G6203,自定义配置表!$S:$S,"&lt;="&amp;H6203))</f>
        <v/>
      </c>
      <c r="J6203" s="52" t="str">
        <f ca="1" t="shared" si="212"/>
        <v/>
      </c>
      <c r="K6203" s="52" t="str">
        <f ca="1" t="shared" si="213"/>
        <v/>
      </c>
    </row>
    <row r="6204" customHeight="1" spans="9:11">
      <c r="I6204" s="52" t="str">
        <f>IF(OR(ISBLANK(G6204),ISBLANK(H6204)),"",NETWORKDAYS.INTL(G6204,H6204,自定义配置表!$V$3,自定义配置表!$P$3:$P$33)+COUNTIFS(自定义配置表!$S:$S,"&gt;="&amp;G6204,自定义配置表!$S:$S,"&lt;="&amp;H6204))</f>
        <v/>
      </c>
      <c r="J6204" s="52" t="str">
        <f ca="1" t="shared" si="212"/>
        <v/>
      </c>
      <c r="K6204" s="52" t="str">
        <f ca="1" t="shared" si="213"/>
        <v/>
      </c>
    </row>
    <row r="6205" customHeight="1" spans="9:11">
      <c r="I6205" s="52" t="str">
        <f>IF(OR(ISBLANK(G6205),ISBLANK(H6205)),"",NETWORKDAYS.INTL(G6205,H6205,自定义配置表!$V$3,自定义配置表!$P$3:$P$33)+COUNTIFS(自定义配置表!$S:$S,"&gt;="&amp;G6205,自定义配置表!$S:$S,"&lt;="&amp;H6205))</f>
        <v/>
      </c>
      <c r="J6205" s="52" t="str">
        <f ca="1" t="shared" si="212"/>
        <v/>
      </c>
      <c r="K6205" s="52" t="str">
        <f ca="1" t="shared" si="213"/>
        <v/>
      </c>
    </row>
    <row r="6206" customHeight="1" spans="9:11">
      <c r="I6206" s="52" t="str">
        <f>IF(OR(ISBLANK(G6206),ISBLANK(H6206)),"",NETWORKDAYS.INTL(G6206,H6206,自定义配置表!$V$3,自定义配置表!$P$3:$P$33)+COUNTIFS(自定义配置表!$S:$S,"&gt;="&amp;G6206,自定义配置表!$S:$S,"&lt;="&amp;H6206))</f>
        <v/>
      </c>
      <c r="J6206" s="52" t="str">
        <f ca="1" t="shared" si="212"/>
        <v/>
      </c>
      <c r="K6206" s="52" t="str">
        <f ca="1" t="shared" si="213"/>
        <v/>
      </c>
    </row>
    <row r="6207" customHeight="1" spans="9:11">
      <c r="I6207" s="52" t="str">
        <f>IF(OR(ISBLANK(G6207),ISBLANK(H6207)),"",NETWORKDAYS.INTL(G6207,H6207,自定义配置表!$V$3,自定义配置表!$P$3:$P$33)+COUNTIFS(自定义配置表!$S:$S,"&gt;="&amp;G6207,自定义配置表!$S:$S,"&lt;="&amp;H6207))</f>
        <v/>
      </c>
      <c r="J6207" s="52" t="str">
        <f ca="1" t="shared" si="212"/>
        <v/>
      </c>
      <c r="K6207" s="52" t="str">
        <f ca="1" t="shared" si="213"/>
        <v/>
      </c>
    </row>
    <row r="6208" customHeight="1" spans="9:11">
      <c r="I6208" s="52" t="str">
        <f>IF(OR(ISBLANK(G6208),ISBLANK(H6208)),"",NETWORKDAYS.INTL(G6208,H6208,自定义配置表!$V$3,自定义配置表!$P$3:$P$33)+COUNTIFS(自定义配置表!$S:$S,"&gt;="&amp;G6208,自定义配置表!$S:$S,"&lt;="&amp;H6208))</f>
        <v/>
      </c>
      <c r="J6208" s="52" t="str">
        <f ca="1" t="shared" si="212"/>
        <v/>
      </c>
      <c r="K6208" s="52" t="str">
        <f ca="1" t="shared" si="213"/>
        <v/>
      </c>
    </row>
    <row r="6209" customHeight="1" spans="9:11">
      <c r="I6209" s="52" t="str">
        <f>IF(OR(ISBLANK(G6209),ISBLANK(H6209)),"",NETWORKDAYS.INTL(G6209,H6209,自定义配置表!$V$3,自定义配置表!$P$3:$P$33)+COUNTIFS(自定义配置表!$S:$S,"&gt;="&amp;G6209,自定义配置表!$S:$S,"&lt;="&amp;H6209))</f>
        <v/>
      </c>
      <c r="J6209" s="52" t="str">
        <f ca="1" t="shared" si="212"/>
        <v/>
      </c>
      <c r="K6209" s="52" t="str">
        <f ca="1" t="shared" si="213"/>
        <v/>
      </c>
    </row>
    <row r="6210" customHeight="1" spans="9:11">
      <c r="I6210" s="52" t="str">
        <f>IF(OR(ISBLANK(G6210),ISBLANK(H6210)),"",NETWORKDAYS.INTL(G6210,H6210,自定义配置表!$V$3,自定义配置表!$P$3:$P$33)+COUNTIFS(自定义配置表!$S:$S,"&gt;="&amp;G6210,自定义配置表!$S:$S,"&lt;="&amp;H6210))</f>
        <v/>
      </c>
      <c r="J6210" s="52" t="str">
        <f ca="1" t="shared" si="212"/>
        <v/>
      </c>
      <c r="K6210" s="52" t="str">
        <f ca="1" t="shared" si="213"/>
        <v/>
      </c>
    </row>
    <row r="6211" customHeight="1" spans="9:11">
      <c r="I6211" s="52" t="str">
        <f>IF(OR(ISBLANK(G6211),ISBLANK(H6211)),"",NETWORKDAYS.INTL(G6211,H6211,自定义配置表!$V$3,自定义配置表!$P$3:$P$33)+COUNTIFS(自定义配置表!$S:$S,"&gt;="&amp;G6211,自定义配置表!$S:$S,"&lt;="&amp;H6211))</f>
        <v/>
      </c>
      <c r="J6211" s="52" t="str">
        <f ca="1" t="shared" si="212"/>
        <v/>
      </c>
      <c r="K6211" s="52" t="str">
        <f ca="1" t="shared" si="213"/>
        <v/>
      </c>
    </row>
    <row r="6212" customHeight="1" spans="9:11">
      <c r="I6212" s="52" t="str">
        <f>IF(OR(ISBLANK(G6212),ISBLANK(H6212)),"",NETWORKDAYS.INTL(G6212,H6212,自定义配置表!$V$3,自定义配置表!$P$3:$P$33)+COUNTIFS(自定义配置表!$S:$S,"&gt;="&amp;G6212,自定义配置表!$S:$S,"&lt;="&amp;H6212))</f>
        <v/>
      </c>
      <c r="J6212" s="52" t="str">
        <f ca="1" t="shared" si="212"/>
        <v/>
      </c>
      <c r="K6212" s="52" t="str">
        <f ca="1" t="shared" si="213"/>
        <v/>
      </c>
    </row>
    <row r="6213" customHeight="1" spans="9:11">
      <c r="I6213" s="52" t="str">
        <f>IF(OR(ISBLANK(G6213),ISBLANK(H6213)),"",NETWORKDAYS.INTL(G6213,H6213,自定义配置表!$V$3,自定义配置表!$P$3:$P$33)+COUNTIFS(自定义配置表!$S:$S,"&gt;="&amp;G6213,自定义配置表!$S:$S,"&lt;="&amp;H6213))</f>
        <v/>
      </c>
      <c r="J6213" s="52" t="str">
        <f ca="1" t="shared" si="212"/>
        <v/>
      </c>
      <c r="K6213" s="52" t="str">
        <f ca="1" t="shared" si="213"/>
        <v/>
      </c>
    </row>
    <row r="6214" customHeight="1" spans="9:11">
      <c r="I6214" s="52" t="str">
        <f>IF(OR(ISBLANK(G6214),ISBLANK(H6214)),"",NETWORKDAYS.INTL(G6214,H6214,自定义配置表!$V$3,自定义配置表!$P$3:$P$33)+COUNTIFS(自定义配置表!$S:$S,"&gt;="&amp;G6214,自定义配置表!$S:$S,"&lt;="&amp;H6214))</f>
        <v/>
      </c>
      <c r="J6214" s="52" t="str">
        <f ca="1" t="shared" ref="J6214:J6277" si="214">IF(OR(ISBLANK(G6214),ISBLANK(H6214)),"",IF(TODAY()-G6214&gt;I6214,I6214,IF(TODAY()-G6214&lt;0,0,TODAY()-G6214)))</f>
        <v/>
      </c>
      <c r="K6214" s="52" t="str">
        <f ca="1" t="shared" ref="K6214:K6277" si="215">IFERROR(I6214-J6214,"")</f>
        <v/>
      </c>
    </row>
    <row r="6215" customHeight="1" spans="9:11">
      <c r="I6215" s="52" t="str">
        <f>IF(OR(ISBLANK(G6215),ISBLANK(H6215)),"",NETWORKDAYS.INTL(G6215,H6215,自定义配置表!$V$3,自定义配置表!$P$3:$P$33)+COUNTIFS(自定义配置表!$S:$S,"&gt;="&amp;G6215,自定义配置表!$S:$S,"&lt;="&amp;H6215))</f>
        <v/>
      </c>
      <c r="J6215" s="52" t="str">
        <f ca="1" t="shared" si="214"/>
        <v/>
      </c>
      <c r="K6215" s="52" t="str">
        <f ca="1" t="shared" si="215"/>
        <v/>
      </c>
    </row>
    <row r="6216" customHeight="1" spans="9:11">
      <c r="I6216" s="52" t="str">
        <f>IF(OR(ISBLANK(G6216),ISBLANK(H6216)),"",NETWORKDAYS.INTL(G6216,H6216,自定义配置表!$V$3,自定义配置表!$P$3:$P$33)+COUNTIFS(自定义配置表!$S:$S,"&gt;="&amp;G6216,自定义配置表!$S:$S,"&lt;="&amp;H6216))</f>
        <v/>
      </c>
      <c r="J6216" s="52" t="str">
        <f ca="1" t="shared" si="214"/>
        <v/>
      </c>
      <c r="K6216" s="52" t="str">
        <f ca="1" t="shared" si="215"/>
        <v/>
      </c>
    </row>
    <row r="6217" customHeight="1" spans="9:11">
      <c r="I6217" s="52" t="str">
        <f>IF(OR(ISBLANK(G6217),ISBLANK(H6217)),"",NETWORKDAYS.INTL(G6217,H6217,自定义配置表!$V$3,自定义配置表!$P$3:$P$33)+COUNTIFS(自定义配置表!$S:$S,"&gt;="&amp;G6217,自定义配置表!$S:$S,"&lt;="&amp;H6217))</f>
        <v/>
      </c>
      <c r="J6217" s="52" t="str">
        <f ca="1" t="shared" si="214"/>
        <v/>
      </c>
      <c r="K6217" s="52" t="str">
        <f ca="1" t="shared" si="215"/>
        <v/>
      </c>
    </row>
    <row r="6218" customHeight="1" spans="9:11">
      <c r="I6218" s="52" t="str">
        <f>IF(OR(ISBLANK(G6218),ISBLANK(H6218)),"",NETWORKDAYS.INTL(G6218,H6218,自定义配置表!$V$3,自定义配置表!$P$3:$P$33)+COUNTIFS(自定义配置表!$S:$S,"&gt;="&amp;G6218,自定义配置表!$S:$S,"&lt;="&amp;H6218))</f>
        <v/>
      </c>
      <c r="J6218" s="52" t="str">
        <f ca="1" t="shared" si="214"/>
        <v/>
      </c>
      <c r="K6218" s="52" t="str">
        <f ca="1" t="shared" si="215"/>
        <v/>
      </c>
    </row>
    <row r="6219" customHeight="1" spans="9:11">
      <c r="I6219" s="52" t="str">
        <f>IF(OR(ISBLANK(G6219),ISBLANK(H6219)),"",NETWORKDAYS.INTL(G6219,H6219,自定义配置表!$V$3,自定义配置表!$P$3:$P$33)+COUNTIFS(自定义配置表!$S:$S,"&gt;="&amp;G6219,自定义配置表!$S:$S,"&lt;="&amp;H6219))</f>
        <v/>
      </c>
      <c r="J6219" s="52" t="str">
        <f ca="1" t="shared" si="214"/>
        <v/>
      </c>
      <c r="K6219" s="52" t="str">
        <f ca="1" t="shared" si="215"/>
        <v/>
      </c>
    </row>
    <row r="6220" customHeight="1" spans="9:11">
      <c r="I6220" s="52" t="str">
        <f>IF(OR(ISBLANK(G6220),ISBLANK(H6220)),"",NETWORKDAYS.INTL(G6220,H6220,自定义配置表!$V$3,自定义配置表!$P$3:$P$33)+COUNTIFS(自定义配置表!$S:$S,"&gt;="&amp;G6220,自定义配置表!$S:$S,"&lt;="&amp;H6220))</f>
        <v/>
      </c>
      <c r="J6220" s="52" t="str">
        <f ca="1" t="shared" si="214"/>
        <v/>
      </c>
      <c r="K6220" s="52" t="str">
        <f ca="1" t="shared" si="215"/>
        <v/>
      </c>
    </row>
    <row r="6221" customHeight="1" spans="9:11">
      <c r="I6221" s="52" t="str">
        <f>IF(OR(ISBLANK(G6221),ISBLANK(H6221)),"",NETWORKDAYS.INTL(G6221,H6221,自定义配置表!$V$3,自定义配置表!$P$3:$P$33)+COUNTIFS(自定义配置表!$S:$S,"&gt;="&amp;G6221,自定义配置表!$S:$S,"&lt;="&amp;H6221))</f>
        <v/>
      </c>
      <c r="J6221" s="52" t="str">
        <f ca="1" t="shared" si="214"/>
        <v/>
      </c>
      <c r="K6221" s="52" t="str">
        <f ca="1" t="shared" si="215"/>
        <v/>
      </c>
    </row>
    <row r="6222" customHeight="1" spans="9:11">
      <c r="I6222" s="52" t="str">
        <f>IF(OR(ISBLANK(G6222),ISBLANK(H6222)),"",NETWORKDAYS.INTL(G6222,H6222,自定义配置表!$V$3,自定义配置表!$P$3:$P$33)+COUNTIFS(自定义配置表!$S:$S,"&gt;="&amp;G6222,自定义配置表!$S:$S,"&lt;="&amp;H6222))</f>
        <v/>
      </c>
      <c r="J6222" s="52" t="str">
        <f ca="1" t="shared" si="214"/>
        <v/>
      </c>
      <c r="K6222" s="52" t="str">
        <f ca="1" t="shared" si="215"/>
        <v/>
      </c>
    </row>
    <row r="6223" customHeight="1" spans="9:11">
      <c r="I6223" s="52" t="str">
        <f>IF(OR(ISBLANK(G6223),ISBLANK(H6223)),"",NETWORKDAYS.INTL(G6223,H6223,自定义配置表!$V$3,自定义配置表!$P$3:$P$33)+COUNTIFS(自定义配置表!$S:$S,"&gt;="&amp;G6223,自定义配置表!$S:$S,"&lt;="&amp;H6223))</f>
        <v/>
      </c>
      <c r="J6223" s="52" t="str">
        <f ca="1" t="shared" si="214"/>
        <v/>
      </c>
      <c r="K6223" s="52" t="str">
        <f ca="1" t="shared" si="215"/>
        <v/>
      </c>
    </row>
    <row r="6224" customHeight="1" spans="9:11">
      <c r="I6224" s="52" t="str">
        <f>IF(OR(ISBLANK(G6224),ISBLANK(H6224)),"",NETWORKDAYS.INTL(G6224,H6224,自定义配置表!$V$3,自定义配置表!$P$3:$P$33)+COUNTIFS(自定义配置表!$S:$S,"&gt;="&amp;G6224,自定义配置表!$S:$S,"&lt;="&amp;H6224))</f>
        <v/>
      </c>
      <c r="J6224" s="52" t="str">
        <f ca="1" t="shared" si="214"/>
        <v/>
      </c>
      <c r="K6224" s="52" t="str">
        <f ca="1" t="shared" si="215"/>
        <v/>
      </c>
    </row>
    <row r="6225" customHeight="1" spans="9:11">
      <c r="I6225" s="52" t="str">
        <f>IF(OR(ISBLANK(G6225),ISBLANK(H6225)),"",NETWORKDAYS.INTL(G6225,H6225,自定义配置表!$V$3,自定义配置表!$P$3:$P$33)+COUNTIFS(自定义配置表!$S:$S,"&gt;="&amp;G6225,自定义配置表!$S:$S,"&lt;="&amp;H6225))</f>
        <v/>
      </c>
      <c r="J6225" s="52" t="str">
        <f ca="1" t="shared" si="214"/>
        <v/>
      </c>
      <c r="K6225" s="52" t="str">
        <f ca="1" t="shared" si="215"/>
        <v/>
      </c>
    </row>
    <row r="6226" customHeight="1" spans="9:11">
      <c r="I6226" s="52" t="str">
        <f>IF(OR(ISBLANK(G6226),ISBLANK(H6226)),"",NETWORKDAYS.INTL(G6226,H6226,自定义配置表!$V$3,自定义配置表!$P$3:$P$33)+COUNTIFS(自定义配置表!$S:$S,"&gt;="&amp;G6226,自定义配置表!$S:$S,"&lt;="&amp;H6226))</f>
        <v/>
      </c>
      <c r="J6226" s="52" t="str">
        <f ca="1" t="shared" si="214"/>
        <v/>
      </c>
      <c r="K6226" s="52" t="str">
        <f ca="1" t="shared" si="215"/>
        <v/>
      </c>
    </row>
    <row r="6227" customHeight="1" spans="9:11">
      <c r="I6227" s="52" t="str">
        <f>IF(OR(ISBLANK(G6227),ISBLANK(H6227)),"",NETWORKDAYS.INTL(G6227,H6227,自定义配置表!$V$3,自定义配置表!$P$3:$P$33)+COUNTIFS(自定义配置表!$S:$S,"&gt;="&amp;G6227,自定义配置表!$S:$S,"&lt;="&amp;H6227))</f>
        <v/>
      </c>
      <c r="J6227" s="52" t="str">
        <f ca="1" t="shared" si="214"/>
        <v/>
      </c>
      <c r="K6227" s="52" t="str">
        <f ca="1" t="shared" si="215"/>
        <v/>
      </c>
    </row>
    <row r="6228" customHeight="1" spans="9:11">
      <c r="I6228" s="52" t="str">
        <f>IF(OR(ISBLANK(G6228),ISBLANK(H6228)),"",NETWORKDAYS.INTL(G6228,H6228,自定义配置表!$V$3,自定义配置表!$P$3:$P$33)+COUNTIFS(自定义配置表!$S:$S,"&gt;="&amp;G6228,自定义配置表!$S:$S,"&lt;="&amp;H6228))</f>
        <v/>
      </c>
      <c r="J6228" s="52" t="str">
        <f ca="1" t="shared" si="214"/>
        <v/>
      </c>
      <c r="K6228" s="52" t="str">
        <f ca="1" t="shared" si="215"/>
        <v/>
      </c>
    </row>
    <row r="6229" customHeight="1" spans="9:11">
      <c r="I6229" s="52" t="str">
        <f>IF(OR(ISBLANK(G6229),ISBLANK(H6229)),"",NETWORKDAYS.INTL(G6229,H6229,自定义配置表!$V$3,自定义配置表!$P$3:$P$33)+COUNTIFS(自定义配置表!$S:$S,"&gt;="&amp;G6229,自定义配置表!$S:$S,"&lt;="&amp;H6229))</f>
        <v/>
      </c>
      <c r="J6229" s="52" t="str">
        <f ca="1" t="shared" si="214"/>
        <v/>
      </c>
      <c r="K6229" s="52" t="str">
        <f ca="1" t="shared" si="215"/>
        <v/>
      </c>
    </row>
    <row r="6230" customHeight="1" spans="9:11">
      <c r="I6230" s="52" t="str">
        <f>IF(OR(ISBLANK(G6230),ISBLANK(H6230)),"",NETWORKDAYS.INTL(G6230,H6230,自定义配置表!$V$3,自定义配置表!$P$3:$P$33)+COUNTIFS(自定义配置表!$S:$S,"&gt;="&amp;G6230,自定义配置表!$S:$S,"&lt;="&amp;H6230))</f>
        <v/>
      </c>
      <c r="J6230" s="52" t="str">
        <f ca="1" t="shared" si="214"/>
        <v/>
      </c>
      <c r="K6230" s="52" t="str">
        <f ca="1" t="shared" si="215"/>
        <v/>
      </c>
    </row>
    <row r="6231" customHeight="1" spans="9:11">
      <c r="I6231" s="52" t="str">
        <f>IF(OR(ISBLANK(G6231),ISBLANK(H6231)),"",NETWORKDAYS.INTL(G6231,H6231,自定义配置表!$V$3,自定义配置表!$P$3:$P$33)+COUNTIFS(自定义配置表!$S:$S,"&gt;="&amp;G6231,自定义配置表!$S:$S,"&lt;="&amp;H6231))</f>
        <v/>
      </c>
      <c r="J6231" s="52" t="str">
        <f ca="1" t="shared" si="214"/>
        <v/>
      </c>
      <c r="K6231" s="52" t="str">
        <f ca="1" t="shared" si="215"/>
        <v/>
      </c>
    </row>
    <row r="6232" customHeight="1" spans="9:11">
      <c r="I6232" s="52" t="str">
        <f>IF(OR(ISBLANK(G6232),ISBLANK(H6232)),"",NETWORKDAYS.INTL(G6232,H6232,自定义配置表!$V$3,自定义配置表!$P$3:$P$33)+COUNTIFS(自定义配置表!$S:$S,"&gt;="&amp;G6232,自定义配置表!$S:$S,"&lt;="&amp;H6232))</f>
        <v/>
      </c>
      <c r="J6232" s="52" t="str">
        <f ca="1" t="shared" si="214"/>
        <v/>
      </c>
      <c r="K6232" s="52" t="str">
        <f ca="1" t="shared" si="215"/>
        <v/>
      </c>
    </row>
    <row r="6233" customHeight="1" spans="9:11">
      <c r="I6233" s="52" t="str">
        <f>IF(OR(ISBLANK(G6233),ISBLANK(H6233)),"",NETWORKDAYS.INTL(G6233,H6233,自定义配置表!$V$3,自定义配置表!$P$3:$P$33)+COUNTIFS(自定义配置表!$S:$S,"&gt;="&amp;G6233,自定义配置表!$S:$S,"&lt;="&amp;H6233))</f>
        <v/>
      </c>
      <c r="J6233" s="52" t="str">
        <f ca="1" t="shared" si="214"/>
        <v/>
      </c>
      <c r="K6233" s="52" t="str">
        <f ca="1" t="shared" si="215"/>
        <v/>
      </c>
    </row>
    <row r="6234" customHeight="1" spans="9:11">
      <c r="I6234" s="52" t="str">
        <f>IF(OR(ISBLANK(G6234),ISBLANK(H6234)),"",NETWORKDAYS.INTL(G6234,H6234,自定义配置表!$V$3,自定义配置表!$P$3:$P$33)+COUNTIFS(自定义配置表!$S:$S,"&gt;="&amp;G6234,自定义配置表!$S:$S,"&lt;="&amp;H6234))</f>
        <v/>
      </c>
      <c r="J6234" s="52" t="str">
        <f ca="1" t="shared" si="214"/>
        <v/>
      </c>
      <c r="K6234" s="52" t="str">
        <f ca="1" t="shared" si="215"/>
        <v/>
      </c>
    </row>
    <row r="6235" customHeight="1" spans="9:11">
      <c r="I6235" s="52" t="str">
        <f>IF(OR(ISBLANK(G6235),ISBLANK(H6235)),"",NETWORKDAYS.INTL(G6235,H6235,自定义配置表!$V$3,自定义配置表!$P$3:$P$33)+COUNTIFS(自定义配置表!$S:$S,"&gt;="&amp;G6235,自定义配置表!$S:$S,"&lt;="&amp;H6235))</f>
        <v/>
      </c>
      <c r="J6235" s="52" t="str">
        <f ca="1" t="shared" si="214"/>
        <v/>
      </c>
      <c r="K6235" s="52" t="str">
        <f ca="1" t="shared" si="215"/>
        <v/>
      </c>
    </row>
    <row r="6236" customHeight="1" spans="9:11">
      <c r="I6236" s="52" t="str">
        <f>IF(OR(ISBLANK(G6236),ISBLANK(H6236)),"",NETWORKDAYS.INTL(G6236,H6236,自定义配置表!$V$3,自定义配置表!$P$3:$P$33)+COUNTIFS(自定义配置表!$S:$S,"&gt;="&amp;G6236,自定义配置表!$S:$S,"&lt;="&amp;H6236))</f>
        <v/>
      </c>
      <c r="J6236" s="52" t="str">
        <f ca="1" t="shared" si="214"/>
        <v/>
      </c>
      <c r="K6236" s="52" t="str">
        <f ca="1" t="shared" si="215"/>
        <v/>
      </c>
    </row>
    <row r="6237" customHeight="1" spans="9:11">
      <c r="I6237" s="52" t="str">
        <f>IF(OR(ISBLANK(G6237),ISBLANK(H6237)),"",NETWORKDAYS.INTL(G6237,H6237,自定义配置表!$V$3,自定义配置表!$P$3:$P$33)+COUNTIFS(自定义配置表!$S:$S,"&gt;="&amp;G6237,自定义配置表!$S:$S,"&lt;="&amp;H6237))</f>
        <v/>
      </c>
      <c r="J6237" s="52" t="str">
        <f ca="1" t="shared" si="214"/>
        <v/>
      </c>
      <c r="K6237" s="52" t="str">
        <f ca="1" t="shared" si="215"/>
        <v/>
      </c>
    </row>
    <row r="6238" customHeight="1" spans="9:11">
      <c r="I6238" s="52" t="str">
        <f>IF(OR(ISBLANK(G6238),ISBLANK(H6238)),"",NETWORKDAYS.INTL(G6238,H6238,自定义配置表!$V$3,自定义配置表!$P$3:$P$33)+COUNTIFS(自定义配置表!$S:$S,"&gt;="&amp;G6238,自定义配置表!$S:$S,"&lt;="&amp;H6238))</f>
        <v/>
      </c>
      <c r="J6238" s="52" t="str">
        <f ca="1" t="shared" si="214"/>
        <v/>
      </c>
      <c r="K6238" s="52" t="str">
        <f ca="1" t="shared" si="215"/>
        <v/>
      </c>
    </row>
    <row r="6239" customHeight="1" spans="9:11">
      <c r="I6239" s="52" t="str">
        <f>IF(OR(ISBLANK(G6239),ISBLANK(H6239)),"",NETWORKDAYS.INTL(G6239,H6239,自定义配置表!$V$3,自定义配置表!$P$3:$P$33)+COUNTIFS(自定义配置表!$S:$S,"&gt;="&amp;G6239,自定义配置表!$S:$S,"&lt;="&amp;H6239))</f>
        <v/>
      </c>
      <c r="J6239" s="52" t="str">
        <f ca="1" t="shared" si="214"/>
        <v/>
      </c>
      <c r="K6239" s="52" t="str">
        <f ca="1" t="shared" si="215"/>
        <v/>
      </c>
    </row>
    <row r="6240" customHeight="1" spans="9:11">
      <c r="I6240" s="52" t="str">
        <f>IF(OR(ISBLANK(G6240),ISBLANK(H6240)),"",NETWORKDAYS.INTL(G6240,H6240,自定义配置表!$V$3,自定义配置表!$P$3:$P$33)+COUNTIFS(自定义配置表!$S:$S,"&gt;="&amp;G6240,自定义配置表!$S:$S,"&lt;="&amp;H6240))</f>
        <v/>
      </c>
      <c r="J6240" s="52" t="str">
        <f ca="1" t="shared" si="214"/>
        <v/>
      </c>
      <c r="K6240" s="52" t="str">
        <f ca="1" t="shared" si="215"/>
        <v/>
      </c>
    </row>
    <row r="6241" customHeight="1" spans="9:11">
      <c r="I6241" s="52" t="str">
        <f>IF(OR(ISBLANK(G6241),ISBLANK(H6241)),"",NETWORKDAYS.INTL(G6241,H6241,自定义配置表!$V$3,自定义配置表!$P$3:$P$33)+COUNTIFS(自定义配置表!$S:$S,"&gt;="&amp;G6241,自定义配置表!$S:$S,"&lt;="&amp;H6241))</f>
        <v/>
      </c>
      <c r="J6241" s="52" t="str">
        <f ca="1" t="shared" si="214"/>
        <v/>
      </c>
      <c r="K6241" s="52" t="str">
        <f ca="1" t="shared" si="215"/>
        <v/>
      </c>
    </row>
    <row r="6242" customHeight="1" spans="9:11">
      <c r="I6242" s="52" t="str">
        <f>IF(OR(ISBLANK(G6242),ISBLANK(H6242)),"",NETWORKDAYS.INTL(G6242,H6242,自定义配置表!$V$3,自定义配置表!$P$3:$P$33)+COUNTIFS(自定义配置表!$S:$S,"&gt;="&amp;G6242,自定义配置表!$S:$S,"&lt;="&amp;H6242))</f>
        <v/>
      </c>
      <c r="J6242" s="52" t="str">
        <f ca="1" t="shared" si="214"/>
        <v/>
      </c>
      <c r="K6242" s="52" t="str">
        <f ca="1" t="shared" si="215"/>
        <v/>
      </c>
    </row>
    <row r="6243" customHeight="1" spans="9:11">
      <c r="I6243" s="52" t="str">
        <f>IF(OR(ISBLANK(G6243),ISBLANK(H6243)),"",NETWORKDAYS.INTL(G6243,H6243,自定义配置表!$V$3,自定义配置表!$P$3:$P$33)+COUNTIFS(自定义配置表!$S:$S,"&gt;="&amp;G6243,自定义配置表!$S:$S,"&lt;="&amp;H6243))</f>
        <v/>
      </c>
      <c r="J6243" s="52" t="str">
        <f ca="1" t="shared" si="214"/>
        <v/>
      </c>
      <c r="K6243" s="52" t="str">
        <f ca="1" t="shared" si="215"/>
        <v/>
      </c>
    </row>
    <row r="6244" customHeight="1" spans="9:11">
      <c r="I6244" s="52" t="str">
        <f>IF(OR(ISBLANK(G6244),ISBLANK(H6244)),"",NETWORKDAYS.INTL(G6244,H6244,自定义配置表!$V$3,自定义配置表!$P$3:$P$33)+COUNTIFS(自定义配置表!$S:$S,"&gt;="&amp;G6244,自定义配置表!$S:$S,"&lt;="&amp;H6244))</f>
        <v/>
      </c>
      <c r="J6244" s="52" t="str">
        <f ca="1" t="shared" si="214"/>
        <v/>
      </c>
      <c r="K6244" s="52" t="str">
        <f ca="1" t="shared" si="215"/>
        <v/>
      </c>
    </row>
    <row r="6245" customHeight="1" spans="9:11">
      <c r="I6245" s="52" t="str">
        <f>IF(OR(ISBLANK(G6245),ISBLANK(H6245)),"",NETWORKDAYS.INTL(G6245,H6245,自定义配置表!$V$3,自定义配置表!$P$3:$P$33)+COUNTIFS(自定义配置表!$S:$S,"&gt;="&amp;G6245,自定义配置表!$S:$S,"&lt;="&amp;H6245))</f>
        <v/>
      </c>
      <c r="J6245" s="52" t="str">
        <f ca="1" t="shared" si="214"/>
        <v/>
      </c>
      <c r="K6245" s="52" t="str">
        <f ca="1" t="shared" si="215"/>
        <v/>
      </c>
    </row>
    <row r="6246" customHeight="1" spans="9:11">
      <c r="I6246" s="52" t="str">
        <f>IF(OR(ISBLANK(G6246),ISBLANK(H6246)),"",NETWORKDAYS.INTL(G6246,H6246,自定义配置表!$V$3,自定义配置表!$P$3:$P$33)+COUNTIFS(自定义配置表!$S:$S,"&gt;="&amp;G6246,自定义配置表!$S:$S,"&lt;="&amp;H6246))</f>
        <v/>
      </c>
      <c r="J6246" s="52" t="str">
        <f ca="1" t="shared" si="214"/>
        <v/>
      </c>
      <c r="K6246" s="52" t="str">
        <f ca="1" t="shared" si="215"/>
        <v/>
      </c>
    </row>
    <row r="6247" customHeight="1" spans="9:11">
      <c r="I6247" s="52" t="str">
        <f>IF(OR(ISBLANK(G6247),ISBLANK(H6247)),"",NETWORKDAYS.INTL(G6247,H6247,自定义配置表!$V$3,自定义配置表!$P$3:$P$33)+COUNTIFS(自定义配置表!$S:$S,"&gt;="&amp;G6247,自定义配置表!$S:$S,"&lt;="&amp;H6247))</f>
        <v/>
      </c>
      <c r="J6247" s="52" t="str">
        <f ca="1" t="shared" si="214"/>
        <v/>
      </c>
      <c r="K6247" s="52" t="str">
        <f ca="1" t="shared" si="215"/>
        <v/>
      </c>
    </row>
    <row r="6248" customHeight="1" spans="9:11">
      <c r="I6248" s="52" t="str">
        <f>IF(OR(ISBLANK(G6248),ISBLANK(H6248)),"",NETWORKDAYS.INTL(G6248,H6248,自定义配置表!$V$3,自定义配置表!$P$3:$P$33)+COUNTIFS(自定义配置表!$S:$S,"&gt;="&amp;G6248,自定义配置表!$S:$S,"&lt;="&amp;H6248))</f>
        <v/>
      </c>
      <c r="J6248" s="52" t="str">
        <f ca="1" t="shared" si="214"/>
        <v/>
      </c>
      <c r="K6248" s="52" t="str">
        <f ca="1" t="shared" si="215"/>
        <v/>
      </c>
    </row>
    <row r="6249" customHeight="1" spans="9:11">
      <c r="I6249" s="52" t="str">
        <f>IF(OR(ISBLANK(G6249),ISBLANK(H6249)),"",NETWORKDAYS.INTL(G6249,H6249,自定义配置表!$V$3,自定义配置表!$P$3:$P$33)+COUNTIFS(自定义配置表!$S:$S,"&gt;="&amp;G6249,自定义配置表!$S:$S,"&lt;="&amp;H6249))</f>
        <v/>
      </c>
      <c r="J6249" s="52" t="str">
        <f ca="1" t="shared" si="214"/>
        <v/>
      </c>
      <c r="K6249" s="52" t="str">
        <f ca="1" t="shared" si="215"/>
        <v/>
      </c>
    </row>
    <row r="6250" customHeight="1" spans="9:11">
      <c r="I6250" s="52" t="str">
        <f>IF(OR(ISBLANK(G6250),ISBLANK(H6250)),"",NETWORKDAYS.INTL(G6250,H6250,自定义配置表!$V$3,自定义配置表!$P$3:$P$33)+COUNTIFS(自定义配置表!$S:$S,"&gt;="&amp;G6250,自定义配置表!$S:$S,"&lt;="&amp;H6250))</f>
        <v/>
      </c>
      <c r="J6250" s="52" t="str">
        <f ca="1" t="shared" si="214"/>
        <v/>
      </c>
      <c r="K6250" s="52" t="str">
        <f ca="1" t="shared" si="215"/>
        <v/>
      </c>
    </row>
    <row r="6251" customHeight="1" spans="9:11">
      <c r="I6251" s="52" t="str">
        <f>IF(OR(ISBLANK(G6251),ISBLANK(H6251)),"",NETWORKDAYS.INTL(G6251,H6251,自定义配置表!$V$3,自定义配置表!$P$3:$P$33)+COUNTIFS(自定义配置表!$S:$S,"&gt;="&amp;G6251,自定义配置表!$S:$S,"&lt;="&amp;H6251))</f>
        <v/>
      </c>
      <c r="J6251" s="52" t="str">
        <f ca="1" t="shared" si="214"/>
        <v/>
      </c>
      <c r="K6251" s="52" t="str">
        <f ca="1" t="shared" si="215"/>
        <v/>
      </c>
    </row>
    <row r="6252" customHeight="1" spans="9:11">
      <c r="I6252" s="52" t="str">
        <f>IF(OR(ISBLANK(G6252),ISBLANK(H6252)),"",NETWORKDAYS.INTL(G6252,H6252,自定义配置表!$V$3,自定义配置表!$P$3:$P$33)+COUNTIFS(自定义配置表!$S:$S,"&gt;="&amp;G6252,自定义配置表!$S:$S,"&lt;="&amp;H6252))</f>
        <v/>
      </c>
      <c r="J6252" s="52" t="str">
        <f ca="1" t="shared" si="214"/>
        <v/>
      </c>
      <c r="K6252" s="52" t="str">
        <f ca="1" t="shared" si="215"/>
        <v/>
      </c>
    </row>
    <row r="6253" customHeight="1" spans="9:11">
      <c r="I6253" s="52" t="str">
        <f>IF(OR(ISBLANK(G6253),ISBLANK(H6253)),"",NETWORKDAYS.INTL(G6253,H6253,自定义配置表!$V$3,自定义配置表!$P$3:$P$33)+COUNTIFS(自定义配置表!$S:$S,"&gt;="&amp;G6253,自定义配置表!$S:$S,"&lt;="&amp;H6253))</f>
        <v/>
      </c>
      <c r="J6253" s="52" t="str">
        <f ca="1" t="shared" si="214"/>
        <v/>
      </c>
      <c r="K6253" s="52" t="str">
        <f ca="1" t="shared" si="215"/>
        <v/>
      </c>
    </row>
    <row r="6254" customHeight="1" spans="9:11">
      <c r="I6254" s="52" t="str">
        <f>IF(OR(ISBLANK(G6254),ISBLANK(H6254)),"",NETWORKDAYS.INTL(G6254,H6254,自定义配置表!$V$3,自定义配置表!$P$3:$P$33)+COUNTIFS(自定义配置表!$S:$S,"&gt;="&amp;G6254,自定义配置表!$S:$S,"&lt;="&amp;H6254))</f>
        <v/>
      </c>
      <c r="J6254" s="52" t="str">
        <f ca="1" t="shared" si="214"/>
        <v/>
      </c>
      <c r="K6254" s="52" t="str">
        <f ca="1" t="shared" si="215"/>
        <v/>
      </c>
    </row>
    <row r="6255" customHeight="1" spans="9:11">
      <c r="I6255" s="52" t="str">
        <f>IF(OR(ISBLANK(G6255),ISBLANK(H6255)),"",NETWORKDAYS.INTL(G6255,H6255,自定义配置表!$V$3,自定义配置表!$P$3:$P$33)+COUNTIFS(自定义配置表!$S:$S,"&gt;="&amp;G6255,自定义配置表!$S:$S,"&lt;="&amp;H6255))</f>
        <v/>
      </c>
      <c r="J6255" s="52" t="str">
        <f ca="1" t="shared" si="214"/>
        <v/>
      </c>
      <c r="K6255" s="52" t="str">
        <f ca="1" t="shared" si="215"/>
        <v/>
      </c>
    </row>
    <row r="6256" customHeight="1" spans="9:11">
      <c r="I6256" s="52" t="str">
        <f>IF(OR(ISBLANK(G6256),ISBLANK(H6256)),"",NETWORKDAYS.INTL(G6256,H6256,自定义配置表!$V$3,自定义配置表!$P$3:$P$33)+COUNTIFS(自定义配置表!$S:$S,"&gt;="&amp;G6256,自定义配置表!$S:$S,"&lt;="&amp;H6256))</f>
        <v/>
      </c>
      <c r="J6256" s="52" t="str">
        <f ca="1" t="shared" si="214"/>
        <v/>
      </c>
      <c r="K6256" s="52" t="str">
        <f ca="1" t="shared" si="215"/>
        <v/>
      </c>
    </row>
    <row r="6257" customHeight="1" spans="9:11">
      <c r="I6257" s="52" t="str">
        <f>IF(OR(ISBLANK(G6257),ISBLANK(H6257)),"",NETWORKDAYS.INTL(G6257,H6257,自定义配置表!$V$3,自定义配置表!$P$3:$P$33)+COUNTIFS(自定义配置表!$S:$S,"&gt;="&amp;G6257,自定义配置表!$S:$S,"&lt;="&amp;H6257))</f>
        <v/>
      </c>
      <c r="J6257" s="52" t="str">
        <f ca="1" t="shared" si="214"/>
        <v/>
      </c>
      <c r="K6257" s="52" t="str">
        <f ca="1" t="shared" si="215"/>
        <v/>
      </c>
    </row>
    <row r="6258" customHeight="1" spans="9:11">
      <c r="I6258" s="52" t="str">
        <f>IF(OR(ISBLANK(G6258),ISBLANK(H6258)),"",NETWORKDAYS.INTL(G6258,H6258,自定义配置表!$V$3,自定义配置表!$P$3:$P$33)+COUNTIFS(自定义配置表!$S:$S,"&gt;="&amp;G6258,自定义配置表!$S:$S,"&lt;="&amp;H6258))</f>
        <v/>
      </c>
      <c r="J6258" s="52" t="str">
        <f ca="1" t="shared" si="214"/>
        <v/>
      </c>
      <c r="K6258" s="52" t="str">
        <f ca="1" t="shared" si="215"/>
        <v/>
      </c>
    </row>
    <row r="6259" customHeight="1" spans="9:11">
      <c r="I6259" s="52" t="str">
        <f>IF(OR(ISBLANK(G6259),ISBLANK(H6259)),"",NETWORKDAYS.INTL(G6259,H6259,自定义配置表!$V$3,自定义配置表!$P$3:$P$33)+COUNTIFS(自定义配置表!$S:$S,"&gt;="&amp;G6259,自定义配置表!$S:$S,"&lt;="&amp;H6259))</f>
        <v/>
      </c>
      <c r="J6259" s="52" t="str">
        <f ca="1" t="shared" si="214"/>
        <v/>
      </c>
      <c r="K6259" s="52" t="str">
        <f ca="1" t="shared" si="215"/>
        <v/>
      </c>
    </row>
    <row r="6260" customHeight="1" spans="9:11">
      <c r="I6260" s="52" t="str">
        <f>IF(OR(ISBLANK(G6260),ISBLANK(H6260)),"",NETWORKDAYS.INTL(G6260,H6260,自定义配置表!$V$3,自定义配置表!$P$3:$P$33)+COUNTIFS(自定义配置表!$S:$S,"&gt;="&amp;G6260,自定义配置表!$S:$S,"&lt;="&amp;H6260))</f>
        <v/>
      </c>
      <c r="J6260" s="52" t="str">
        <f ca="1" t="shared" si="214"/>
        <v/>
      </c>
      <c r="K6260" s="52" t="str">
        <f ca="1" t="shared" si="215"/>
        <v/>
      </c>
    </row>
    <row r="6261" customHeight="1" spans="9:11">
      <c r="I6261" s="52" t="str">
        <f>IF(OR(ISBLANK(G6261),ISBLANK(H6261)),"",NETWORKDAYS.INTL(G6261,H6261,自定义配置表!$V$3,自定义配置表!$P$3:$P$33)+COUNTIFS(自定义配置表!$S:$S,"&gt;="&amp;G6261,自定义配置表!$S:$S,"&lt;="&amp;H6261))</f>
        <v/>
      </c>
      <c r="J6261" s="52" t="str">
        <f ca="1" t="shared" si="214"/>
        <v/>
      </c>
      <c r="K6261" s="52" t="str">
        <f ca="1" t="shared" si="215"/>
        <v/>
      </c>
    </row>
    <row r="6262" customHeight="1" spans="9:11">
      <c r="I6262" s="52" t="str">
        <f>IF(OR(ISBLANK(G6262),ISBLANK(H6262)),"",NETWORKDAYS.INTL(G6262,H6262,自定义配置表!$V$3,自定义配置表!$P$3:$P$33)+COUNTIFS(自定义配置表!$S:$S,"&gt;="&amp;G6262,自定义配置表!$S:$S,"&lt;="&amp;H6262))</f>
        <v/>
      </c>
      <c r="J6262" s="52" t="str">
        <f ca="1" t="shared" si="214"/>
        <v/>
      </c>
      <c r="K6262" s="52" t="str">
        <f ca="1" t="shared" si="215"/>
        <v/>
      </c>
    </row>
    <row r="6263" customHeight="1" spans="9:11">
      <c r="I6263" s="52" t="str">
        <f>IF(OR(ISBLANK(G6263),ISBLANK(H6263)),"",NETWORKDAYS.INTL(G6263,H6263,自定义配置表!$V$3,自定义配置表!$P$3:$P$33)+COUNTIFS(自定义配置表!$S:$S,"&gt;="&amp;G6263,自定义配置表!$S:$S,"&lt;="&amp;H6263))</f>
        <v/>
      </c>
      <c r="J6263" s="52" t="str">
        <f ca="1" t="shared" si="214"/>
        <v/>
      </c>
      <c r="K6263" s="52" t="str">
        <f ca="1" t="shared" si="215"/>
        <v/>
      </c>
    </row>
    <row r="6264" customHeight="1" spans="9:11">
      <c r="I6264" s="52" t="str">
        <f>IF(OR(ISBLANK(G6264),ISBLANK(H6264)),"",NETWORKDAYS.INTL(G6264,H6264,自定义配置表!$V$3,自定义配置表!$P$3:$P$33)+COUNTIFS(自定义配置表!$S:$S,"&gt;="&amp;G6264,自定义配置表!$S:$S,"&lt;="&amp;H6264))</f>
        <v/>
      </c>
      <c r="J6264" s="52" t="str">
        <f ca="1" t="shared" si="214"/>
        <v/>
      </c>
      <c r="K6264" s="52" t="str">
        <f ca="1" t="shared" si="215"/>
        <v/>
      </c>
    </row>
    <row r="6265" customHeight="1" spans="9:11">
      <c r="I6265" s="52" t="str">
        <f>IF(OR(ISBLANK(G6265),ISBLANK(H6265)),"",NETWORKDAYS.INTL(G6265,H6265,自定义配置表!$V$3,自定义配置表!$P$3:$P$33)+COUNTIFS(自定义配置表!$S:$S,"&gt;="&amp;G6265,自定义配置表!$S:$S,"&lt;="&amp;H6265))</f>
        <v/>
      </c>
      <c r="J6265" s="52" t="str">
        <f ca="1" t="shared" si="214"/>
        <v/>
      </c>
      <c r="K6265" s="52" t="str">
        <f ca="1" t="shared" si="215"/>
        <v/>
      </c>
    </row>
    <row r="6266" customHeight="1" spans="9:11">
      <c r="I6266" s="52" t="str">
        <f>IF(OR(ISBLANK(G6266),ISBLANK(H6266)),"",NETWORKDAYS.INTL(G6266,H6266,自定义配置表!$V$3,自定义配置表!$P$3:$P$33)+COUNTIFS(自定义配置表!$S:$S,"&gt;="&amp;G6266,自定义配置表!$S:$S,"&lt;="&amp;H6266))</f>
        <v/>
      </c>
      <c r="J6266" s="52" t="str">
        <f ca="1" t="shared" si="214"/>
        <v/>
      </c>
      <c r="K6266" s="52" t="str">
        <f ca="1" t="shared" si="215"/>
        <v/>
      </c>
    </row>
    <row r="6267" customHeight="1" spans="9:11">
      <c r="I6267" s="52" t="str">
        <f>IF(OR(ISBLANK(G6267),ISBLANK(H6267)),"",NETWORKDAYS.INTL(G6267,H6267,自定义配置表!$V$3,自定义配置表!$P$3:$P$33)+COUNTIFS(自定义配置表!$S:$S,"&gt;="&amp;G6267,自定义配置表!$S:$S,"&lt;="&amp;H6267))</f>
        <v/>
      </c>
      <c r="J6267" s="52" t="str">
        <f ca="1" t="shared" si="214"/>
        <v/>
      </c>
      <c r="K6267" s="52" t="str">
        <f ca="1" t="shared" si="215"/>
        <v/>
      </c>
    </row>
    <row r="6268" customHeight="1" spans="9:11">
      <c r="I6268" s="52" t="str">
        <f>IF(OR(ISBLANK(G6268),ISBLANK(H6268)),"",NETWORKDAYS.INTL(G6268,H6268,自定义配置表!$V$3,自定义配置表!$P$3:$P$33)+COUNTIFS(自定义配置表!$S:$S,"&gt;="&amp;G6268,自定义配置表!$S:$S,"&lt;="&amp;H6268))</f>
        <v/>
      </c>
      <c r="J6268" s="52" t="str">
        <f ca="1" t="shared" si="214"/>
        <v/>
      </c>
      <c r="K6268" s="52" t="str">
        <f ca="1" t="shared" si="215"/>
        <v/>
      </c>
    </row>
    <row r="6269" customHeight="1" spans="9:11">
      <c r="I6269" s="52" t="str">
        <f>IF(OR(ISBLANK(G6269),ISBLANK(H6269)),"",NETWORKDAYS.INTL(G6269,H6269,自定义配置表!$V$3,自定义配置表!$P$3:$P$33)+COUNTIFS(自定义配置表!$S:$S,"&gt;="&amp;G6269,自定义配置表!$S:$S,"&lt;="&amp;H6269))</f>
        <v/>
      </c>
      <c r="J6269" s="52" t="str">
        <f ca="1" t="shared" si="214"/>
        <v/>
      </c>
      <c r="K6269" s="52" t="str">
        <f ca="1" t="shared" si="215"/>
        <v/>
      </c>
    </row>
    <row r="6270" customHeight="1" spans="9:11">
      <c r="I6270" s="52" t="str">
        <f>IF(OR(ISBLANK(G6270),ISBLANK(H6270)),"",NETWORKDAYS.INTL(G6270,H6270,自定义配置表!$V$3,自定义配置表!$P$3:$P$33)+COUNTIFS(自定义配置表!$S:$S,"&gt;="&amp;G6270,自定义配置表!$S:$S,"&lt;="&amp;H6270))</f>
        <v/>
      </c>
      <c r="J6270" s="52" t="str">
        <f ca="1" t="shared" si="214"/>
        <v/>
      </c>
      <c r="K6270" s="52" t="str">
        <f ca="1" t="shared" si="215"/>
        <v/>
      </c>
    </row>
    <row r="6271" customHeight="1" spans="9:11">
      <c r="I6271" s="52" t="str">
        <f>IF(OR(ISBLANK(G6271),ISBLANK(H6271)),"",NETWORKDAYS.INTL(G6271,H6271,自定义配置表!$V$3,自定义配置表!$P$3:$P$33)+COUNTIFS(自定义配置表!$S:$S,"&gt;="&amp;G6271,自定义配置表!$S:$S,"&lt;="&amp;H6271))</f>
        <v/>
      </c>
      <c r="J6271" s="52" t="str">
        <f ca="1" t="shared" si="214"/>
        <v/>
      </c>
      <c r="K6271" s="52" t="str">
        <f ca="1" t="shared" si="215"/>
        <v/>
      </c>
    </row>
    <row r="6272" customHeight="1" spans="9:11">
      <c r="I6272" s="52" t="str">
        <f>IF(OR(ISBLANK(G6272),ISBLANK(H6272)),"",NETWORKDAYS.INTL(G6272,H6272,自定义配置表!$V$3,自定义配置表!$P$3:$P$33)+COUNTIFS(自定义配置表!$S:$S,"&gt;="&amp;G6272,自定义配置表!$S:$S,"&lt;="&amp;H6272))</f>
        <v/>
      </c>
      <c r="J6272" s="52" t="str">
        <f ca="1" t="shared" si="214"/>
        <v/>
      </c>
      <c r="K6272" s="52" t="str">
        <f ca="1" t="shared" si="215"/>
        <v/>
      </c>
    </row>
    <row r="6273" customHeight="1" spans="9:11">
      <c r="I6273" s="52" t="str">
        <f>IF(OR(ISBLANK(G6273),ISBLANK(H6273)),"",NETWORKDAYS.INTL(G6273,H6273,自定义配置表!$V$3,自定义配置表!$P$3:$P$33)+COUNTIFS(自定义配置表!$S:$S,"&gt;="&amp;G6273,自定义配置表!$S:$S,"&lt;="&amp;H6273))</f>
        <v/>
      </c>
      <c r="J6273" s="52" t="str">
        <f ca="1" t="shared" si="214"/>
        <v/>
      </c>
      <c r="K6273" s="52" t="str">
        <f ca="1" t="shared" si="215"/>
        <v/>
      </c>
    </row>
    <row r="6274" customHeight="1" spans="9:11">
      <c r="I6274" s="52" t="str">
        <f>IF(OR(ISBLANK(G6274),ISBLANK(H6274)),"",NETWORKDAYS.INTL(G6274,H6274,自定义配置表!$V$3,自定义配置表!$P$3:$P$33)+COUNTIFS(自定义配置表!$S:$S,"&gt;="&amp;G6274,自定义配置表!$S:$S,"&lt;="&amp;H6274))</f>
        <v/>
      </c>
      <c r="J6274" s="52" t="str">
        <f ca="1" t="shared" si="214"/>
        <v/>
      </c>
      <c r="K6274" s="52" t="str">
        <f ca="1" t="shared" si="215"/>
        <v/>
      </c>
    </row>
    <row r="6275" customHeight="1" spans="9:11">
      <c r="I6275" s="52" t="str">
        <f>IF(OR(ISBLANK(G6275),ISBLANK(H6275)),"",NETWORKDAYS.INTL(G6275,H6275,自定义配置表!$V$3,自定义配置表!$P$3:$P$33)+COUNTIFS(自定义配置表!$S:$S,"&gt;="&amp;G6275,自定义配置表!$S:$S,"&lt;="&amp;H6275))</f>
        <v/>
      </c>
      <c r="J6275" s="52" t="str">
        <f ca="1" t="shared" si="214"/>
        <v/>
      </c>
      <c r="K6275" s="52" t="str">
        <f ca="1" t="shared" si="215"/>
        <v/>
      </c>
    </row>
    <row r="6276" customHeight="1" spans="9:11">
      <c r="I6276" s="52" t="str">
        <f>IF(OR(ISBLANK(G6276),ISBLANK(H6276)),"",NETWORKDAYS.INTL(G6276,H6276,自定义配置表!$V$3,自定义配置表!$P$3:$P$33)+COUNTIFS(自定义配置表!$S:$S,"&gt;="&amp;G6276,自定义配置表!$S:$S,"&lt;="&amp;H6276))</f>
        <v/>
      </c>
      <c r="J6276" s="52" t="str">
        <f ca="1" t="shared" si="214"/>
        <v/>
      </c>
      <c r="K6276" s="52" t="str">
        <f ca="1" t="shared" si="215"/>
        <v/>
      </c>
    </row>
    <row r="6277" customHeight="1" spans="9:11">
      <c r="I6277" s="52" t="str">
        <f>IF(OR(ISBLANK(G6277),ISBLANK(H6277)),"",NETWORKDAYS.INTL(G6277,H6277,自定义配置表!$V$3,自定义配置表!$P$3:$P$33)+COUNTIFS(自定义配置表!$S:$S,"&gt;="&amp;G6277,自定义配置表!$S:$S,"&lt;="&amp;H6277))</f>
        <v/>
      </c>
      <c r="J6277" s="52" t="str">
        <f ca="1" t="shared" si="214"/>
        <v/>
      </c>
      <c r="K6277" s="52" t="str">
        <f ca="1" t="shared" si="215"/>
        <v/>
      </c>
    </row>
    <row r="6278" customHeight="1" spans="9:11">
      <c r="I6278" s="52" t="str">
        <f>IF(OR(ISBLANK(G6278),ISBLANK(H6278)),"",NETWORKDAYS.INTL(G6278,H6278,自定义配置表!$V$3,自定义配置表!$P$3:$P$33)+COUNTIFS(自定义配置表!$S:$S,"&gt;="&amp;G6278,自定义配置表!$S:$S,"&lt;="&amp;H6278))</f>
        <v/>
      </c>
      <c r="J6278" s="52" t="str">
        <f ca="1" t="shared" ref="J6278:J6341" si="216">IF(OR(ISBLANK(G6278),ISBLANK(H6278)),"",IF(TODAY()-G6278&gt;I6278,I6278,IF(TODAY()-G6278&lt;0,0,TODAY()-G6278)))</f>
        <v/>
      </c>
      <c r="K6278" s="52" t="str">
        <f ca="1" t="shared" ref="K6278:K6341" si="217">IFERROR(I6278-J6278,"")</f>
        <v/>
      </c>
    </row>
    <row r="6279" customHeight="1" spans="9:11">
      <c r="I6279" s="52" t="str">
        <f>IF(OR(ISBLANK(G6279),ISBLANK(H6279)),"",NETWORKDAYS.INTL(G6279,H6279,自定义配置表!$V$3,自定义配置表!$P$3:$P$33)+COUNTIFS(自定义配置表!$S:$S,"&gt;="&amp;G6279,自定义配置表!$S:$S,"&lt;="&amp;H6279))</f>
        <v/>
      </c>
      <c r="J6279" s="52" t="str">
        <f ca="1" t="shared" si="216"/>
        <v/>
      </c>
      <c r="K6279" s="52" t="str">
        <f ca="1" t="shared" si="217"/>
        <v/>
      </c>
    </row>
    <row r="6280" customHeight="1" spans="9:11">
      <c r="I6280" s="52" t="str">
        <f>IF(OR(ISBLANK(G6280),ISBLANK(H6280)),"",NETWORKDAYS.INTL(G6280,H6280,自定义配置表!$V$3,自定义配置表!$P$3:$P$33)+COUNTIFS(自定义配置表!$S:$S,"&gt;="&amp;G6280,自定义配置表!$S:$S,"&lt;="&amp;H6280))</f>
        <v/>
      </c>
      <c r="J6280" s="52" t="str">
        <f ca="1" t="shared" si="216"/>
        <v/>
      </c>
      <c r="K6280" s="52" t="str">
        <f ca="1" t="shared" si="217"/>
        <v/>
      </c>
    </row>
    <row r="6281" customHeight="1" spans="9:11">
      <c r="I6281" s="52" t="str">
        <f>IF(OR(ISBLANK(G6281),ISBLANK(H6281)),"",NETWORKDAYS.INTL(G6281,H6281,自定义配置表!$V$3,自定义配置表!$P$3:$P$33)+COUNTIFS(自定义配置表!$S:$S,"&gt;="&amp;G6281,自定义配置表!$S:$S,"&lt;="&amp;H6281))</f>
        <v/>
      </c>
      <c r="J6281" s="52" t="str">
        <f ca="1" t="shared" si="216"/>
        <v/>
      </c>
      <c r="K6281" s="52" t="str">
        <f ca="1" t="shared" si="217"/>
        <v/>
      </c>
    </row>
    <row r="6282" customHeight="1" spans="9:11">
      <c r="I6282" s="52" t="str">
        <f>IF(OR(ISBLANK(G6282),ISBLANK(H6282)),"",NETWORKDAYS.INTL(G6282,H6282,自定义配置表!$V$3,自定义配置表!$P$3:$P$33)+COUNTIFS(自定义配置表!$S:$S,"&gt;="&amp;G6282,自定义配置表!$S:$S,"&lt;="&amp;H6282))</f>
        <v/>
      </c>
      <c r="J6282" s="52" t="str">
        <f ca="1" t="shared" si="216"/>
        <v/>
      </c>
      <c r="K6282" s="52" t="str">
        <f ca="1" t="shared" si="217"/>
        <v/>
      </c>
    </row>
    <row r="6283" customHeight="1" spans="9:11">
      <c r="I6283" s="52" t="str">
        <f>IF(OR(ISBLANK(G6283),ISBLANK(H6283)),"",NETWORKDAYS.INTL(G6283,H6283,自定义配置表!$V$3,自定义配置表!$P$3:$P$33)+COUNTIFS(自定义配置表!$S:$S,"&gt;="&amp;G6283,自定义配置表!$S:$S,"&lt;="&amp;H6283))</f>
        <v/>
      </c>
      <c r="J6283" s="52" t="str">
        <f ca="1" t="shared" si="216"/>
        <v/>
      </c>
      <c r="K6283" s="52" t="str">
        <f ca="1" t="shared" si="217"/>
        <v/>
      </c>
    </row>
    <row r="6284" customHeight="1" spans="9:11">
      <c r="I6284" s="52" t="str">
        <f>IF(OR(ISBLANK(G6284),ISBLANK(H6284)),"",NETWORKDAYS.INTL(G6284,H6284,自定义配置表!$V$3,自定义配置表!$P$3:$P$33)+COUNTIFS(自定义配置表!$S:$S,"&gt;="&amp;G6284,自定义配置表!$S:$S,"&lt;="&amp;H6284))</f>
        <v/>
      </c>
      <c r="J6284" s="52" t="str">
        <f ca="1" t="shared" si="216"/>
        <v/>
      </c>
      <c r="K6284" s="52" t="str">
        <f ca="1" t="shared" si="217"/>
        <v/>
      </c>
    </row>
    <row r="6285" customHeight="1" spans="9:11">
      <c r="I6285" s="52" t="str">
        <f>IF(OR(ISBLANK(G6285),ISBLANK(H6285)),"",NETWORKDAYS.INTL(G6285,H6285,自定义配置表!$V$3,自定义配置表!$P$3:$P$33)+COUNTIFS(自定义配置表!$S:$S,"&gt;="&amp;G6285,自定义配置表!$S:$S,"&lt;="&amp;H6285))</f>
        <v/>
      </c>
      <c r="J6285" s="52" t="str">
        <f ca="1" t="shared" si="216"/>
        <v/>
      </c>
      <c r="K6285" s="52" t="str">
        <f ca="1" t="shared" si="217"/>
        <v/>
      </c>
    </row>
    <row r="6286" customHeight="1" spans="9:11">
      <c r="I6286" s="52" t="str">
        <f>IF(OR(ISBLANK(G6286),ISBLANK(H6286)),"",NETWORKDAYS.INTL(G6286,H6286,自定义配置表!$V$3,自定义配置表!$P$3:$P$33)+COUNTIFS(自定义配置表!$S:$S,"&gt;="&amp;G6286,自定义配置表!$S:$S,"&lt;="&amp;H6286))</f>
        <v/>
      </c>
      <c r="J6286" s="52" t="str">
        <f ca="1" t="shared" si="216"/>
        <v/>
      </c>
      <c r="K6286" s="52" t="str">
        <f ca="1" t="shared" si="217"/>
        <v/>
      </c>
    </row>
    <row r="6287" customHeight="1" spans="9:11">
      <c r="I6287" s="52" t="str">
        <f>IF(OR(ISBLANK(G6287),ISBLANK(H6287)),"",NETWORKDAYS.INTL(G6287,H6287,自定义配置表!$V$3,自定义配置表!$P$3:$P$33)+COUNTIFS(自定义配置表!$S:$S,"&gt;="&amp;G6287,自定义配置表!$S:$S,"&lt;="&amp;H6287))</f>
        <v/>
      </c>
      <c r="J6287" s="52" t="str">
        <f ca="1" t="shared" si="216"/>
        <v/>
      </c>
      <c r="K6287" s="52" t="str">
        <f ca="1" t="shared" si="217"/>
        <v/>
      </c>
    </row>
    <row r="6288" customHeight="1" spans="9:11">
      <c r="I6288" s="52" t="str">
        <f>IF(OR(ISBLANK(G6288),ISBLANK(H6288)),"",NETWORKDAYS.INTL(G6288,H6288,自定义配置表!$V$3,自定义配置表!$P$3:$P$33)+COUNTIFS(自定义配置表!$S:$S,"&gt;="&amp;G6288,自定义配置表!$S:$S,"&lt;="&amp;H6288))</f>
        <v/>
      </c>
      <c r="J6288" s="52" t="str">
        <f ca="1" t="shared" si="216"/>
        <v/>
      </c>
      <c r="K6288" s="52" t="str">
        <f ca="1" t="shared" si="217"/>
        <v/>
      </c>
    </row>
    <row r="6289" customHeight="1" spans="9:11">
      <c r="I6289" s="52" t="str">
        <f>IF(OR(ISBLANK(G6289),ISBLANK(H6289)),"",NETWORKDAYS.INTL(G6289,H6289,自定义配置表!$V$3,自定义配置表!$P$3:$P$33)+COUNTIFS(自定义配置表!$S:$S,"&gt;="&amp;G6289,自定义配置表!$S:$S,"&lt;="&amp;H6289))</f>
        <v/>
      </c>
      <c r="J6289" s="52" t="str">
        <f ca="1" t="shared" si="216"/>
        <v/>
      </c>
      <c r="K6289" s="52" t="str">
        <f ca="1" t="shared" si="217"/>
        <v/>
      </c>
    </row>
    <row r="6290" customHeight="1" spans="9:11">
      <c r="I6290" s="52" t="str">
        <f>IF(OR(ISBLANK(G6290),ISBLANK(H6290)),"",NETWORKDAYS.INTL(G6290,H6290,自定义配置表!$V$3,自定义配置表!$P$3:$P$33)+COUNTIFS(自定义配置表!$S:$S,"&gt;="&amp;G6290,自定义配置表!$S:$S,"&lt;="&amp;H6290))</f>
        <v/>
      </c>
      <c r="J6290" s="52" t="str">
        <f ca="1" t="shared" si="216"/>
        <v/>
      </c>
      <c r="K6290" s="52" t="str">
        <f ca="1" t="shared" si="217"/>
        <v/>
      </c>
    </row>
    <row r="6291" customHeight="1" spans="9:11">
      <c r="I6291" s="52" t="str">
        <f>IF(OR(ISBLANK(G6291),ISBLANK(H6291)),"",NETWORKDAYS.INTL(G6291,H6291,自定义配置表!$V$3,自定义配置表!$P$3:$P$33)+COUNTIFS(自定义配置表!$S:$S,"&gt;="&amp;G6291,自定义配置表!$S:$S,"&lt;="&amp;H6291))</f>
        <v/>
      </c>
      <c r="J6291" s="52" t="str">
        <f ca="1" t="shared" si="216"/>
        <v/>
      </c>
      <c r="K6291" s="52" t="str">
        <f ca="1" t="shared" si="217"/>
        <v/>
      </c>
    </row>
    <row r="6292" customHeight="1" spans="9:11">
      <c r="I6292" s="52" t="str">
        <f>IF(OR(ISBLANK(G6292),ISBLANK(H6292)),"",NETWORKDAYS.INTL(G6292,H6292,自定义配置表!$V$3,自定义配置表!$P$3:$P$33)+COUNTIFS(自定义配置表!$S:$S,"&gt;="&amp;G6292,自定义配置表!$S:$S,"&lt;="&amp;H6292))</f>
        <v/>
      </c>
      <c r="J6292" s="52" t="str">
        <f ca="1" t="shared" si="216"/>
        <v/>
      </c>
      <c r="K6292" s="52" t="str">
        <f ca="1" t="shared" si="217"/>
        <v/>
      </c>
    </row>
    <row r="6293" customHeight="1" spans="9:11">
      <c r="I6293" s="52" t="str">
        <f>IF(OR(ISBLANK(G6293),ISBLANK(H6293)),"",NETWORKDAYS.INTL(G6293,H6293,自定义配置表!$V$3,自定义配置表!$P$3:$P$33)+COUNTIFS(自定义配置表!$S:$S,"&gt;="&amp;G6293,自定义配置表!$S:$S,"&lt;="&amp;H6293))</f>
        <v/>
      </c>
      <c r="J6293" s="52" t="str">
        <f ca="1" t="shared" si="216"/>
        <v/>
      </c>
      <c r="K6293" s="52" t="str">
        <f ca="1" t="shared" si="217"/>
        <v/>
      </c>
    </row>
    <row r="6294" customHeight="1" spans="9:11">
      <c r="I6294" s="52" t="str">
        <f>IF(OR(ISBLANK(G6294),ISBLANK(H6294)),"",NETWORKDAYS.INTL(G6294,H6294,自定义配置表!$V$3,自定义配置表!$P$3:$P$33)+COUNTIFS(自定义配置表!$S:$S,"&gt;="&amp;G6294,自定义配置表!$S:$S,"&lt;="&amp;H6294))</f>
        <v/>
      </c>
      <c r="J6294" s="52" t="str">
        <f ca="1" t="shared" si="216"/>
        <v/>
      </c>
      <c r="K6294" s="52" t="str">
        <f ca="1" t="shared" si="217"/>
        <v/>
      </c>
    </row>
    <row r="6295" customHeight="1" spans="9:11">
      <c r="I6295" s="52" t="str">
        <f>IF(OR(ISBLANK(G6295),ISBLANK(H6295)),"",NETWORKDAYS.INTL(G6295,H6295,自定义配置表!$V$3,自定义配置表!$P$3:$P$33)+COUNTIFS(自定义配置表!$S:$S,"&gt;="&amp;G6295,自定义配置表!$S:$S,"&lt;="&amp;H6295))</f>
        <v/>
      </c>
      <c r="J6295" s="52" t="str">
        <f ca="1" t="shared" si="216"/>
        <v/>
      </c>
      <c r="K6295" s="52" t="str">
        <f ca="1" t="shared" si="217"/>
        <v/>
      </c>
    </row>
    <row r="6296" customHeight="1" spans="9:11">
      <c r="I6296" s="52" t="str">
        <f>IF(OR(ISBLANK(G6296),ISBLANK(H6296)),"",NETWORKDAYS.INTL(G6296,H6296,自定义配置表!$V$3,自定义配置表!$P$3:$P$33)+COUNTIFS(自定义配置表!$S:$S,"&gt;="&amp;G6296,自定义配置表!$S:$S,"&lt;="&amp;H6296))</f>
        <v/>
      </c>
      <c r="J6296" s="52" t="str">
        <f ca="1" t="shared" si="216"/>
        <v/>
      </c>
      <c r="K6296" s="52" t="str">
        <f ca="1" t="shared" si="217"/>
        <v/>
      </c>
    </row>
    <row r="6297" customHeight="1" spans="9:11">
      <c r="I6297" s="52" t="str">
        <f>IF(OR(ISBLANK(G6297),ISBLANK(H6297)),"",NETWORKDAYS.INTL(G6297,H6297,自定义配置表!$V$3,自定义配置表!$P$3:$P$33)+COUNTIFS(自定义配置表!$S:$S,"&gt;="&amp;G6297,自定义配置表!$S:$S,"&lt;="&amp;H6297))</f>
        <v/>
      </c>
      <c r="J6297" s="52" t="str">
        <f ca="1" t="shared" si="216"/>
        <v/>
      </c>
      <c r="K6297" s="52" t="str">
        <f ca="1" t="shared" si="217"/>
        <v/>
      </c>
    </row>
    <row r="6298" customHeight="1" spans="9:11">
      <c r="I6298" s="52" t="str">
        <f>IF(OR(ISBLANK(G6298),ISBLANK(H6298)),"",NETWORKDAYS.INTL(G6298,H6298,自定义配置表!$V$3,自定义配置表!$P$3:$P$33)+COUNTIFS(自定义配置表!$S:$S,"&gt;="&amp;G6298,自定义配置表!$S:$S,"&lt;="&amp;H6298))</f>
        <v/>
      </c>
      <c r="J6298" s="52" t="str">
        <f ca="1" t="shared" si="216"/>
        <v/>
      </c>
      <c r="K6298" s="52" t="str">
        <f ca="1" t="shared" si="217"/>
        <v/>
      </c>
    </row>
    <row r="6299" customHeight="1" spans="9:11">
      <c r="I6299" s="52" t="str">
        <f>IF(OR(ISBLANK(G6299),ISBLANK(H6299)),"",NETWORKDAYS.INTL(G6299,H6299,自定义配置表!$V$3,自定义配置表!$P$3:$P$33)+COUNTIFS(自定义配置表!$S:$S,"&gt;="&amp;G6299,自定义配置表!$S:$S,"&lt;="&amp;H6299))</f>
        <v/>
      </c>
      <c r="J6299" s="52" t="str">
        <f ca="1" t="shared" si="216"/>
        <v/>
      </c>
      <c r="K6299" s="52" t="str">
        <f ca="1" t="shared" si="217"/>
        <v/>
      </c>
    </row>
    <row r="6300" customHeight="1" spans="9:11">
      <c r="I6300" s="52" t="str">
        <f>IF(OR(ISBLANK(G6300),ISBLANK(H6300)),"",NETWORKDAYS.INTL(G6300,H6300,自定义配置表!$V$3,自定义配置表!$P$3:$P$33)+COUNTIFS(自定义配置表!$S:$S,"&gt;="&amp;G6300,自定义配置表!$S:$S,"&lt;="&amp;H6300))</f>
        <v/>
      </c>
      <c r="J6300" s="52" t="str">
        <f ca="1" t="shared" si="216"/>
        <v/>
      </c>
      <c r="K6300" s="52" t="str">
        <f ca="1" t="shared" si="217"/>
        <v/>
      </c>
    </row>
    <row r="6301" customHeight="1" spans="9:11">
      <c r="I6301" s="52" t="str">
        <f>IF(OR(ISBLANK(G6301),ISBLANK(H6301)),"",NETWORKDAYS.INTL(G6301,H6301,自定义配置表!$V$3,自定义配置表!$P$3:$P$33)+COUNTIFS(自定义配置表!$S:$S,"&gt;="&amp;G6301,自定义配置表!$S:$S,"&lt;="&amp;H6301))</f>
        <v/>
      </c>
      <c r="J6301" s="52" t="str">
        <f ca="1" t="shared" si="216"/>
        <v/>
      </c>
      <c r="K6301" s="52" t="str">
        <f ca="1" t="shared" si="217"/>
        <v/>
      </c>
    </row>
    <row r="6302" customHeight="1" spans="9:11">
      <c r="I6302" s="52" t="str">
        <f>IF(OR(ISBLANK(G6302),ISBLANK(H6302)),"",NETWORKDAYS.INTL(G6302,H6302,自定义配置表!$V$3,自定义配置表!$P$3:$P$33)+COUNTIFS(自定义配置表!$S:$S,"&gt;="&amp;G6302,自定义配置表!$S:$S,"&lt;="&amp;H6302))</f>
        <v/>
      </c>
      <c r="J6302" s="52" t="str">
        <f ca="1" t="shared" si="216"/>
        <v/>
      </c>
      <c r="K6302" s="52" t="str">
        <f ca="1" t="shared" si="217"/>
        <v/>
      </c>
    </row>
    <row r="6303" customHeight="1" spans="9:11">
      <c r="I6303" s="52" t="str">
        <f>IF(OR(ISBLANK(G6303),ISBLANK(H6303)),"",NETWORKDAYS.INTL(G6303,H6303,自定义配置表!$V$3,自定义配置表!$P$3:$P$33)+COUNTIFS(自定义配置表!$S:$S,"&gt;="&amp;G6303,自定义配置表!$S:$S,"&lt;="&amp;H6303))</f>
        <v/>
      </c>
      <c r="J6303" s="52" t="str">
        <f ca="1" t="shared" si="216"/>
        <v/>
      </c>
      <c r="K6303" s="52" t="str">
        <f ca="1" t="shared" si="217"/>
        <v/>
      </c>
    </row>
    <row r="6304" customHeight="1" spans="9:11">
      <c r="I6304" s="52" t="str">
        <f>IF(OR(ISBLANK(G6304),ISBLANK(H6304)),"",NETWORKDAYS.INTL(G6304,H6304,自定义配置表!$V$3,自定义配置表!$P$3:$P$33)+COUNTIFS(自定义配置表!$S:$S,"&gt;="&amp;G6304,自定义配置表!$S:$S,"&lt;="&amp;H6304))</f>
        <v/>
      </c>
      <c r="J6304" s="52" t="str">
        <f ca="1" t="shared" si="216"/>
        <v/>
      </c>
      <c r="K6304" s="52" t="str">
        <f ca="1" t="shared" si="217"/>
        <v/>
      </c>
    </row>
    <row r="6305" customHeight="1" spans="9:11">
      <c r="I6305" s="52" t="str">
        <f>IF(OR(ISBLANK(G6305),ISBLANK(H6305)),"",NETWORKDAYS.INTL(G6305,H6305,自定义配置表!$V$3,自定义配置表!$P$3:$P$33)+COUNTIFS(自定义配置表!$S:$S,"&gt;="&amp;G6305,自定义配置表!$S:$S,"&lt;="&amp;H6305))</f>
        <v/>
      </c>
      <c r="J6305" s="52" t="str">
        <f ca="1" t="shared" si="216"/>
        <v/>
      </c>
      <c r="K6305" s="52" t="str">
        <f ca="1" t="shared" si="217"/>
        <v/>
      </c>
    </row>
    <row r="6306" customHeight="1" spans="9:11">
      <c r="I6306" s="52" t="str">
        <f>IF(OR(ISBLANK(G6306),ISBLANK(H6306)),"",NETWORKDAYS.INTL(G6306,H6306,自定义配置表!$V$3,自定义配置表!$P$3:$P$33)+COUNTIFS(自定义配置表!$S:$S,"&gt;="&amp;G6306,自定义配置表!$S:$S,"&lt;="&amp;H6306))</f>
        <v/>
      </c>
      <c r="J6306" s="52" t="str">
        <f ca="1" t="shared" si="216"/>
        <v/>
      </c>
      <c r="K6306" s="52" t="str">
        <f ca="1" t="shared" si="217"/>
        <v/>
      </c>
    </row>
    <row r="6307" customHeight="1" spans="9:11">
      <c r="I6307" s="52" t="str">
        <f>IF(OR(ISBLANK(G6307),ISBLANK(H6307)),"",NETWORKDAYS.INTL(G6307,H6307,自定义配置表!$V$3,自定义配置表!$P$3:$P$33)+COUNTIFS(自定义配置表!$S:$S,"&gt;="&amp;G6307,自定义配置表!$S:$S,"&lt;="&amp;H6307))</f>
        <v/>
      </c>
      <c r="J6307" s="52" t="str">
        <f ca="1" t="shared" si="216"/>
        <v/>
      </c>
      <c r="K6307" s="52" t="str">
        <f ca="1" t="shared" si="217"/>
        <v/>
      </c>
    </row>
    <row r="6308" customHeight="1" spans="9:11">
      <c r="I6308" s="52" t="str">
        <f>IF(OR(ISBLANK(G6308),ISBLANK(H6308)),"",NETWORKDAYS.INTL(G6308,H6308,自定义配置表!$V$3,自定义配置表!$P$3:$P$33)+COUNTIFS(自定义配置表!$S:$S,"&gt;="&amp;G6308,自定义配置表!$S:$S,"&lt;="&amp;H6308))</f>
        <v/>
      </c>
      <c r="J6308" s="52" t="str">
        <f ca="1" t="shared" si="216"/>
        <v/>
      </c>
      <c r="K6308" s="52" t="str">
        <f ca="1" t="shared" si="217"/>
        <v/>
      </c>
    </row>
    <row r="6309" customHeight="1" spans="9:11">
      <c r="I6309" s="52" t="str">
        <f>IF(OR(ISBLANK(G6309),ISBLANK(H6309)),"",NETWORKDAYS.INTL(G6309,H6309,自定义配置表!$V$3,自定义配置表!$P$3:$P$33)+COUNTIFS(自定义配置表!$S:$S,"&gt;="&amp;G6309,自定义配置表!$S:$S,"&lt;="&amp;H6309))</f>
        <v/>
      </c>
      <c r="J6309" s="52" t="str">
        <f ca="1" t="shared" si="216"/>
        <v/>
      </c>
      <c r="K6309" s="52" t="str">
        <f ca="1" t="shared" si="217"/>
        <v/>
      </c>
    </row>
    <row r="6310" customHeight="1" spans="9:11">
      <c r="I6310" s="52" t="str">
        <f>IF(OR(ISBLANK(G6310),ISBLANK(H6310)),"",NETWORKDAYS.INTL(G6310,H6310,自定义配置表!$V$3,自定义配置表!$P$3:$P$33)+COUNTIFS(自定义配置表!$S:$S,"&gt;="&amp;G6310,自定义配置表!$S:$S,"&lt;="&amp;H6310))</f>
        <v/>
      </c>
      <c r="J6310" s="52" t="str">
        <f ca="1" t="shared" si="216"/>
        <v/>
      </c>
      <c r="K6310" s="52" t="str">
        <f ca="1" t="shared" si="217"/>
        <v/>
      </c>
    </row>
    <row r="6311" customHeight="1" spans="9:11">
      <c r="I6311" s="52" t="str">
        <f>IF(OR(ISBLANK(G6311),ISBLANK(H6311)),"",NETWORKDAYS.INTL(G6311,H6311,自定义配置表!$V$3,自定义配置表!$P$3:$P$33)+COUNTIFS(自定义配置表!$S:$S,"&gt;="&amp;G6311,自定义配置表!$S:$S,"&lt;="&amp;H6311))</f>
        <v/>
      </c>
      <c r="J6311" s="52" t="str">
        <f ca="1" t="shared" si="216"/>
        <v/>
      </c>
      <c r="K6311" s="52" t="str">
        <f ca="1" t="shared" si="217"/>
        <v/>
      </c>
    </row>
    <row r="6312" customHeight="1" spans="9:11">
      <c r="I6312" s="52" t="str">
        <f>IF(OR(ISBLANK(G6312),ISBLANK(H6312)),"",NETWORKDAYS.INTL(G6312,H6312,自定义配置表!$V$3,自定义配置表!$P$3:$P$33)+COUNTIFS(自定义配置表!$S:$S,"&gt;="&amp;G6312,自定义配置表!$S:$S,"&lt;="&amp;H6312))</f>
        <v/>
      </c>
      <c r="J6312" s="52" t="str">
        <f ca="1" t="shared" si="216"/>
        <v/>
      </c>
      <c r="K6312" s="52" t="str">
        <f ca="1" t="shared" si="217"/>
        <v/>
      </c>
    </row>
    <row r="6313" customHeight="1" spans="9:11">
      <c r="I6313" s="52" t="str">
        <f>IF(OR(ISBLANK(G6313),ISBLANK(H6313)),"",NETWORKDAYS.INTL(G6313,H6313,自定义配置表!$V$3,自定义配置表!$P$3:$P$33)+COUNTIFS(自定义配置表!$S:$S,"&gt;="&amp;G6313,自定义配置表!$S:$S,"&lt;="&amp;H6313))</f>
        <v/>
      </c>
      <c r="J6313" s="52" t="str">
        <f ca="1" t="shared" si="216"/>
        <v/>
      </c>
      <c r="K6313" s="52" t="str">
        <f ca="1" t="shared" si="217"/>
        <v/>
      </c>
    </row>
    <row r="6314" customHeight="1" spans="9:11">
      <c r="I6314" s="52" t="str">
        <f>IF(OR(ISBLANK(G6314),ISBLANK(H6314)),"",NETWORKDAYS.INTL(G6314,H6314,自定义配置表!$V$3,自定义配置表!$P$3:$P$33)+COUNTIFS(自定义配置表!$S:$S,"&gt;="&amp;G6314,自定义配置表!$S:$S,"&lt;="&amp;H6314))</f>
        <v/>
      </c>
      <c r="J6314" s="52" t="str">
        <f ca="1" t="shared" si="216"/>
        <v/>
      </c>
      <c r="K6314" s="52" t="str">
        <f ca="1" t="shared" si="217"/>
        <v/>
      </c>
    </row>
    <row r="6315" customHeight="1" spans="9:11">
      <c r="I6315" s="52" t="str">
        <f>IF(OR(ISBLANK(G6315),ISBLANK(H6315)),"",NETWORKDAYS.INTL(G6315,H6315,自定义配置表!$V$3,自定义配置表!$P$3:$P$33)+COUNTIFS(自定义配置表!$S:$S,"&gt;="&amp;G6315,自定义配置表!$S:$S,"&lt;="&amp;H6315))</f>
        <v/>
      </c>
      <c r="J6315" s="52" t="str">
        <f ca="1" t="shared" si="216"/>
        <v/>
      </c>
      <c r="K6315" s="52" t="str">
        <f ca="1" t="shared" si="217"/>
        <v/>
      </c>
    </row>
    <row r="6316" customHeight="1" spans="9:11">
      <c r="I6316" s="52" t="str">
        <f>IF(OR(ISBLANK(G6316),ISBLANK(H6316)),"",NETWORKDAYS.INTL(G6316,H6316,自定义配置表!$V$3,自定义配置表!$P$3:$P$33)+COUNTIFS(自定义配置表!$S:$S,"&gt;="&amp;G6316,自定义配置表!$S:$S,"&lt;="&amp;H6316))</f>
        <v/>
      </c>
      <c r="J6316" s="52" t="str">
        <f ca="1" t="shared" si="216"/>
        <v/>
      </c>
      <c r="K6316" s="52" t="str">
        <f ca="1" t="shared" si="217"/>
        <v/>
      </c>
    </row>
    <row r="6317" customHeight="1" spans="9:11">
      <c r="I6317" s="52" t="str">
        <f>IF(OR(ISBLANK(G6317),ISBLANK(H6317)),"",NETWORKDAYS.INTL(G6317,H6317,自定义配置表!$V$3,自定义配置表!$P$3:$P$33)+COUNTIFS(自定义配置表!$S:$S,"&gt;="&amp;G6317,自定义配置表!$S:$S,"&lt;="&amp;H6317))</f>
        <v/>
      </c>
      <c r="J6317" s="52" t="str">
        <f ca="1" t="shared" si="216"/>
        <v/>
      </c>
      <c r="K6317" s="52" t="str">
        <f ca="1" t="shared" si="217"/>
        <v/>
      </c>
    </row>
    <row r="6318" customHeight="1" spans="9:11">
      <c r="I6318" s="52" t="str">
        <f>IF(OR(ISBLANK(G6318),ISBLANK(H6318)),"",NETWORKDAYS.INTL(G6318,H6318,自定义配置表!$V$3,自定义配置表!$P$3:$P$33)+COUNTIFS(自定义配置表!$S:$S,"&gt;="&amp;G6318,自定义配置表!$S:$S,"&lt;="&amp;H6318))</f>
        <v/>
      </c>
      <c r="J6318" s="52" t="str">
        <f ca="1" t="shared" si="216"/>
        <v/>
      </c>
      <c r="K6318" s="52" t="str">
        <f ca="1" t="shared" si="217"/>
        <v/>
      </c>
    </row>
    <row r="6319" customHeight="1" spans="9:11">
      <c r="I6319" s="52" t="str">
        <f>IF(OR(ISBLANK(G6319),ISBLANK(H6319)),"",NETWORKDAYS.INTL(G6319,H6319,自定义配置表!$V$3,自定义配置表!$P$3:$P$33)+COUNTIFS(自定义配置表!$S:$S,"&gt;="&amp;G6319,自定义配置表!$S:$S,"&lt;="&amp;H6319))</f>
        <v/>
      </c>
      <c r="J6319" s="52" t="str">
        <f ca="1" t="shared" si="216"/>
        <v/>
      </c>
      <c r="K6319" s="52" t="str">
        <f ca="1" t="shared" si="217"/>
        <v/>
      </c>
    </row>
    <row r="6320" customHeight="1" spans="9:11">
      <c r="I6320" s="52" t="str">
        <f>IF(OR(ISBLANK(G6320),ISBLANK(H6320)),"",NETWORKDAYS.INTL(G6320,H6320,自定义配置表!$V$3,自定义配置表!$P$3:$P$33)+COUNTIFS(自定义配置表!$S:$S,"&gt;="&amp;G6320,自定义配置表!$S:$S,"&lt;="&amp;H6320))</f>
        <v/>
      </c>
      <c r="J6320" s="52" t="str">
        <f ca="1" t="shared" si="216"/>
        <v/>
      </c>
      <c r="K6320" s="52" t="str">
        <f ca="1" t="shared" si="217"/>
        <v/>
      </c>
    </row>
    <row r="6321" customHeight="1" spans="9:11">
      <c r="I6321" s="52" t="str">
        <f>IF(OR(ISBLANK(G6321),ISBLANK(H6321)),"",NETWORKDAYS.INTL(G6321,H6321,自定义配置表!$V$3,自定义配置表!$P$3:$P$33)+COUNTIFS(自定义配置表!$S:$S,"&gt;="&amp;G6321,自定义配置表!$S:$S,"&lt;="&amp;H6321))</f>
        <v/>
      </c>
      <c r="J6321" s="52" t="str">
        <f ca="1" t="shared" si="216"/>
        <v/>
      </c>
      <c r="K6321" s="52" t="str">
        <f ca="1" t="shared" si="217"/>
        <v/>
      </c>
    </row>
    <row r="6322" customHeight="1" spans="9:11">
      <c r="I6322" s="52" t="str">
        <f>IF(OR(ISBLANK(G6322),ISBLANK(H6322)),"",NETWORKDAYS.INTL(G6322,H6322,自定义配置表!$V$3,自定义配置表!$P$3:$P$33)+COUNTIFS(自定义配置表!$S:$S,"&gt;="&amp;G6322,自定义配置表!$S:$S,"&lt;="&amp;H6322))</f>
        <v/>
      </c>
      <c r="J6322" s="52" t="str">
        <f ca="1" t="shared" si="216"/>
        <v/>
      </c>
      <c r="K6322" s="52" t="str">
        <f ca="1" t="shared" si="217"/>
        <v/>
      </c>
    </row>
    <row r="6323" customHeight="1" spans="9:11">
      <c r="I6323" s="52" t="str">
        <f>IF(OR(ISBLANK(G6323),ISBLANK(H6323)),"",NETWORKDAYS.INTL(G6323,H6323,自定义配置表!$V$3,自定义配置表!$P$3:$P$33)+COUNTIFS(自定义配置表!$S:$S,"&gt;="&amp;G6323,自定义配置表!$S:$S,"&lt;="&amp;H6323))</f>
        <v/>
      </c>
      <c r="J6323" s="52" t="str">
        <f ca="1" t="shared" si="216"/>
        <v/>
      </c>
      <c r="K6323" s="52" t="str">
        <f ca="1" t="shared" si="217"/>
        <v/>
      </c>
    </row>
    <row r="6324" customHeight="1" spans="9:11">
      <c r="I6324" s="52" t="str">
        <f>IF(OR(ISBLANK(G6324),ISBLANK(H6324)),"",NETWORKDAYS.INTL(G6324,H6324,自定义配置表!$V$3,自定义配置表!$P$3:$P$33)+COUNTIFS(自定义配置表!$S:$S,"&gt;="&amp;G6324,自定义配置表!$S:$S,"&lt;="&amp;H6324))</f>
        <v/>
      </c>
      <c r="J6324" s="52" t="str">
        <f ca="1" t="shared" si="216"/>
        <v/>
      </c>
      <c r="K6324" s="52" t="str">
        <f ca="1" t="shared" si="217"/>
        <v/>
      </c>
    </row>
    <row r="6325" customHeight="1" spans="9:11">
      <c r="I6325" s="52" t="str">
        <f>IF(OR(ISBLANK(G6325),ISBLANK(H6325)),"",NETWORKDAYS.INTL(G6325,H6325,自定义配置表!$V$3,自定义配置表!$P$3:$P$33)+COUNTIFS(自定义配置表!$S:$S,"&gt;="&amp;G6325,自定义配置表!$S:$S,"&lt;="&amp;H6325))</f>
        <v/>
      </c>
      <c r="J6325" s="52" t="str">
        <f ca="1" t="shared" si="216"/>
        <v/>
      </c>
      <c r="K6325" s="52" t="str">
        <f ca="1" t="shared" si="217"/>
        <v/>
      </c>
    </row>
    <row r="6326" customHeight="1" spans="9:11">
      <c r="I6326" s="52" t="str">
        <f>IF(OR(ISBLANK(G6326),ISBLANK(H6326)),"",NETWORKDAYS.INTL(G6326,H6326,自定义配置表!$V$3,自定义配置表!$P$3:$P$33)+COUNTIFS(自定义配置表!$S:$S,"&gt;="&amp;G6326,自定义配置表!$S:$S,"&lt;="&amp;H6326))</f>
        <v/>
      </c>
      <c r="J6326" s="52" t="str">
        <f ca="1" t="shared" si="216"/>
        <v/>
      </c>
      <c r="K6326" s="52" t="str">
        <f ca="1" t="shared" si="217"/>
        <v/>
      </c>
    </row>
    <row r="6327" customHeight="1" spans="9:11">
      <c r="I6327" s="52" t="str">
        <f>IF(OR(ISBLANK(G6327),ISBLANK(H6327)),"",NETWORKDAYS.INTL(G6327,H6327,自定义配置表!$V$3,自定义配置表!$P$3:$P$33)+COUNTIFS(自定义配置表!$S:$S,"&gt;="&amp;G6327,自定义配置表!$S:$S,"&lt;="&amp;H6327))</f>
        <v/>
      </c>
      <c r="J6327" s="52" t="str">
        <f ca="1" t="shared" si="216"/>
        <v/>
      </c>
      <c r="K6327" s="52" t="str">
        <f ca="1" t="shared" si="217"/>
        <v/>
      </c>
    </row>
    <row r="6328" customHeight="1" spans="9:11">
      <c r="I6328" s="52" t="str">
        <f>IF(OR(ISBLANK(G6328),ISBLANK(H6328)),"",NETWORKDAYS.INTL(G6328,H6328,自定义配置表!$V$3,自定义配置表!$P$3:$P$33)+COUNTIFS(自定义配置表!$S:$S,"&gt;="&amp;G6328,自定义配置表!$S:$S,"&lt;="&amp;H6328))</f>
        <v/>
      </c>
      <c r="J6328" s="52" t="str">
        <f ca="1" t="shared" si="216"/>
        <v/>
      </c>
      <c r="K6328" s="52" t="str">
        <f ca="1" t="shared" si="217"/>
        <v/>
      </c>
    </row>
    <row r="6329" customHeight="1" spans="9:11">
      <c r="I6329" s="52" t="str">
        <f>IF(OR(ISBLANK(G6329),ISBLANK(H6329)),"",NETWORKDAYS.INTL(G6329,H6329,自定义配置表!$V$3,自定义配置表!$P$3:$P$33)+COUNTIFS(自定义配置表!$S:$S,"&gt;="&amp;G6329,自定义配置表!$S:$S,"&lt;="&amp;H6329))</f>
        <v/>
      </c>
      <c r="J6329" s="52" t="str">
        <f ca="1" t="shared" si="216"/>
        <v/>
      </c>
      <c r="K6329" s="52" t="str">
        <f ca="1" t="shared" si="217"/>
        <v/>
      </c>
    </row>
    <row r="6330" customHeight="1" spans="9:11">
      <c r="I6330" s="52" t="str">
        <f>IF(OR(ISBLANK(G6330),ISBLANK(H6330)),"",NETWORKDAYS.INTL(G6330,H6330,自定义配置表!$V$3,自定义配置表!$P$3:$P$33)+COUNTIFS(自定义配置表!$S:$S,"&gt;="&amp;G6330,自定义配置表!$S:$S,"&lt;="&amp;H6330))</f>
        <v/>
      </c>
      <c r="J6330" s="52" t="str">
        <f ca="1" t="shared" si="216"/>
        <v/>
      </c>
      <c r="K6330" s="52" t="str">
        <f ca="1" t="shared" si="217"/>
        <v/>
      </c>
    </row>
    <row r="6331" customHeight="1" spans="9:11">
      <c r="I6331" s="52" t="str">
        <f>IF(OR(ISBLANK(G6331),ISBLANK(H6331)),"",NETWORKDAYS.INTL(G6331,H6331,自定义配置表!$V$3,自定义配置表!$P$3:$P$33)+COUNTIFS(自定义配置表!$S:$S,"&gt;="&amp;G6331,自定义配置表!$S:$S,"&lt;="&amp;H6331))</f>
        <v/>
      </c>
      <c r="J6331" s="52" t="str">
        <f ca="1" t="shared" si="216"/>
        <v/>
      </c>
      <c r="K6331" s="52" t="str">
        <f ca="1" t="shared" si="217"/>
        <v/>
      </c>
    </row>
    <row r="6332" customHeight="1" spans="9:11">
      <c r="I6332" s="52" t="str">
        <f>IF(OR(ISBLANK(G6332),ISBLANK(H6332)),"",NETWORKDAYS.INTL(G6332,H6332,自定义配置表!$V$3,自定义配置表!$P$3:$P$33)+COUNTIFS(自定义配置表!$S:$S,"&gt;="&amp;G6332,自定义配置表!$S:$S,"&lt;="&amp;H6332))</f>
        <v/>
      </c>
      <c r="J6332" s="52" t="str">
        <f ca="1" t="shared" si="216"/>
        <v/>
      </c>
      <c r="K6332" s="52" t="str">
        <f ca="1" t="shared" si="217"/>
        <v/>
      </c>
    </row>
    <row r="6333" customHeight="1" spans="9:11">
      <c r="I6333" s="52" t="str">
        <f>IF(OR(ISBLANK(G6333),ISBLANK(H6333)),"",NETWORKDAYS.INTL(G6333,H6333,自定义配置表!$V$3,自定义配置表!$P$3:$P$33)+COUNTIFS(自定义配置表!$S:$S,"&gt;="&amp;G6333,自定义配置表!$S:$S,"&lt;="&amp;H6333))</f>
        <v/>
      </c>
      <c r="J6333" s="52" t="str">
        <f ca="1" t="shared" si="216"/>
        <v/>
      </c>
      <c r="K6333" s="52" t="str">
        <f ca="1" t="shared" si="217"/>
        <v/>
      </c>
    </row>
    <row r="6334" customHeight="1" spans="9:11">
      <c r="I6334" s="52" t="str">
        <f>IF(OR(ISBLANK(G6334),ISBLANK(H6334)),"",NETWORKDAYS.INTL(G6334,H6334,自定义配置表!$V$3,自定义配置表!$P$3:$P$33)+COUNTIFS(自定义配置表!$S:$S,"&gt;="&amp;G6334,自定义配置表!$S:$S,"&lt;="&amp;H6334))</f>
        <v/>
      </c>
      <c r="J6334" s="52" t="str">
        <f ca="1" t="shared" si="216"/>
        <v/>
      </c>
      <c r="K6334" s="52" t="str">
        <f ca="1" t="shared" si="217"/>
        <v/>
      </c>
    </row>
    <row r="6335" customHeight="1" spans="9:11">
      <c r="I6335" s="52" t="str">
        <f>IF(OR(ISBLANK(G6335),ISBLANK(H6335)),"",NETWORKDAYS.INTL(G6335,H6335,自定义配置表!$V$3,自定义配置表!$P$3:$P$33)+COUNTIFS(自定义配置表!$S:$S,"&gt;="&amp;G6335,自定义配置表!$S:$S,"&lt;="&amp;H6335))</f>
        <v/>
      </c>
      <c r="J6335" s="52" t="str">
        <f ca="1" t="shared" si="216"/>
        <v/>
      </c>
      <c r="K6335" s="52" t="str">
        <f ca="1" t="shared" si="217"/>
        <v/>
      </c>
    </row>
    <row r="6336" customHeight="1" spans="9:11">
      <c r="I6336" s="52" t="str">
        <f>IF(OR(ISBLANK(G6336),ISBLANK(H6336)),"",NETWORKDAYS.INTL(G6336,H6336,自定义配置表!$V$3,自定义配置表!$P$3:$P$33)+COUNTIFS(自定义配置表!$S:$S,"&gt;="&amp;G6336,自定义配置表!$S:$S,"&lt;="&amp;H6336))</f>
        <v/>
      </c>
      <c r="J6336" s="52" t="str">
        <f ca="1" t="shared" si="216"/>
        <v/>
      </c>
      <c r="K6336" s="52" t="str">
        <f ca="1" t="shared" si="217"/>
        <v/>
      </c>
    </row>
    <row r="6337" customHeight="1" spans="9:11">
      <c r="I6337" s="52" t="str">
        <f>IF(OR(ISBLANK(G6337),ISBLANK(H6337)),"",NETWORKDAYS.INTL(G6337,H6337,自定义配置表!$V$3,自定义配置表!$P$3:$P$33)+COUNTIFS(自定义配置表!$S:$S,"&gt;="&amp;G6337,自定义配置表!$S:$S,"&lt;="&amp;H6337))</f>
        <v/>
      </c>
      <c r="J6337" s="52" t="str">
        <f ca="1" t="shared" si="216"/>
        <v/>
      </c>
      <c r="K6337" s="52" t="str">
        <f ca="1" t="shared" si="217"/>
        <v/>
      </c>
    </row>
    <row r="6338" customHeight="1" spans="9:11">
      <c r="I6338" s="52" t="str">
        <f>IF(OR(ISBLANK(G6338),ISBLANK(H6338)),"",NETWORKDAYS.INTL(G6338,H6338,自定义配置表!$V$3,自定义配置表!$P$3:$P$33)+COUNTIFS(自定义配置表!$S:$S,"&gt;="&amp;G6338,自定义配置表!$S:$S,"&lt;="&amp;H6338))</f>
        <v/>
      </c>
      <c r="J6338" s="52" t="str">
        <f ca="1" t="shared" si="216"/>
        <v/>
      </c>
      <c r="K6338" s="52" t="str">
        <f ca="1" t="shared" si="217"/>
        <v/>
      </c>
    </row>
    <row r="6339" customHeight="1" spans="9:11">
      <c r="I6339" s="52" t="str">
        <f>IF(OR(ISBLANK(G6339),ISBLANK(H6339)),"",NETWORKDAYS.INTL(G6339,H6339,自定义配置表!$V$3,自定义配置表!$P$3:$P$33)+COUNTIFS(自定义配置表!$S:$S,"&gt;="&amp;G6339,自定义配置表!$S:$S,"&lt;="&amp;H6339))</f>
        <v/>
      </c>
      <c r="J6339" s="52" t="str">
        <f ca="1" t="shared" si="216"/>
        <v/>
      </c>
      <c r="K6339" s="52" t="str">
        <f ca="1" t="shared" si="217"/>
        <v/>
      </c>
    </row>
    <row r="6340" customHeight="1" spans="9:11">
      <c r="I6340" s="52" t="str">
        <f>IF(OR(ISBLANK(G6340),ISBLANK(H6340)),"",NETWORKDAYS.INTL(G6340,H6340,自定义配置表!$V$3,自定义配置表!$P$3:$P$33)+COUNTIFS(自定义配置表!$S:$S,"&gt;="&amp;G6340,自定义配置表!$S:$S,"&lt;="&amp;H6340))</f>
        <v/>
      </c>
      <c r="J6340" s="52" t="str">
        <f ca="1" t="shared" si="216"/>
        <v/>
      </c>
      <c r="K6340" s="52" t="str">
        <f ca="1" t="shared" si="217"/>
        <v/>
      </c>
    </row>
    <row r="6341" customHeight="1" spans="9:11">
      <c r="I6341" s="52" t="str">
        <f>IF(OR(ISBLANK(G6341),ISBLANK(H6341)),"",NETWORKDAYS.INTL(G6341,H6341,自定义配置表!$V$3,自定义配置表!$P$3:$P$33)+COUNTIFS(自定义配置表!$S:$S,"&gt;="&amp;G6341,自定义配置表!$S:$S,"&lt;="&amp;H6341))</f>
        <v/>
      </c>
      <c r="J6341" s="52" t="str">
        <f ca="1" t="shared" si="216"/>
        <v/>
      </c>
      <c r="K6341" s="52" t="str">
        <f ca="1" t="shared" si="217"/>
        <v/>
      </c>
    </row>
    <row r="6342" customHeight="1" spans="9:11">
      <c r="I6342" s="52" t="str">
        <f>IF(OR(ISBLANK(G6342),ISBLANK(H6342)),"",NETWORKDAYS.INTL(G6342,H6342,自定义配置表!$V$3,自定义配置表!$P$3:$P$33)+COUNTIFS(自定义配置表!$S:$S,"&gt;="&amp;G6342,自定义配置表!$S:$S,"&lt;="&amp;H6342))</f>
        <v/>
      </c>
      <c r="J6342" s="52" t="str">
        <f ca="1" t="shared" ref="J6342:J6405" si="218">IF(OR(ISBLANK(G6342),ISBLANK(H6342)),"",IF(TODAY()-G6342&gt;I6342,I6342,IF(TODAY()-G6342&lt;0,0,TODAY()-G6342)))</f>
        <v/>
      </c>
      <c r="K6342" s="52" t="str">
        <f ca="1" t="shared" ref="K6342:K6405" si="219">IFERROR(I6342-J6342,"")</f>
        <v/>
      </c>
    </row>
    <row r="6343" customHeight="1" spans="9:11">
      <c r="I6343" s="52" t="str">
        <f>IF(OR(ISBLANK(G6343),ISBLANK(H6343)),"",NETWORKDAYS.INTL(G6343,H6343,自定义配置表!$V$3,自定义配置表!$P$3:$P$33)+COUNTIFS(自定义配置表!$S:$S,"&gt;="&amp;G6343,自定义配置表!$S:$S,"&lt;="&amp;H6343))</f>
        <v/>
      </c>
      <c r="J6343" s="52" t="str">
        <f ca="1" t="shared" si="218"/>
        <v/>
      </c>
      <c r="K6343" s="52" t="str">
        <f ca="1" t="shared" si="219"/>
        <v/>
      </c>
    </row>
    <row r="6344" customHeight="1" spans="9:11">
      <c r="I6344" s="52" t="str">
        <f>IF(OR(ISBLANK(G6344),ISBLANK(H6344)),"",NETWORKDAYS.INTL(G6344,H6344,自定义配置表!$V$3,自定义配置表!$P$3:$P$33)+COUNTIFS(自定义配置表!$S:$S,"&gt;="&amp;G6344,自定义配置表!$S:$S,"&lt;="&amp;H6344))</f>
        <v/>
      </c>
      <c r="J6344" s="52" t="str">
        <f ca="1" t="shared" si="218"/>
        <v/>
      </c>
      <c r="K6344" s="52" t="str">
        <f ca="1" t="shared" si="219"/>
        <v/>
      </c>
    </row>
    <row r="6345" customHeight="1" spans="9:11">
      <c r="I6345" s="52" t="str">
        <f>IF(OR(ISBLANK(G6345),ISBLANK(H6345)),"",NETWORKDAYS.INTL(G6345,H6345,自定义配置表!$V$3,自定义配置表!$P$3:$P$33)+COUNTIFS(自定义配置表!$S:$S,"&gt;="&amp;G6345,自定义配置表!$S:$S,"&lt;="&amp;H6345))</f>
        <v/>
      </c>
      <c r="J6345" s="52" t="str">
        <f ca="1" t="shared" si="218"/>
        <v/>
      </c>
      <c r="K6345" s="52" t="str">
        <f ca="1" t="shared" si="219"/>
        <v/>
      </c>
    </row>
    <row r="6346" customHeight="1" spans="9:11">
      <c r="I6346" s="52" t="str">
        <f>IF(OR(ISBLANK(G6346),ISBLANK(H6346)),"",NETWORKDAYS.INTL(G6346,H6346,自定义配置表!$V$3,自定义配置表!$P$3:$P$33)+COUNTIFS(自定义配置表!$S:$S,"&gt;="&amp;G6346,自定义配置表!$S:$S,"&lt;="&amp;H6346))</f>
        <v/>
      </c>
      <c r="J6346" s="52" t="str">
        <f ca="1" t="shared" si="218"/>
        <v/>
      </c>
      <c r="K6346" s="52" t="str">
        <f ca="1" t="shared" si="219"/>
        <v/>
      </c>
    </row>
    <row r="6347" customHeight="1" spans="9:11">
      <c r="I6347" s="52" t="str">
        <f>IF(OR(ISBLANK(G6347),ISBLANK(H6347)),"",NETWORKDAYS.INTL(G6347,H6347,自定义配置表!$V$3,自定义配置表!$P$3:$P$33)+COUNTIFS(自定义配置表!$S:$S,"&gt;="&amp;G6347,自定义配置表!$S:$S,"&lt;="&amp;H6347))</f>
        <v/>
      </c>
      <c r="J6347" s="52" t="str">
        <f ca="1" t="shared" si="218"/>
        <v/>
      </c>
      <c r="K6347" s="52" t="str">
        <f ca="1" t="shared" si="219"/>
        <v/>
      </c>
    </row>
    <row r="6348" customHeight="1" spans="9:11">
      <c r="I6348" s="52" t="str">
        <f>IF(OR(ISBLANK(G6348),ISBLANK(H6348)),"",NETWORKDAYS.INTL(G6348,H6348,自定义配置表!$V$3,自定义配置表!$P$3:$P$33)+COUNTIFS(自定义配置表!$S:$S,"&gt;="&amp;G6348,自定义配置表!$S:$S,"&lt;="&amp;H6348))</f>
        <v/>
      </c>
      <c r="J6348" s="52" t="str">
        <f ca="1" t="shared" si="218"/>
        <v/>
      </c>
      <c r="K6348" s="52" t="str">
        <f ca="1" t="shared" si="219"/>
        <v/>
      </c>
    </row>
    <row r="6349" customHeight="1" spans="9:11">
      <c r="I6349" s="52" t="str">
        <f>IF(OR(ISBLANK(G6349),ISBLANK(H6349)),"",NETWORKDAYS.INTL(G6349,H6349,自定义配置表!$V$3,自定义配置表!$P$3:$P$33)+COUNTIFS(自定义配置表!$S:$S,"&gt;="&amp;G6349,自定义配置表!$S:$S,"&lt;="&amp;H6349))</f>
        <v/>
      </c>
      <c r="J6349" s="52" t="str">
        <f ca="1" t="shared" si="218"/>
        <v/>
      </c>
      <c r="K6349" s="52" t="str">
        <f ca="1" t="shared" si="219"/>
        <v/>
      </c>
    </row>
    <row r="6350" customHeight="1" spans="9:11">
      <c r="I6350" s="52" t="str">
        <f>IF(OR(ISBLANK(G6350),ISBLANK(H6350)),"",NETWORKDAYS.INTL(G6350,H6350,自定义配置表!$V$3,自定义配置表!$P$3:$P$33)+COUNTIFS(自定义配置表!$S:$S,"&gt;="&amp;G6350,自定义配置表!$S:$S,"&lt;="&amp;H6350))</f>
        <v/>
      </c>
      <c r="J6350" s="52" t="str">
        <f ca="1" t="shared" si="218"/>
        <v/>
      </c>
      <c r="K6350" s="52" t="str">
        <f ca="1" t="shared" si="219"/>
        <v/>
      </c>
    </row>
    <row r="6351" customHeight="1" spans="9:11">
      <c r="I6351" s="52" t="str">
        <f>IF(OR(ISBLANK(G6351),ISBLANK(H6351)),"",NETWORKDAYS.INTL(G6351,H6351,自定义配置表!$V$3,自定义配置表!$P$3:$P$33)+COUNTIFS(自定义配置表!$S:$S,"&gt;="&amp;G6351,自定义配置表!$S:$S,"&lt;="&amp;H6351))</f>
        <v/>
      </c>
      <c r="J6351" s="52" t="str">
        <f ca="1" t="shared" si="218"/>
        <v/>
      </c>
      <c r="K6351" s="52" t="str">
        <f ca="1" t="shared" si="219"/>
        <v/>
      </c>
    </row>
    <row r="6352" customHeight="1" spans="9:11">
      <c r="I6352" s="52" t="str">
        <f>IF(OR(ISBLANK(G6352),ISBLANK(H6352)),"",NETWORKDAYS.INTL(G6352,H6352,自定义配置表!$V$3,自定义配置表!$P$3:$P$33)+COUNTIFS(自定义配置表!$S:$S,"&gt;="&amp;G6352,自定义配置表!$S:$S,"&lt;="&amp;H6352))</f>
        <v/>
      </c>
      <c r="J6352" s="52" t="str">
        <f ca="1" t="shared" si="218"/>
        <v/>
      </c>
      <c r="K6352" s="52" t="str">
        <f ca="1" t="shared" si="219"/>
        <v/>
      </c>
    </row>
    <row r="6353" customHeight="1" spans="9:11">
      <c r="I6353" s="52" t="str">
        <f>IF(OR(ISBLANK(G6353),ISBLANK(H6353)),"",NETWORKDAYS.INTL(G6353,H6353,自定义配置表!$V$3,自定义配置表!$P$3:$P$33)+COUNTIFS(自定义配置表!$S:$S,"&gt;="&amp;G6353,自定义配置表!$S:$S,"&lt;="&amp;H6353))</f>
        <v/>
      </c>
      <c r="J6353" s="52" t="str">
        <f ca="1" t="shared" si="218"/>
        <v/>
      </c>
      <c r="K6353" s="52" t="str">
        <f ca="1" t="shared" si="219"/>
        <v/>
      </c>
    </row>
    <row r="6354" customHeight="1" spans="9:11">
      <c r="I6354" s="52" t="str">
        <f>IF(OR(ISBLANK(G6354),ISBLANK(H6354)),"",NETWORKDAYS.INTL(G6354,H6354,自定义配置表!$V$3,自定义配置表!$P$3:$P$33)+COUNTIFS(自定义配置表!$S:$S,"&gt;="&amp;G6354,自定义配置表!$S:$S,"&lt;="&amp;H6354))</f>
        <v/>
      </c>
      <c r="J6354" s="52" t="str">
        <f ca="1" t="shared" si="218"/>
        <v/>
      </c>
      <c r="K6354" s="52" t="str">
        <f ca="1" t="shared" si="219"/>
        <v/>
      </c>
    </row>
    <row r="6355" customHeight="1" spans="9:11">
      <c r="I6355" s="52" t="str">
        <f>IF(OR(ISBLANK(G6355),ISBLANK(H6355)),"",NETWORKDAYS.INTL(G6355,H6355,自定义配置表!$V$3,自定义配置表!$P$3:$P$33)+COUNTIFS(自定义配置表!$S:$S,"&gt;="&amp;G6355,自定义配置表!$S:$S,"&lt;="&amp;H6355))</f>
        <v/>
      </c>
      <c r="J6355" s="52" t="str">
        <f ca="1" t="shared" si="218"/>
        <v/>
      </c>
      <c r="K6355" s="52" t="str">
        <f ca="1" t="shared" si="219"/>
        <v/>
      </c>
    </row>
    <row r="6356" customHeight="1" spans="9:11">
      <c r="I6356" s="52" t="str">
        <f>IF(OR(ISBLANK(G6356),ISBLANK(H6356)),"",NETWORKDAYS.INTL(G6356,H6356,自定义配置表!$V$3,自定义配置表!$P$3:$P$33)+COUNTIFS(自定义配置表!$S:$S,"&gt;="&amp;G6356,自定义配置表!$S:$S,"&lt;="&amp;H6356))</f>
        <v/>
      </c>
      <c r="J6356" s="52" t="str">
        <f ca="1" t="shared" si="218"/>
        <v/>
      </c>
      <c r="K6356" s="52" t="str">
        <f ca="1" t="shared" si="219"/>
        <v/>
      </c>
    </row>
    <row r="6357" customHeight="1" spans="9:11">
      <c r="I6357" s="52" t="str">
        <f>IF(OR(ISBLANK(G6357),ISBLANK(H6357)),"",NETWORKDAYS.INTL(G6357,H6357,自定义配置表!$V$3,自定义配置表!$P$3:$P$33)+COUNTIFS(自定义配置表!$S:$S,"&gt;="&amp;G6357,自定义配置表!$S:$S,"&lt;="&amp;H6357))</f>
        <v/>
      </c>
      <c r="J6357" s="52" t="str">
        <f ca="1" t="shared" si="218"/>
        <v/>
      </c>
      <c r="K6357" s="52" t="str">
        <f ca="1" t="shared" si="219"/>
        <v/>
      </c>
    </row>
    <row r="6358" customHeight="1" spans="9:11">
      <c r="I6358" s="52" t="str">
        <f>IF(OR(ISBLANK(G6358),ISBLANK(H6358)),"",NETWORKDAYS.INTL(G6358,H6358,自定义配置表!$V$3,自定义配置表!$P$3:$P$33)+COUNTIFS(自定义配置表!$S:$S,"&gt;="&amp;G6358,自定义配置表!$S:$S,"&lt;="&amp;H6358))</f>
        <v/>
      </c>
      <c r="J6358" s="52" t="str">
        <f ca="1" t="shared" si="218"/>
        <v/>
      </c>
      <c r="K6358" s="52" t="str">
        <f ca="1" t="shared" si="219"/>
        <v/>
      </c>
    </row>
    <row r="6359" customHeight="1" spans="9:11">
      <c r="I6359" s="52" t="str">
        <f>IF(OR(ISBLANK(G6359),ISBLANK(H6359)),"",NETWORKDAYS.INTL(G6359,H6359,自定义配置表!$V$3,自定义配置表!$P$3:$P$33)+COUNTIFS(自定义配置表!$S:$S,"&gt;="&amp;G6359,自定义配置表!$S:$S,"&lt;="&amp;H6359))</f>
        <v/>
      </c>
      <c r="J6359" s="52" t="str">
        <f ca="1" t="shared" si="218"/>
        <v/>
      </c>
      <c r="K6359" s="52" t="str">
        <f ca="1" t="shared" si="219"/>
        <v/>
      </c>
    </row>
    <row r="6360" customHeight="1" spans="9:11">
      <c r="I6360" s="52" t="str">
        <f>IF(OR(ISBLANK(G6360),ISBLANK(H6360)),"",NETWORKDAYS.INTL(G6360,H6360,自定义配置表!$V$3,自定义配置表!$P$3:$P$33)+COUNTIFS(自定义配置表!$S:$S,"&gt;="&amp;G6360,自定义配置表!$S:$S,"&lt;="&amp;H6360))</f>
        <v/>
      </c>
      <c r="J6360" s="52" t="str">
        <f ca="1" t="shared" si="218"/>
        <v/>
      </c>
      <c r="K6360" s="52" t="str">
        <f ca="1" t="shared" si="219"/>
        <v/>
      </c>
    </row>
    <row r="6361" customHeight="1" spans="9:11">
      <c r="I6361" s="52" t="str">
        <f>IF(OR(ISBLANK(G6361),ISBLANK(H6361)),"",NETWORKDAYS.INTL(G6361,H6361,自定义配置表!$V$3,自定义配置表!$P$3:$P$33)+COUNTIFS(自定义配置表!$S:$S,"&gt;="&amp;G6361,自定义配置表!$S:$S,"&lt;="&amp;H6361))</f>
        <v/>
      </c>
      <c r="J6361" s="52" t="str">
        <f ca="1" t="shared" si="218"/>
        <v/>
      </c>
      <c r="K6361" s="52" t="str">
        <f ca="1" t="shared" si="219"/>
        <v/>
      </c>
    </row>
    <row r="6362" customHeight="1" spans="9:11">
      <c r="I6362" s="52" t="str">
        <f>IF(OR(ISBLANK(G6362),ISBLANK(H6362)),"",NETWORKDAYS.INTL(G6362,H6362,自定义配置表!$V$3,自定义配置表!$P$3:$P$33)+COUNTIFS(自定义配置表!$S:$S,"&gt;="&amp;G6362,自定义配置表!$S:$S,"&lt;="&amp;H6362))</f>
        <v/>
      </c>
      <c r="J6362" s="52" t="str">
        <f ca="1" t="shared" si="218"/>
        <v/>
      </c>
      <c r="K6362" s="52" t="str">
        <f ca="1" t="shared" si="219"/>
        <v/>
      </c>
    </row>
    <row r="6363" customHeight="1" spans="9:11">
      <c r="I6363" s="52" t="str">
        <f>IF(OR(ISBLANK(G6363),ISBLANK(H6363)),"",NETWORKDAYS.INTL(G6363,H6363,自定义配置表!$V$3,自定义配置表!$P$3:$P$33)+COUNTIFS(自定义配置表!$S:$S,"&gt;="&amp;G6363,自定义配置表!$S:$S,"&lt;="&amp;H6363))</f>
        <v/>
      </c>
      <c r="J6363" s="52" t="str">
        <f ca="1" t="shared" si="218"/>
        <v/>
      </c>
      <c r="K6363" s="52" t="str">
        <f ca="1" t="shared" si="219"/>
        <v/>
      </c>
    </row>
    <row r="6364" customHeight="1" spans="9:11">
      <c r="I6364" s="52" t="str">
        <f>IF(OR(ISBLANK(G6364),ISBLANK(H6364)),"",NETWORKDAYS.INTL(G6364,H6364,自定义配置表!$V$3,自定义配置表!$P$3:$P$33)+COUNTIFS(自定义配置表!$S:$S,"&gt;="&amp;G6364,自定义配置表!$S:$S,"&lt;="&amp;H6364))</f>
        <v/>
      </c>
      <c r="J6364" s="52" t="str">
        <f ca="1" t="shared" si="218"/>
        <v/>
      </c>
      <c r="K6364" s="52" t="str">
        <f ca="1" t="shared" si="219"/>
        <v/>
      </c>
    </row>
    <row r="6365" customHeight="1" spans="9:11">
      <c r="I6365" s="52" t="str">
        <f>IF(OR(ISBLANK(G6365),ISBLANK(H6365)),"",NETWORKDAYS.INTL(G6365,H6365,自定义配置表!$V$3,自定义配置表!$P$3:$P$33)+COUNTIFS(自定义配置表!$S:$S,"&gt;="&amp;G6365,自定义配置表!$S:$S,"&lt;="&amp;H6365))</f>
        <v/>
      </c>
      <c r="J6365" s="52" t="str">
        <f ca="1" t="shared" si="218"/>
        <v/>
      </c>
      <c r="K6365" s="52" t="str">
        <f ca="1" t="shared" si="219"/>
        <v/>
      </c>
    </row>
    <row r="6366" customHeight="1" spans="9:11">
      <c r="I6366" s="52" t="str">
        <f>IF(OR(ISBLANK(G6366),ISBLANK(H6366)),"",NETWORKDAYS.INTL(G6366,H6366,自定义配置表!$V$3,自定义配置表!$P$3:$P$33)+COUNTIFS(自定义配置表!$S:$S,"&gt;="&amp;G6366,自定义配置表!$S:$S,"&lt;="&amp;H6366))</f>
        <v/>
      </c>
      <c r="J6366" s="52" t="str">
        <f ca="1" t="shared" si="218"/>
        <v/>
      </c>
      <c r="K6366" s="52" t="str">
        <f ca="1" t="shared" si="219"/>
        <v/>
      </c>
    </row>
    <row r="6367" customHeight="1" spans="9:11">
      <c r="I6367" s="52" t="str">
        <f>IF(OR(ISBLANK(G6367),ISBLANK(H6367)),"",NETWORKDAYS.INTL(G6367,H6367,自定义配置表!$V$3,自定义配置表!$P$3:$P$33)+COUNTIFS(自定义配置表!$S:$S,"&gt;="&amp;G6367,自定义配置表!$S:$S,"&lt;="&amp;H6367))</f>
        <v/>
      </c>
      <c r="J6367" s="52" t="str">
        <f ca="1" t="shared" si="218"/>
        <v/>
      </c>
      <c r="K6367" s="52" t="str">
        <f ca="1" t="shared" si="219"/>
        <v/>
      </c>
    </row>
    <row r="6368" customHeight="1" spans="9:11">
      <c r="I6368" s="52" t="str">
        <f>IF(OR(ISBLANK(G6368),ISBLANK(H6368)),"",NETWORKDAYS.INTL(G6368,H6368,自定义配置表!$V$3,自定义配置表!$P$3:$P$33)+COUNTIFS(自定义配置表!$S:$S,"&gt;="&amp;G6368,自定义配置表!$S:$S,"&lt;="&amp;H6368))</f>
        <v/>
      </c>
      <c r="J6368" s="52" t="str">
        <f ca="1" t="shared" si="218"/>
        <v/>
      </c>
      <c r="K6368" s="52" t="str">
        <f ca="1" t="shared" si="219"/>
        <v/>
      </c>
    </row>
    <row r="6369" customHeight="1" spans="9:11">
      <c r="I6369" s="52" t="str">
        <f>IF(OR(ISBLANK(G6369),ISBLANK(H6369)),"",NETWORKDAYS.INTL(G6369,H6369,自定义配置表!$V$3,自定义配置表!$P$3:$P$33)+COUNTIFS(自定义配置表!$S:$S,"&gt;="&amp;G6369,自定义配置表!$S:$S,"&lt;="&amp;H6369))</f>
        <v/>
      </c>
      <c r="J6369" s="52" t="str">
        <f ca="1" t="shared" si="218"/>
        <v/>
      </c>
      <c r="K6369" s="52" t="str">
        <f ca="1" t="shared" si="219"/>
        <v/>
      </c>
    </row>
    <row r="6370" customHeight="1" spans="9:11">
      <c r="I6370" s="52" t="str">
        <f>IF(OR(ISBLANK(G6370),ISBLANK(H6370)),"",NETWORKDAYS.INTL(G6370,H6370,自定义配置表!$V$3,自定义配置表!$P$3:$P$33)+COUNTIFS(自定义配置表!$S:$S,"&gt;="&amp;G6370,自定义配置表!$S:$S,"&lt;="&amp;H6370))</f>
        <v/>
      </c>
      <c r="J6370" s="52" t="str">
        <f ca="1" t="shared" si="218"/>
        <v/>
      </c>
      <c r="K6370" s="52" t="str">
        <f ca="1" t="shared" si="219"/>
        <v/>
      </c>
    </row>
    <row r="6371" customHeight="1" spans="9:11">
      <c r="I6371" s="52" t="str">
        <f>IF(OR(ISBLANK(G6371),ISBLANK(H6371)),"",NETWORKDAYS.INTL(G6371,H6371,自定义配置表!$V$3,自定义配置表!$P$3:$P$33)+COUNTIFS(自定义配置表!$S:$S,"&gt;="&amp;G6371,自定义配置表!$S:$S,"&lt;="&amp;H6371))</f>
        <v/>
      </c>
      <c r="J6371" s="52" t="str">
        <f ca="1" t="shared" si="218"/>
        <v/>
      </c>
      <c r="K6371" s="52" t="str">
        <f ca="1" t="shared" si="219"/>
        <v/>
      </c>
    </row>
    <row r="6372" customHeight="1" spans="9:11">
      <c r="I6372" s="52" t="str">
        <f>IF(OR(ISBLANK(G6372),ISBLANK(H6372)),"",NETWORKDAYS.INTL(G6372,H6372,自定义配置表!$V$3,自定义配置表!$P$3:$P$33)+COUNTIFS(自定义配置表!$S:$S,"&gt;="&amp;G6372,自定义配置表!$S:$S,"&lt;="&amp;H6372))</f>
        <v/>
      </c>
      <c r="J6372" s="52" t="str">
        <f ca="1" t="shared" si="218"/>
        <v/>
      </c>
      <c r="K6372" s="52" t="str">
        <f ca="1" t="shared" si="219"/>
        <v/>
      </c>
    </row>
    <row r="6373" customHeight="1" spans="9:11">
      <c r="I6373" s="52" t="str">
        <f>IF(OR(ISBLANK(G6373),ISBLANK(H6373)),"",NETWORKDAYS.INTL(G6373,H6373,自定义配置表!$V$3,自定义配置表!$P$3:$P$33)+COUNTIFS(自定义配置表!$S:$S,"&gt;="&amp;G6373,自定义配置表!$S:$S,"&lt;="&amp;H6373))</f>
        <v/>
      </c>
      <c r="J6373" s="52" t="str">
        <f ca="1" t="shared" si="218"/>
        <v/>
      </c>
      <c r="K6373" s="52" t="str">
        <f ca="1" t="shared" si="219"/>
        <v/>
      </c>
    </row>
    <row r="6374" customHeight="1" spans="9:11">
      <c r="I6374" s="52" t="str">
        <f>IF(OR(ISBLANK(G6374),ISBLANK(H6374)),"",NETWORKDAYS.INTL(G6374,H6374,自定义配置表!$V$3,自定义配置表!$P$3:$P$33)+COUNTIFS(自定义配置表!$S:$S,"&gt;="&amp;G6374,自定义配置表!$S:$S,"&lt;="&amp;H6374))</f>
        <v/>
      </c>
      <c r="J6374" s="52" t="str">
        <f ca="1" t="shared" si="218"/>
        <v/>
      </c>
      <c r="K6374" s="52" t="str">
        <f ca="1" t="shared" si="219"/>
        <v/>
      </c>
    </row>
    <row r="6375" customHeight="1" spans="9:11">
      <c r="I6375" s="52" t="str">
        <f>IF(OR(ISBLANK(G6375),ISBLANK(H6375)),"",NETWORKDAYS.INTL(G6375,H6375,自定义配置表!$V$3,自定义配置表!$P$3:$P$33)+COUNTIFS(自定义配置表!$S:$S,"&gt;="&amp;G6375,自定义配置表!$S:$S,"&lt;="&amp;H6375))</f>
        <v/>
      </c>
      <c r="J6375" s="52" t="str">
        <f ca="1" t="shared" si="218"/>
        <v/>
      </c>
      <c r="K6375" s="52" t="str">
        <f ca="1" t="shared" si="219"/>
        <v/>
      </c>
    </row>
    <row r="6376" customHeight="1" spans="9:11">
      <c r="I6376" s="52" t="str">
        <f>IF(OR(ISBLANK(G6376),ISBLANK(H6376)),"",NETWORKDAYS.INTL(G6376,H6376,自定义配置表!$V$3,自定义配置表!$P$3:$P$33)+COUNTIFS(自定义配置表!$S:$S,"&gt;="&amp;G6376,自定义配置表!$S:$S,"&lt;="&amp;H6376))</f>
        <v/>
      </c>
      <c r="J6376" s="52" t="str">
        <f ca="1" t="shared" si="218"/>
        <v/>
      </c>
      <c r="K6376" s="52" t="str">
        <f ca="1" t="shared" si="219"/>
        <v/>
      </c>
    </row>
    <row r="6377" customHeight="1" spans="9:11">
      <c r="I6377" s="52" t="str">
        <f>IF(OR(ISBLANK(G6377),ISBLANK(H6377)),"",NETWORKDAYS.INTL(G6377,H6377,自定义配置表!$V$3,自定义配置表!$P$3:$P$33)+COUNTIFS(自定义配置表!$S:$S,"&gt;="&amp;G6377,自定义配置表!$S:$S,"&lt;="&amp;H6377))</f>
        <v/>
      </c>
      <c r="J6377" s="52" t="str">
        <f ca="1" t="shared" si="218"/>
        <v/>
      </c>
      <c r="K6377" s="52" t="str">
        <f ca="1" t="shared" si="219"/>
        <v/>
      </c>
    </row>
    <row r="6378" customHeight="1" spans="9:11">
      <c r="I6378" s="52" t="str">
        <f>IF(OR(ISBLANK(G6378),ISBLANK(H6378)),"",NETWORKDAYS.INTL(G6378,H6378,自定义配置表!$V$3,自定义配置表!$P$3:$P$33)+COUNTIFS(自定义配置表!$S:$S,"&gt;="&amp;G6378,自定义配置表!$S:$S,"&lt;="&amp;H6378))</f>
        <v/>
      </c>
      <c r="J6378" s="52" t="str">
        <f ca="1" t="shared" si="218"/>
        <v/>
      </c>
      <c r="K6378" s="52" t="str">
        <f ca="1" t="shared" si="219"/>
        <v/>
      </c>
    </row>
    <row r="6379" customHeight="1" spans="9:11">
      <c r="I6379" s="52" t="str">
        <f>IF(OR(ISBLANK(G6379),ISBLANK(H6379)),"",NETWORKDAYS.INTL(G6379,H6379,自定义配置表!$V$3,自定义配置表!$P$3:$P$33)+COUNTIFS(自定义配置表!$S:$S,"&gt;="&amp;G6379,自定义配置表!$S:$S,"&lt;="&amp;H6379))</f>
        <v/>
      </c>
      <c r="J6379" s="52" t="str">
        <f ca="1" t="shared" si="218"/>
        <v/>
      </c>
      <c r="K6379" s="52" t="str">
        <f ca="1" t="shared" si="219"/>
        <v/>
      </c>
    </row>
    <row r="6380" customHeight="1" spans="9:11">
      <c r="I6380" s="52" t="str">
        <f>IF(OR(ISBLANK(G6380),ISBLANK(H6380)),"",NETWORKDAYS.INTL(G6380,H6380,自定义配置表!$V$3,自定义配置表!$P$3:$P$33)+COUNTIFS(自定义配置表!$S:$S,"&gt;="&amp;G6380,自定义配置表!$S:$S,"&lt;="&amp;H6380))</f>
        <v/>
      </c>
      <c r="J6380" s="52" t="str">
        <f ca="1" t="shared" si="218"/>
        <v/>
      </c>
      <c r="K6380" s="52" t="str">
        <f ca="1" t="shared" si="219"/>
        <v/>
      </c>
    </row>
    <row r="6381" customHeight="1" spans="9:11">
      <c r="I6381" s="52" t="str">
        <f>IF(OR(ISBLANK(G6381),ISBLANK(H6381)),"",NETWORKDAYS.INTL(G6381,H6381,自定义配置表!$V$3,自定义配置表!$P$3:$P$33)+COUNTIFS(自定义配置表!$S:$S,"&gt;="&amp;G6381,自定义配置表!$S:$S,"&lt;="&amp;H6381))</f>
        <v/>
      </c>
      <c r="J6381" s="52" t="str">
        <f ca="1" t="shared" si="218"/>
        <v/>
      </c>
      <c r="K6381" s="52" t="str">
        <f ca="1" t="shared" si="219"/>
        <v/>
      </c>
    </row>
    <row r="6382" customHeight="1" spans="9:11">
      <c r="I6382" s="52" t="str">
        <f>IF(OR(ISBLANK(G6382),ISBLANK(H6382)),"",NETWORKDAYS.INTL(G6382,H6382,自定义配置表!$V$3,自定义配置表!$P$3:$P$33)+COUNTIFS(自定义配置表!$S:$S,"&gt;="&amp;G6382,自定义配置表!$S:$S,"&lt;="&amp;H6382))</f>
        <v/>
      </c>
      <c r="J6382" s="52" t="str">
        <f ca="1" t="shared" si="218"/>
        <v/>
      </c>
      <c r="K6382" s="52" t="str">
        <f ca="1" t="shared" si="219"/>
        <v/>
      </c>
    </row>
    <row r="6383" customHeight="1" spans="9:11">
      <c r="I6383" s="52" t="str">
        <f>IF(OR(ISBLANK(G6383),ISBLANK(H6383)),"",NETWORKDAYS.INTL(G6383,H6383,自定义配置表!$V$3,自定义配置表!$P$3:$P$33)+COUNTIFS(自定义配置表!$S:$S,"&gt;="&amp;G6383,自定义配置表!$S:$S,"&lt;="&amp;H6383))</f>
        <v/>
      </c>
      <c r="J6383" s="52" t="str">
        <f ca="1" t="shared" si="218"/>
        <v/>
      </c>
      <c r="K6383" s="52" t="str">
        <f ca="1" t="shared" si="219"/>
        <v/>
      </c>
    </row>
    <row r="6384" customHeight="1" spans="9:11">
      <c r="I6384" s="52" t="str">
        <f>IF(OR(ISBLANK(G6384),ISBLANK(H6384)),"",NETWORKDAYS.INTL(G6384,H6384,自定义配置表!$V$3,自定义配置表!$P$3:$P$33)+COUNTIFS(自定义配置表!$S:$S,"&gt;="&amp;G6384,自定义配置表!$S:$S,"&lt;="&amp;H6384))</f>
        <v/>
      </c>
      <c r="J6384" s="52" t="str">
        <f ca="1" t="shared" si="218"/>
        <v/>
      </c>
      <c r="K6384" s="52" t="str">
        <f ca="1" t="shared" si="219"/>
        <v/>
      </c>
    </row>
    <row r="6385" customHeight="1" spans="9:11">
      <c r="I6385" s="52" t="str">
        <f>IF(OR(ISBLANK(G6385),ISBLANK(H6385)),"",NETWORKDAYS.INTL(G6385,H6385,自定义配置表!$V$3,自定义配置表!$P$3:$P$33)+COUNTIFS(自定义配置表!$S:$S,"&gt;="&amp;G6385,自定义配置表!$S:$S,"&lt;="&amp;H6385))</f>
        <v/>
      </c>
      <c r="J6385" s="52" t="str">
        <f ca="1" t="shared" si="218"/>
        <v/>
      </c>
      <c r="K6385" s="52" t="str">
        <f ca="1" t="shared" si="219"/>
        <v/>
      </c>
    </row>
    <row r="6386" customHeight="1" spans="9:11">
      <c r="I6386" s="52" t="str">
        <f>IF(OR(ISBLANK(G6386),ISBLANK(H6386)),"",NETWORKDAYS.INTL(G6386,H6386,自定义配置表!$V$3,自定义配置表!$P$3:$P$33)+COUNTIFS(自定义配置表!$S:$S,"&gt;="&amp;G6386,自定义配置表!$S:$S,"&lt;="&amp;H6386))</f>
        <v/>
      </c>
      <c r="J6386" s="52" t="str">
        <f ca="1" t="shared" si="218"/>
        <v/>
      </c>
      <c r="K6386" s="52" t="str">
        <f ca="1" t="shared" si="219"/>
        <v/>
      </c>
    </row>
    <row r="6387" customHeight="1" spans="9:11">
      <c r="I6387" s="52" t="str">
        <f>IF(OR(ISBLANK(G6387),ISBLANK(H6387)),"",NETWORKDAYS.INTL(G6387,H6387,自定义配置表!$V$3,自定义配置表!$P$3:$P$33)+COUNTIFS(自定义配置表!$S:$S,"&gt;="&amp;G6387,自定义配置表!$S:$S,"&lt;="&amp;H6387))</f>
        <v/>
      </c>
      <c r="J6387" s="52" t="str">
        <f ca="1" t="shared" si="218"/>
        <v/>
      </c>
      <c r="K6387" s="52" t="str">
        <f ca="1" t="shared" si="219"/>
        <v/>
      </c>
    </row>
    <row r="6388" customHeight="1" spans="9:11">
      <c r="I6388" s="52" t="str">
        <f>IF(OR(ISBLANK(G6388),ISBLANK(H6388)),"",NETWORKDAYS.INTL(G6388,H6388,自定义配置表!$V$3,自定义配置表!$P$3:$P$33)+COUNTIFS(自定义配置表!$S:$S,"&gt;="&amp;G6388,自定义配置表!$S:$S,"&lt;="&amp;H6388))</f>
        <v/>
      </c>
      <c r="J6388" s="52" t="str">
        <f ca="1" t="shared" si="218"/>
        <v/>
      </c>
      <c r="K6388" s="52" t="str">
        <f ca="1" t="shared" si="219"/>
        <v/>
      </c>
    </row>
    <row r="6389" customHeight="1" spans="9:11">
      <c r="I6389" s="52" t="str">
        <f>IF(OR(ISBLANK(G6389),ISBLANK(H6389)),"",NETWORKDAYS.INTL(G6389,H6389,自定义配置表!$V$3,自定义配置表!$P$3:$P$33)+COUNTIFS(自定义配置表!$S:$S,"&gt;="&amp;G6389,自定义配置表!$S:$S,"&lt;="&amp;H6389))</f>
        <v/>
      </c>
      <c r="J6389" s="52" t="str">
        <f ca="1" t="shared" si="218"/>
        <v/>
      </c>
      <c r="K6389" s="52" t="str">
        <f ca="1" t="shared" si="219"/>
        <v/>
      </c>
    </row>
    <row r="6390" customHeight="1" spans="9:11">
      <c r="I6390" s="52" t="str">
        <f>IF(OR(ISBLANK(G6390),ISBLANK(H6390)),"",NETWORKDAYS.INTL(G6390,H6390,自定义配置表!$V$3,自定义配置表!$P$3:$P$33)+COUNTIFS(自定义配置表!$S:$S,"&gt;="&amp;G6390,自定义配置表!$S:$S,"&lt;="&amp;H6390))</f>
        <v/>
      </c>
      <c r="J6390" s="52" t="str">
        <f ca="1" t="shared" si="218"/>
        <v/>
      </c>
      <c r="K6390" s="52" t="str">
        <f ca="1" t="shared" si="219"/>
        <v/>
      </c>
    </row>
    <row r="6391" customHeight="1" spans="9:11">
      <c r="I6391" s="52" t="str">
        <f>IF(OR(ISBLANK(G6391),ISBLANK(H6391)),"",NETWORKDAYS.INTL(G6391,H6391,自定义配置表!$V$3,自定义配置表!$P$3:$P$33)+COUNTIFS(自定义配置表!$S:$S,"&gt;="&amp;G6391,自定义配置表!$S:$S,"&lt;="&amp;H6391))</f>
        <v/>
      </c>
      <c r="J6391" s="52" t="str">
        <f ca="1" t="shared" si="218"/>
        <v/>
      </c>
      <c r="K6391" s="52" t="str">
        <f ca="1" t="shared" si="219"/>
        <v/>
      </c>
    </row>
    <row r="6392" customHeight="1" spans="9:11">
      <c r="I6392" s="52" t="str">
        <f>IF(OR(ISBLANK(G6392),ISBLANK(H6392)),"",NETWORKDAYS.INTL(G6392,H6392,自定义配置表!$V$3,自定义配置表!$P$3:$P$33)+COUNTIFS(自定义配置表!$S:$S,"&gt;="&amp;G6392,自定义配置表!$S:$S,"&lt;="&amp;H6392))</f>
        <v/>
      </c>
      <c r="J6392" s="52" t="str">
        <f ca="1" t="shared" si="218"/>
        <v/>
      </c>
      <c r="K6392" s="52" t="str">
        <f ca="1" t="shared" si="219"/>
        <v/>
      </c>
    </row>
    <row r="6393" customHeight="1" spans="9:11">
      <c r="I6393" s="52" t="str">
        <f>IF(OR(ISBLANK(G6393),ISBLANK(H6393)),"",NETWORKDAYS.INTL(G6393,H6393,自定义配置表!$V$3,自定义配置表!$P$3:$P$33)+COUNTIFS(自定义配置表!$S:$S,"&gt;="&amp;G6393,自定义配置表!$S:$S,"&lt;="&amp;H6393))</f>
        <v/>
      </c>
      <c r="J6393" s="52" t="str">
        <f ca="1" t="shared" si="218"/>
        <v/>
      </c>
      <c r="K6393" s="52" t="str">
        <f ca="1" t="shared" si="219"/>
        <v/>
      </c>
    </row>
    <row r="6394" customHeight="1" spans="9:11">
      <c r="I6394" s="52" t="str">
        <f>IF(OR(ISBLANK(G6394),ISBLANK(H6394)),"",NETWORKDAYS.INTL(G6394,H6394,自定义配置表!$V$3,自定义配置表!$P$3:$P$33)+COUNTIFS(自定义配置表!$S:$S,"&gt;="&amp;G6394,自定义配置表!$S:$S,"&lt;="&amp;H6394))</f>
        <v/>
      </c>
      <c r="J6394" s="52" t="str">
        <f ca="1" t="shared" si="218"/>
        <v/>
      </c>
      <c r="K6394" s="52" t="str">
        <f ca="1" t="shared" si="219"/>
        <v/>
      </c>
    </row>
    <row r="6395" customHeight="1" spans="9:11">
      <c r="I6395" s="52" t="str">
        <f>IF(OR(ISBLANK(G6395),ISBLANK(H6395)),"",NETWORKDAYS.INTL(G6395,H6395,自定义配置表!$V$3,自定义配置表!$P$3:$P$33)+COUNTIFS(自定义配置表!$S:$S,"&gt;="&amp;G6395,自定义配置表!$S:$S,"&lt;="&amp;H6395))</f>
        <v/>
      </c>
      <c r="J6395" s="52" t="str">
        <f ca="1" t="shared" si="218"/>
        <v/>
      </c>
      <c r="K6395" s="52" t="str">
        <f ca="1" t="shared" si="219"/>
        <v/>
      </c>
    </row>
    <row r="6396" customHeight="1" spans="9:11">
      <c r="I6396" s="52" t="str">
        <f>IF(OR(ISBLANK(G6396),ISBLANK(H6396)),"",NETWORKDAYS.INTL(G6396,H6396,自定义配置表!$V$3,自定义配置表!$P$3:$P$33)+COUNTIFS(自定义配置表!$S:$S,"&gt;="&amp;G6396,自定义配置表!$S:$S,"&lt;="&amp;H6396))</f>
        <v/>
      </c>
      <c r="J6396" s="52" t="str">
        <f ca="1" t="shared" si="218"/>
        <v/>
      </c>
      <c r="K6396" s="52" t="str">
        <f ca="1" t="shared" si="219"/>
        <v/>
      </c>
    </row>
    <row r="6397" customHeight="1" spans="9:11">
      <c r="I6397" s="52" t="str">
        <f>IF(OR(ISBLANK(G6397),ISBLANK(H6397)),"",NETWORKDAYS.INTL(G6397,H6397,自定义配置表!$V$3,自定义配置表!$P$3:$P$33)+COUNTIFS(自定义配置表!$S:$S,"&gt;="&amp;G6397,自定义配置表!$S:$S,"&lt;="&amp;H6397))</f>
        <v/>
      </c>
      <c r="J6397" s="52" t="str">
        <f ca="1" t="shared" si="218"/>
        <v/>
      </c>
      <c r="K6397" s="52" t="str">
        <f ca="1" t="shared" si="219"/>
        <v/>
      </c>
    </row>
    <row r="6398" customHeight="1" spans="9:11">
      <c r="I6398" s="52" t="str">
        <f>IF(OR(ISBLANK(G6398),ISBLANK(H6398)),"",NETWORKDAYS.INTL(G6398,H6398,自定义配置表!$V$3,自定义配置表!$P$3:$P$33)+COUNTIFS(自定义配置表!$S:$S,"&gt;="&amp;G6398,自定义配置表!$S:$S,"&lt;="&amp;H6398))</f>
        <v/>
      </c>
      <c r="J6398" s="52" t="str">
        <f ca="1" t="shared" si="218"/>
        <v/>
      </c>
      <c r="K6398" s="52" t="str">
        <f ca="1" t="shared" si="219"/>
        <v/>
      </c>
    </row>
    <row r="6399" customHeight="1" spans="9:11">
      <c r="I6399" s="52" t="str">
        <f>IF(OR(ISBLANK(G6399),ISBLANK(H6399)),"",NETWORKDAYS.INTL(G6399,H6399,自定义配置表!$V$3,自定义配置表!$P$3:$P$33)+COUNTIFS(自定义配置表!$S:$S,"&gt;="&amp;G6399,自定义配置表!$S:$S,"&lt;="&amp;H6399))</f>
        <v/>
      </c>
      <c r="J6399" s="52" t="str">
        <f ca="1" t="shared" si="218"/>
        <v/>
      </c>
      <c r="K6399" s="52" t="str">
        <f ca="1" t="shared" si="219"/>
        <v/>
      </c>
    </row>
    <row r="6400" customHeight="1" spans="9:11">
      <c r="I6400" s="52" t="str">
        <f>IF(OR(ISBLANK(G6400),ISBLANK(H6400)),"",NETWORKDAYS.INTL(G6400,H6400,自定义配置表!$V$3,自定义配置表!$P$3:$P$33)+COUNTIFS(自定义配置表!$S:$S,"&gt;="&amp;G6400,自定义配置表!$S:$S,"&lt;="&amp;H6400))</f>
        <v/>
      </c>
      <c r="J6400" s="52" t="str">
        <f ca="1" t="shared" si="218"/>
        <v/>
      </c>
      <c r="K6400" s="52" t="str">
        <f ca="1" t="shared" si="219"/>
        <v/>
      </c>
    </row>
    <row r="6401" customHeight="1" spans="9:11">
      <c r="I6401" s="52" t="str">
        <f>IF(OR(ISBLANK(G6401),ISBLANK(H6401)),"",NETWORKDAYS.INTL(G6401,H6401,自定义配置表!$V$3,自定义配置表!$P$3:$P$33)+COUNTIFS(自定义配置表!$S:$S,"&gt;="&amp;G6401,自定义配置表!$S:$S,"&lt;="&amp;H6401))</f>
        <v/>
      </c>
      <c r="J6401" s="52" t="str">
        <f ca="1" t="shared" si="218"/>
        <v/>
      </c>
      <c r="K6401" s="52" t="str">
        <f ca="1" t="shared" si="219"/>
        <v/>
      </c>
    </row>
    <row r="6402" customHeight="1" spans="9:11">
      <c r="I6402" s="52" t="str">
        <f>IF(OR(ISBLANK(G6402),ISBLANK(H6402)),"",NETWORKDAYS.INTL(G6402,H6402,自定义配置表!$V$3,自定义配置表!$P$3:$P$33)+COUNTIFS(自定义配置表!$S:$S,"&gt;="&amp;G6402,自定义配置表!$S:$S,"&lt;="&amp;H6402))</f>
        <v/>
      </c>
      <c r="J6402" s="52" t="str">
        <f ca="1" t="shared" si="218"/>
        <v/>
      </c>
      <c r="K6402" s="52" t="str">
        <f ca="1" t="shared" si="219"/>
        <v/>
      </c>
    </row>
    <row r="6403" customHeight="1" spans="9:11">
      <c r="I6403" s="52" t="str">
        <f>IF(OR(ISBLANK(G6403),ISBLANK(H6403)),"",NETWORKDAYS.INTL(G6403,H6403,自定义配置表!$V$3,自定义配置表!$P$3:$P$33)+COUNTIFS(自定义配置表!$S:$S,"&gt;="&amp;G6403,自定义配置表!$S:$S,"&lt;="&amp;H6403))</f>
        <v/>
      </c>
      <c r="J6403" s="52" t="str">
        <f ca="1" t="shared" si="218"/>
        <v/>
      </c>
      <c r="K6403" s="52" t="str">
        <f ca="1" t="shared" si="219"/>
        <v/>
      </c>
    </row>
    <row r="6404" customHeight="1" spans="9:11">
      <c r="I6404" s="52" t="str">
        <f>IF(OR(ISBLANK(G6404),ISBLANK(H6404)),"",NETWORKDAYS.INTL(G6404,H6404,自定义配置表!$V$3,自定义配置表!$P$3:$P$33)+COUNTIFS(自定义配置表!$S:$S,"&gt;="&amp;G6404,自定义配置表!$S:$S,"&lt;="&amp;H6404))</f>
        <v/>
      </c>
      <c r="J6404" s="52" t="str">
        <f ca="1" t="shared" si="218"/>
        <v/>
      </c>
      <c r="K6404" s="52" t="str">
        <f ca="1" t="shared" si="219"/>
        <v/>
      </c>
    </row>
    <row r="6405" customHeight="1" spans="9:11">
      <c r="I6405" s="52" t="str">
        <f>IF(OR(ISBLANK(G6405),ISBLANK(H6405)),"",NETWORKDAYS.INTL(G6405,H6405,自定义配置表!$V$3,自定义配置表!$P$3:$P$33)+COUNTIFS(自定义配置表!$S:$S,"&gt;="&amp;G6405,自定义配置表!$S:$S,"&lt;="&amp;H6405))</f>
        <v/>
      </c>
      <c r="J6405" s="52" t="str">
        <f ca="1" t="shared" si="218"/>
        <v/>
      </c>
      <c r="K6405" s="52" t="str">
        <f ca="1" t="shared" si="219"/>
        <v/>
      </c>
    </row>
    <row r="6406" customHeight="1" spans="9:11">
      <c r="I6406" s="52" t="str">
        <f>IF(OR(ISBLANK(G6406),ISBLANK(H6406)),"",NETWORKDAYS.INTL(G6406,H6406,自定义配置表!$V$3,自定义配置表!$P$3:$P$33)+COUNTIFS(自定义配置表!$S:$S,"&gt;="&amp;G6406,自定义配置表!$S:$S,"&lt;="&amp;H6406))</f>
        <v/>
      </c>
      <c r="J6406" s="52" t="str">
        <f ca="1" t="shared" ref="J6406:J6469" si="220">IF(OR(ISBLANK(G6406),ISBLANK(H6406)),"",IF(TODAY()-G6406&gt;I6406,I6406,IF(TODAY()-G6406&lt;0,0,TODAY()-G6406)))</f>
        <v/>
      </c>
      <c r="K6406" s="52" t="str">
        <f ca="1" t="shared" ref="K6406:K6469" si="221">IFERROR(I6406-J6406,"")</f>
        <v/>
      </c>
    </row>
    <row r="6407" customHeight="1" spans="9:11">
      <c r="I6407" s="52" t="str">
        <f>IF(OR(ISBLANK(G6407),ISBLANK(H6407)),"",NETWORKDAYS.INTL(G6407,H6407,自定义配置表!$V$3,自定义配置表!$P$3:$P$33)+COUNTIFS(自定义配置表!$S:$S,"&gt;="&amp;G6407,自定义配置表!$S:$S,"&lt;="&amp;H6407))</f>
        <v/>
      </c>
      <c r="J6407" s="52" t="str">
        <f ca="1" t="shared" si="220"/>
        <v/>
      </c>
      <c r="K6407" s="52" t="str">
        <f ca="1" t="shared" si="221"/>
        <v/>
      </c>
    </row>
    <row r="6408" customHeight="1" spans="9:11">
      <c r="I6408" s="52" t="str">
        <f>IF(OR(ISBLANK(G6408),ISBLANK(H6408)),"",NETWORKDAYS.INTL(G6408,H6408,自定义配置表!$V$3,自定义配置表!$P$3:$P$33)+COUNTIFS(自定义配置表!$S:$S,"&gt;="&amp;G6408,自定义配置表!$S:$S,"&lt;="&amp;H6408))</f>
        <v/>
      </c>
      <c r="J6408" s="52" t="str">
        <f ca="1" t="shared" si="220"/>
        <v/>
      </c>
      <c r="K6408" s="52" t="str">
        <f ca="1" t="shared" si="221"/>
        <v/>
      </c>
    </row>
    <row r="6409" customHeight="1" spans="9:11">
      <c r="I6409" s="52" t="str">
        <f>IF(OR(ISBLANK(G6409),ISBLANK(H6409)),"",NETWORKDAYS.INTL(G6409,H6409,自定义配置表!$V$3,自定义配置表!$P$3:$P$33)+COUNTIFS(自定义配置表!$S:$S,"&gt;="&amp;G6409,自定义配置表!$S:$S,"&lt;="&amp;H6409))</f>
        <v/>
      </c>
      <c r="J6409" s="52" t="str">
        <f ca="1" t="shared" si="220"/>
        <v/>
      </c>
      <c r="K6409" s="52" t="str">
        <f ca="1" t="shared" si="221"/>
        <v/>
      </c>
    </row>
    <row r="6410" customHeight="1" spans="9:11">
      <c r="I6410" s="52" t="str">
        <f>IF(OR(ISBLANK(G6410),ISBLANK(H6410)),"",NETWORKDAYS.INTL(G6410,H6410,自定义配置表!$V$3,自定义配置表!$P$3:$P$33)+COUNTIFS(自定义配置表!$S:$S,"&gt;="&amp;G6410,自定义配置表!$S:$S,"&lt;="&amp;H6410))</f>
        <v/>
      </c>
      <c r="J6410" s="52" t="str">
        <f ca="1" t="shared" si="220"/>
        <v/>
      </c>
      <c r="K6410" s="52" t="str">
        <f ca="1" t="shared" si="221"/>
        <v/>
      </c>
    </row>
    <row r="6411" customHeight="1" spans="9:11">
      <c r="I6411" s="52" t="str">
        <f>IF(OR(ISBLANK(G6411),ISBLANK(H6411)),"",NETWORKDAYS.INTL(G6411,H6411,自定义配置表!$V$3,自定义配置表!$P$3:$P$33)+COUNTIFS(自定义配置表!$S:$S,"&gt;="&amp;G6411,自定义配置表!$S:$S,"&lt;="&amp;H6411))</f>
        <v/>
      </c>
      <c r="J6411" s="52" t="str">
        <f ca="1" t="shared" si="220"/>
        <v/>
      </c>
      <c r="K6411" s="52" t="str">
        <f ca="1" t="shared" si="221"/>
        <v/>
      </c>
    </row>
    <row r="6412" customHeight="1" spans="9:11">
      <c r="I6412" s="52" t="str">
        <f>IF(OR(ISBLANK(G6412),ISBLANK(H6412)),"",NETWORKDAYS.INTL(G6412,H6412,自定义配置表!$V$3,自定义配置表!$P$3:$P$33)+COUNTIFS(自定义配置表!$S:$S,"&gt;="&amp;G6412,自定义配置表!$S:$S,"&lt;="&amp;H6412))</f>
        <v/>
      </c>
      <c r="J6412" s="52" t="str">
        <f ca="1" t="shared" si="220"/>
        <v/>
      </c>
      <c r="K6412" s="52" t="str">
        <f ca="1" t="shared" si="221"/>
        <v/>
      </c>
    </row>
    <row r="6413" customHeight="1" spans="9:11">
      <c r="I6413" s="52" t="str">
        <f>IF(OR(ISBLANK(G6413),ISBLANK(H6413)),"",NETWORKDAYS.INTL(G6413,H6413,自定义配置表!$V$3,自定义配置表!$P$3:$P$33)+COUNTIFS(自定义配置表!$S:$S,"&gt;="&amp;G6413,自定义配置表!$S:$S,"&lt;="&amp;H6413))</f>
        <v/>
      </c>
      <c r="J6413" s="52" t="str">
        <f ca="1" t="shared" si="220"/>
        <v/>
      </c>
      <c r="K6413" s="52" t="str">
        <f ca="1" t="shared" si="221"/>
        <v/>
      </c>
    </row>
    <row r="6414" customHeight="1" spans="9:11">
      <c r="I6414" s="52" t="str">
        <f>IF(OR(ISBLANK(G6414),ISBLANK(H6414)),"",NETWORKDAYS.INTL(G6414,H6414,自定义配置表!$V$3,自定义配置表!$P$3:$P$33)+COUNTIFS(自定义配置表!$S:$S,"&gt;="&amp;G6414,自定义配置表!$S:$S,"&lt;="&amp;H6414))</f>
        <v/>
      </c>
      <c r="J6414" s="52" t="str">
        <f ca="1" t="shared" si="220"/>
        <v/>
      </c>
      <c r="K6414" s="52" t="str">
        <f ca="1" t="shared" si="221"/>
        <v/>
      </c>
    </row>
    <row r="6415" customHeight="1" spans="9:11">
      <c r="I6415" s="52" t="str">
        <f>IF(OR(ISBLANK(G6415),ISBLANK(H6415)),"",NETWORKDAYS.INTL(G6415,H6415,自定义配置表!$V$3,自定义配置表!$P$3:$P$33)+COUNTIFS(自定义配置表!$S:$S,"&gt;="&amp;G6415,自定义配置表!$S:$S,"&lt;="&amp;H6415))</f>
        <v/>
      </c>
      <c r="J6415" s="52" t="str">
        <f ca="1" t="shared" si="220"/>
        <v/>
      </c>
      <c r="K6415" s="52" t="str">
        <f ca="1" t="shared" si="221"/>
        <v/>
      </c>
    </row>
    <row r="6416" customHeight="1" spans="9:11">
      <c r="I6416" s="52" t="str">
        <f>IF(OR(ISBLANK(G6416),ISBLANK(H6416)),"",NETWORKDAYS.INTL(G6416,H6416,自定义配置表!$V$3,自定义配置表!$P$3:$P$33)+COUNTIFS(自定义配置表!$S:$S,"&gt;="&amp;G6416,自定义配置表!$S:$S,"&lt;="&amp;H6416))</f>
        <v/>
      </c>
      <c r="J6416" s="52" t="str">
        <f ca="1" t="shared" si="220"/>
        <v/>
      </c>
      <c r="K6416" s="52" t="str">
        <f ca="1" t="shared" si="221"/>
        <v/>
      </c>
    </row>
    <row r="6417" customHeight="1" spans="9:11">
      <c r="I6417" s="52" t="str">
        <f>IF(OR(ISBLANK(G6417),ISBLANK(H6417)),"",NETWORKDAYS.INTL(G6417,H6417,自定义配置表!$V$3,自定义配置表!$P$3:$P$33)+COUNTIFS(自定义配置表!$S:$S,"&gt;="&amp;G6417,自定义配置表!$S:$S,"&lt;="&amp;H6417))</f>
        <v/>
      </c>
      <c r="J6417" s="52" t="str">
        <f ca="1" t="shared" si="220"/>
        <v/>
      </c>
      <c r="K6417" s="52" t="str">
        <f ca="1" t="shared" si="221"/>
        <v/>
      </c>
    </row>
    <row r="6418" customHeight="1" spans="9:11">
      <c r="I6418" s="52" t="str">
        <f>IF(OR(ISBLANK(G6418),ISBLANK(H6418)),"",NETWORKDAYS.INTL(G6418,H6418,自定义配置表!$V$3,自定义配置表!$P$3:$P$33)+COUNTIFS(自定义配置表!$S:$S,"&gt;="&amp;G6418,自定义配置表!$S:$S,"&lt;="&amp;H6418))</f>
        <v/>
      </c>
      <c r="J6418" s="52" t="str">
        <f ca="1" t="shared" si="220"/>
        <v/>
      </c>
      <c r="K6418" s="52" t="str">
        <f ca="1" t="shared" si="221"/>
        <v/>
      </c>
    </row>
    <row r="6419" customHeight="1" spans="9:11">
      <c r="I6419" s="52" t="str">
        <f>IF(OR(ISBLANK(G6419),ISBLANK(H6419)),"",NETWORKDAYS.INTL(G6419,H6419,自定义配置表!$V$3,自定义配置表!$P$3:$P$33)+COUNTIFS(自定义配置表!$S:$S,"&gt;="&amp;G6419,自定义配置表!$S:$S,"&lt;="&amp;H6419))</f>
        <v/>
      </c>
      <c r="J6419" s="52" t="str">
        <f ca="1" t="shared" si="220"/>
        <v/>
      </c>
      <c r="K6419" s="52" t="str">
        <f ca="1" t="shared" si="221"/>
        <v/>
      </c>
    </row>
    <row r="6420" customHeight="1" spans="9:11">
      <c r="I6420" s="52" t="str">
        <f>IF(OR(ISBLANK(G6420),ISBLANK(H6420)),"",NETWORKDAYS.INTL(G6420,H6420,自定义配置表!$V$3,自定义配置表!$P$3:$P$33)+COUNTIFS(自定义配置表!$S:$S,"&gt;="&amp;G6420,自定义配置表!$S:$S,"&lt;="&amp;H6420))</f>
        <v/>
      </c>
      <c r="J6420" s="52" t="str">
        <f ca="1" t="shared" si="220"/>
        <v/>
      </c>
      <c r="K6420" s="52" t="str">
        <f ca="1" t="shared" si="221"/>
        <v/>
      </c>
    </row>
    <row r="6421" customHeight="1" spans="9:11">
      <c r="I6421" s="52" t="str">
        <f>IF(OR(ISBLANK(G6421),ISBLANK(H6421)),"",NETWORKDAYS.INTL(G6421,H6421,自定义配置表!$V$3,自定义配置表!$P$3:$P$33)+COUNTIFS(自定义配置表!$S:$S,"&gt;="&amp;G6421,自定义配置表!$S:$S,"&lt;="&amp;H6421))</f>
        <v/>
      </c>
      <c r="J6421" s="52" t="str">
        <f ca="1" t="shared" si="220"/>
        <v/>
      </c>
      <c r="K6421" s="52" t="str">
        <f ca="1" t="shared" si="221"/>
        <v/>
      </c>
    </row>
    <row r="6422" customHeight="1" spans="9:11">
      <c r="I6422" s="52" t="str">
        <f>IF(OR(ISBLANK(G6422),ISBLANK(H6422)),"",NETWORKDAYS.INTL(G6422,H6422,自定义配置表!$V$3,自定义配置表!$P$3:$P$33)+COUNTIFS(自定义配置表!$S:$S,"&gt;="&amp;G6422,自定义配置表!$S:$S,"&lt;="&amp;H6422))</f>
        <v/>
      </c>
      <c r="J6422" s="52" t="str">
        <f ca="1" t="shared" si="220"/>
        <v/>
      </c>
      <c r="K6422" s="52" t="str">
        <f ca="1" t="shared" si="221"/>
        <v/>
      </c>
    </row>
    <row r="6423" customHeight="1" spans="9:11">
      <c r="I6423" s="52" t="str">
        <f>IF(OR(ISBLANK(G6423),ISBLANK(H6423)),"",NETWORKDAYS.INTL(G6423,H6423,自定义配置表!$V$3,自定义配置表!$P$3:$P$33)+COUNTIFS(自定义配置表!$S:$S,"&gt;="&amp;G6423,自定义配置表!$S:$S,"&lt;="&amp;H6423))</f>
        <v/>
      </c>
      <c r="J6423" s="52" t="str">
        <f ca="1" t="shared" si="220"/>
        <v/>
      </c>
      <c r="K6423" s="52" t="str">
        <f ca="1" t="shared" si="221"/>
        <v/>
      </c>
    </row>
    <row r="6424" customHeight="1" spans="9:11">
      <c r="I6424" s="52" t="str">
        <f>IF(OR(ISBLANK(G6424),ISBLANK(H6424)),"",NETWORKDAYS.INTL(G6424,H6424,自定义配置表!$V$3,自定义配置表!$P$3:$P$33)+COUNTIFS(自定义配置表!$S:$S,"&gt;="&amp;G6424,自定义配置表!$S:$S,"&lt;="&amp;H6424))</f>
        <v/>
      </c>
      <c r="J6424" s="52" t="str">
        <f ca="1" t="shared" si="220"/>
        <v/>
      </c>
      <c r="K6424" s="52" t="str">
        <f ca="1" t="shared" si="221"/>
        <v/>
      </c>
    </row>
    <row r="6425" customHeight="1" spans="9:11">
      <c r="I6425" s="52" t="str">
        <f>IF(OR(ISBLANK(G6425),ISBLANK(H6425)),"",NETWORKDAYS.INTL(G6425,H6425,自定义配置表!$V$3,自定义配置表!$P$3:$P$33)+COUNTIFS(自定义配置表!$S:$S,"&gt;="&amp;G6425,自定义配置表!$S:$S,"&lt;="&amp;H6425))</f>
        <v/>
      </c>
      <c r="J6425" s="52" t="str">
        <f ca="1" t="shared" si="220"/>
        <v/>
      </c>
      <c r="K6425" s="52" t="str">
        <f ca="1" t="shared" si="221"/>
        <v/>
      </c>
    </row>
    <row r="6426" customHeight="1" spans="9:11">
      <c r="I6426" s="52" t="str">
        <f>IF(OR(ISBLANK(G6426),ISBLANK(H6426)),"",NETWORKDAYS.INTL(G6426,H6426,自定义配置表!$V$3,自定义配置表!$P$3:$P$33)+COUNTIFS(自定义配置表!$S:$S,"&gt;="&amp;G6426,自定义配置表!$S:$S,"&lt;="&amp;H6426))</f>
        <v/>
      </c>
      <c r="J6426" s="52" t="str">
        <f ca="1" t="shared" si="220"/>
        <v/>
      </c>
      <c r="K6426" s="52" t="str">
        <f ca="1" t="shared" si="221"/>
        <v/>
      </c>
    </row>
    <row r="6427" customHeight="1" spans="9:11">
      <c r="I6427" s="52" t="str">
        <f>IF(OR(ISBLANK(G6427),ISBLANK(H6427)),"",NETWORKDAYS.INTL(G6427,H6427,自定义配置表!$V$3,自定义配置表!$P$3:$P$33)+COUNTIFS(自定义配置表!$S:$S,"&gt;="&amp;G6427,自定义配置表!$S:$S,"&lt;="&amp;H6427))</f>
        <v/>
      </c>
      <c r="J6427" s="52" t="str">
        <f ca="1" t="shared" si="220"/>
        <v/>
      </c>
      <c r="K6427" s="52" t="str">
        <f ca="1" t="shared" si="221"/>
        <v/>
      </c>
    </row>
    <row r="6428" customHeight="1" spans="9:11">
      <c r="I6428" s="52" t="str">
        <f>IF(OR(ISBLANK(G6428),ISBLANK(H6428)),"",NETWORKDAYS.INTL(G6428,H6428,自定义配置表!$V$3,自定义配置表!$P$3:$P$33)+COUNTIFS(自定义配置表!$S:$S,"&gt;="&amp;G6428,自定义配置表!$S:$S,"&lt;="&amp;H6428))</f>
        <v/>
      </c>
      <c r="J6428" s="52" t="str">
        <f ca="1" t="shared" si="220"/>
        <v/>
      </c>
      <c r="K6428" s="52" t="str">
        <f ca="1" t="shared" si="221"/>
        <v/>
      </c>
    </row>
    <row r="6429" customHeight="1" spans="9:11">
      <c r="I6429" s="52" t="str">
        <f>IF(OR(ISBLANK(G6429),ISBLANK(H6429)),"",NETWORKDAYS.INTL(G6429,H6429,自定义配置表!$V$3,自定义配置表!$P$3:$P$33)+COUNTIFS(自定义配置表!$S:$S,"&gt;="&amp;G6429,自定义配置表!$S:$S,"&lt;="&amp;H6429))</f>
        <v/>
      </c>
      <c r="J6429" s="52" t="str">
        <f ca="1" t="shared" si="220"/>
        <v/>
      </c>
      <c r="K6429" s="52" t="str">
        <f ca="1" t="shared" si="221"/>
        <v/>
      </c>
    </row>
    <row r="6430" customHeight="1" spans="9:11">
      <c r="I6430" s="52" t="str">
        <f>IF(OR(ISBLANK(G6430),ISBLANK(H6430)),"",NETWORKDAYS.INTL(G6430,H6430,自定义配置表!$V$3,自定义配置表!$P$3:$P$33)+COUNTIFS(自定义配置表!$S:$S,"&gt;="&amp;G6430,自定义配置表!$S:$S,"&lt;="&amp;H6430))</f>
        <v/>
      </c>
      <c r="J6430" s="52" t="str">
        <f ca="1" t="shared" si="220"/>
        <v/>
      </c>
      <c r="K6430" s="52" t="str">
        <f ca="1" t="shared" si="221"/>
        <v/>
      </c>
    </row>
    <row r="6431" customHeight="1" spans="9:11">
      <c r="I6431" s="52" t="str">
        <f>IF(OR(ISBLANK(G6431),ISBLANK(H6431)),"",NETWORKDAYS.INTL(G6431,H6431,自定义配置表!$V$3,自定义配置表!$P$3:$P$33)+COUNTIFS(自定义配置表!$S:$S,"&gt;="&amp;G6431,自定义配置表!$S:$S,"&lt;="&amp;H6431))</f>
        <v/>
      </c>
      <c r="J6431" s="52" t="str">
        <f ca="1" t="shared" si="220"/>
        <v/>
      </c>
      <c r="K6431" s="52" t="str">
        <f ca="1" t="shared" si="221"/>
        <v/>
      </c>
    </row>
    <row r="6432" customHeight="1" spans="9:11">
      <c r="I6432" s="52" t="str">
        <f>IF(OR(ISBLANK(G6432),ISBLANK(H6432)),"",NETWORKDAYS.INTL(G6432,H6432,自定义配置表!$V$3,自定义配置表!$P$3:$P$33)+COUNTIFS(自定义配置表!$S:$S,"&gt;="&amp;G6432,自定义配置表!$S:$S,"&lt;="&amp;H6432))</f>
        <v/>
      </c>
      <c r="J6432" s="52" t="str">
        <f ca="1" t="shared" si="220"/>
        <v/>
      </c>
      <c r="K6432" s="52" t="str">
        <f ca="1" t="shared" si="221"/>
        <v/>
      </c>
    </row>
    <row r="6433" customHeight="1" spans="9:11">
      <c r="I6433" s="52" t="str">
        <f>IF(OR(ISBLANK(G6433),ISBLANK(H6433)),"",NETWORKDAYS.INTL(G6433,H6433,自定义配置表!$V$3,自定义配置表!$P$3:$P$33)+COUNTIFS(自定义配置表!$S:$S,"&gt;="&amp;G6433,自定义配置表!$S:$S,"&lt;="&amp;H6433))</f>
        <v/>
      </c>
      <c r="J6433" s="52" t="str">
        <f ca="1" t="shared" si="220"/>
        <v/>
      </c>
      <c r="K6433" s="52" t="str">
        <f ca="1" t="shared" si="221"/>
        <v/>
      </c>
    </row>
    <row r="6434" customHeight="1" spans="9:11">
      <c r="I6434" s="52" t="str">
        <f>IF(OR(ISBLANK(G6434),ISBLANK(H6434)),"",NETWORKDAYS.INTL(G6434,H6434,自定义配置表!$V$3,自定义配置表!$P$3:$P$33)+COUNTIFS(自定义配置表!$S:$S,"&gt;="&amp;G6434,自定义配置表!$S:$S,"&lt;="&amp;H6434))</f>
        <v/>
      </c>
      <c r="J6434" s="52" t="str">
        <f ca="1" t="shared" si="220"/>
        <v/>
      </c>
      <c r="K6434" s="52" t="str">
        <f ca="1" t="shared" si="221"/>
        <v/>
      </c>
    </row>
    <row r="6435" customHeight="1" spans="9:11">
      <c r="I6435" s="52" t="str">
        <f>IF(OR(ISBLANK(G6435),ISBLANK(H6435)),"",NETWORKDAYS.INTL(G6435,H6435,自定义配置表!$V$3,自定义配置表!$P$3:$P$33)+COUNTIFS(自定义配置表!$S:$S,"&gt;="&amp;G6435,自定义配置表!$S:$S,"&lt;="&amp;H6435))</f>
        <v/>
      </c>
      <c r="J6435" s="52" t="str">
        <f ca="1" t="shared" si="220"/>
        <v/>
      </c>
      <c r="K6435" s="52" t="str">
        <f ca="1" t="shared" si="221"/>
        <v/>
      </c>
    </row>
    <row r="6436" customHeight="1" spans="9:11">
      <c r="I6436" s="52" t="str">
        <f>IF(OR(ISBLANK(G6436),ISBLANK(H6436)),"",NETWORKDAYS.INTL(G6436,H6436,自定义配置表!$V$3,自定义配置表!$P$3:$P$33)+COUNTIFS(自定义配置表!$S:$S,"&gt;="&amp;G6436,自定义配置表!$S:$S,"&lt;="&amp;H6436))</f>
        <v/>
      </c>
      <c r="J6436" s="52" t="str">
        <f ca="1" t="shared" si="220"/>
        <v/>
      </c>
      <c r="K6436" s="52" t="str">
        <f ca="1" t="shared" si="221"/>
        <v/>
      </c>
    </row>
    <row r="6437" customHeight="1" spans="9:11">
      <c r="I6437" s="52" t="str">
        <f>IF(OR(ISBLANK(G6437),ISBLANK(H6437)),"",NETWORKDAYS.INTL(G6437,H6437,自定义配置表!$V$3,自定义配置表!$P$3:$P$33)+COUNTIFS(自定义配置表!$S:$S,"&gt;="&amp;G6437,自定义配置表!$S:$S,"&lt;="&amp;H6437))</f>
        <v/>
      </c>
      <c r="J6437" s="52" t="str">
        <f ca="1" t="shared" si="220"/>
        <v/>
      </c>
      <c r="K6437" s="52" t="str">
        <f ca="1" t="shared" si="221"/>
        <v/>
      </c>
    </row>
    <row r="6438" customHeight="1" spans="9:11">
      <c r="I6438" s="52" t="str">
        <f>IF(OR(ISBLANK(G6438),ISBLANK(H6438)),"",NETWORKDAYS.INTL(G6438,H6438,自定义配置表!$V$3,自定义配置表!$P$3:$P$33)+COUNTIFS(自定义配置表!$S:$S,"&gt;="&amp;G6438,自定义配置表!$S:$S,"&lt;="&amp;H6438))</f>
        <v/>
      </c>
      <c r="J6438" s="52" t="str">
        <f ca="1" t="shared" si="220"/>
        <v/>
      </c>
      <c r="K6438" s="52" t="str">
        <f ca="1" t="shared" si="221"/>
        <v/>
      </c>
    </row>
    <row r="6439" customHeight="1" spans="9:11">
      <c r="I6439" s="52" t="str">
        <f>IF(OR(ISBLANK(G6439),ISBLANK(H6439)),"",NETWORKDAYS.INTL(G6439,H6439,自定义配置表!$V$3,自定义配置表!$P$3:$P$33)+COUNTIFS(自定义配置表!$S:$S,"&gt;="&amp;G6439,自定义配置表!$S:$S,"&lt;="&amp;H6439))</f>
        <v/>
      </c>
      <c r="J6439" s="52" t="str">
        <f ca="1" t="shared" si="220"/>
        <v/>
      </c>
      <c r="K6439" s="52" t="str">
        <f ca="1" t="shared" si="221"/>
        <v/>
      </c>
    </row>
    <row r="6440" customHeight="1" spans="9:11">
      <c r="I6440" s="52" t="str">
        <f>IF(OR(ISBLANK(G6440),ISBLANK(H6440)),"",NETWORKDAYS.INTL(G6440,H6440,自定义配置表!$V$3,自定义配置表!$P$3:$P$33)+COUNTIFS(自定义配置表!$S:$S,"&gt;="&amp;G6440,自定义配置表!$S:$S,"&lt;="&amp;H6440))</f>
        <v/>
      </c>
      <c r="J6440" s="52" t="str">
        <f ca="1" t="shared" si="220"/>
        <v/>
      </c>
      <c r="K6440" s="52" t="str">
        <f ca="1" t="shared" si="221"/>
        <v/>
      </c>
    </row>
    <row r="6441" customHeight="1" spans="9:11">
      <c r="I6441" s="52" t="str">
        <f>IF(OR(ISBLANK(G6441),ISBLANK(H6441)),"",NETWORKDAYS.INTL(G6441,H6441,自定义配置表!$V$3,自定义配置表!$P$3:$P$33)+COUNTIFS(自定义配置表!$S:$S,"&gt;="&amp;G6441,自定义配置表!$S:$S,"&lt;="&amp;H6441))</f>
        <v/>
      </c>
      <c r="J6441" s="52" t="str">
        <f ca="1" t="shared" si="220"/>
        <v/>
      </c>
      <c r="K6441" s="52" t="str">
        <f ca="1" t="shared" si="221"/>
        <v/>
      </c>
    </row>
    <row r="6442" customHeight="1" spans="9:11">
      <c r="I6442" s="52" t="str">
        <f>IF(OR(ISBLANK(G6442),ISBLANK(H6442)),"",NETWORKDAYS.INTL(G6442,H6442,自定义配置表!$V$3,自定义配置表!$P$3:$P$33)+COUNTIFS(自定义配置表!$S:$S,"&gt;="&amp;G6442,自定义配置表!$S:$S,"&lt;="&amp;H6442))</f>
        <v/>
      </c>
      <c r="J6442" s="52" t="str">
        <f ca="1" t="shared" si="220"/>
        <v/>
      </c>
      <c r="K6442" s="52" t="str">
        <f ca="1" t="shared" si="221"/>
        <v/>
      </c>
    </row>
    <row r="6443" customHeight="1" spans="9:11">
      <c r="I6443" s="52" t="str">
        <f>IF(OR(ISBLANK(G6443),ISBLANK(H6443)),"",NETWORKDAYS.INTL(G6443,H6443,自定义配置表!$V$3,自定义配置表!$P$3:$P$33)+COUNTIFS(自定义配置表!$S:$S,"&gt;="&amp;G6443,自定义配置表!$S:$S,"&lt;="&amp;H6443))</f>
        <v/>
      </c>
      <c r="J6443" s="52" t="str">
        <f ca="1" t="shared" si="220"/>
        <v/>
      </c>
      <c r="K6443" s="52" t="str">
        <f ca="1" t="shared" si="221"/>
        <v/>
      </c>
    </row>
    <row r="6444" customHeight="1" spans="9:11">
      <c r="I6444" s="52" t="str">
        <f>IF(OR(ISBLANK(G6444),ISBLANK(H6444)),"",NETWORKDAYS.INTL(G6444,H6444,自定义配置表!$V$3,自定义配置表!$P$3:$P$33)+COUNTIFS(自定义配置表!$S:$S,"&gt;="&amp;G6444,自定义配置表!$S:$S,"&lt;="&amp;H6444))</f>
        <v/>
      </c>
      <c r="J6444" s="52" t="str">
        <f ca="1" t="shared" si="220"/>
        <v/>
      </c>
      <c r="K6444" s="52" t="str">
        <f ca="1" t="shared" si="221"/>
        <v/>
      </c>
    </row>
    <row r="6445" customHeight="1" spans="9:11">
      <c r="I6445" s="52" t="str">
        <f>IF(OR(ISBLANK(G6445),ISBLANK(H6445)),"",NETWORKDAYS.INTL(G6445,H6445,自定义配置表!$V$3,自定义配置表!$P$3:$P$33)+COUNTIFS(自定义配置表!$S:$S,"&gt;="&amp;G6445,自定义配置表!$S:$S,"&lt;="&amp;H6445))</f>
        <v/>
      </c>
      <c r="J6445" s="52" t="str">
        <f ca="1" t="shared" si="220"/>
        <v/>
      </c>
      <c r="K6445" s="52" t="str">
        <f ca="1" t="shared" si="221"/>
        <v/>
      </c>
    </row>
    <row r="6446" customHeight="1" spans="9:11">
      <c r="I6446" s="52" t="str">
        <f>IF(OR(ISBLANK(G6446),ISBLANK(H6446)),"",NETWORKDAYS.INTL(G6446,H6446,自定义配置表!$V$3,自定义配置表!$P$3:$P$33)+COUNTIFS(自定义配置表!$S:$S,"&gt;="&amp;G6446,自定义配置表!$S:$S,"&lt;="&amp;H6446))</f>
        <v/>
      </c>
      <c r="J6446" s="52" t="str">
        <f ca="1" t="shared" si="220"/>
        <v/>
      </c>
      <c r="K6446" s="52" t="str">
        <f ca="1" t="shared" si="221"/>
        <v/>
      </c>
    </row>
    <row r="6447" customHeight="1" spans="9:11">
      <c r="I6447" s="52" t="str">
        <f>IF(OR(ISBLANK(G6447),ISBLANK(H6447)),"",NETWORKDAYS.INTL(G6447,H6447,自定义配置表!$V$3,自定义配置表!$P$3:$P$33)+COUNTIFS(自定义配置表!$S:$S,"&gt;="&amp;G6447,自定义配置表!$S:$S,"&lt;="&amp;H6447))</f>
        <v/>
      </c>
      <c r="J6447" s="52" t="str">
        <f ca="1" t="shared" si="220"/>
        <v/>
      </c>
      <c r="K6447" s="52" t="str">
        <f ca="1" t="shared" si="221"/>
        <v/>
      </c>
    </row>
    <row r="6448" customHeight="1" spans="9:11">
      <c r="I6448" s="52" t="str">
        <f>IF(OR(ISBLANK(G6448),ISBLANK(H6448)),"",NETWORKDAYS.INTL(G6448,H6448,自定义配置表!$V$3,自定义配置表!$P$3:$P$33)+COUNTIFS(自定义配置表!$S:$S,"&gt;="&amp;G6448,自定义配置表!$S:$S,"&lt;="&amp;H6448))</f>
        <v/>
      </c>
      <c r="J6448" s="52" t="str">
        <f ca="1" t="shared" si="220"/>
        <v/>
      </c>
      <c r="K6448" s="52" t="str">
        <f ca="1" t="shared" si="221"/>
        <v/>
      </c>
    </row>
    <row r="6449" customHeight="1" spans="9:11">
      <c r="I6449" s="52" t="str">
        <f>IF(OR(ISBLANK(G6449),ISBLANK(H6449)),"",NETWORKDAYS.INTL(G6449,H6449,自定义配置表!$V$3,自定义配置表!$P$3:$P$33)+COUNTIFS(自定义配置表!$S:$S,"&gt;="&amp;G6449,自定义配置表!$S:$S,"&lt;="&amp;H6449))</f>
        <v/>
      </c>
      <c r="J6449" s="52" t="str">
        <f ca="1" t="shared" si="220"/>
        <v/>
      </c>
      <c r="K6449" s="52" t="str">
        <f ca="1" t="shared" si="221"/>
        <v/>
      </c>
    </row>
    <row r="6450" customHeight="1" spans="9:11">
      <c r="I6450" s="52" t="str">
        <f>IF(OR(ISBLANK(G6450),ISBLANK(H6450)),"",NETWORKDAYS.INTL(G6450,H6450,自定义配置表!$V$3,自定义配置表!$P$3:$P$33)+COUNTIFS(自定义配置表!$S:$S,"&gt;="&amp;G6450,自定义配置表!$S:$S,"&lt;="&amp;H6450))</f>
        <v/>
      </c>
      <c r="J6450" s="52" t="str">
        <f ca="1" t="shared" si="220"/>
        <v/>
      </c>
      <c r="K6450" s="52" t="str">
        <f ca="1" t="shared" si="221"/>
        <v/>
      </c>
    </row>
    <row r="6451" customHeight="1" spans="9:11">
      <c r="I6451" s="52" t="str">
        <f>IF(OR(ISBLANK(G6451),ISBLANK(H6451)),"",NETWORKDAYS.INTL(G6451,H6451,自定义配置表!$V$3,自定义配置表!$P$3:$P$33)+COUNTIFS(自定义配置表!$S:$S,"&gt;="&amp;G6451,自定义配置表!$S:$S,"&lt;="&amp;H6451))</f>
        <v/>
      </c>
      <c r="J6451" s="52" t="str">
        <f ca="1" t="shared" si="220"/>
        <v/>
      </c>
      <c r="K6451" s="52" t="str">
        <f ca="1" t="shared" si="221"/>
        <v/>
      </c>
    </row>
    <row r="6452" customHeight="1" spans="9:11">
      <c r="I6452" s="52" t="str">
        <f>IF(OR(ISBLANK(G6452),ISBLANK(H6452)),"",NETWORKDAYS.INTL(G6452,H6452,自定义配置表!$V$3,自定义配置表!$P$3:$P$33)+COUNTIFS(自定义配置表!$S:$S,"&gt;="&amp;G6452,自定义配置表!$S:$S,"&lt;="&amp;H6452))</f>
        <v/>
      </c>
      <c r="J6452" s="52" t="str">
        <f ca="1" t="shared" si="220"/>
        <v/>
      </c>
      <c r="K6452" s="52" t="str">
        <f ca="1" t="shared" si="221"/>
        <v/>
      </c>
    </row>
    <row r="6453" customHeight="1" spans="9:11">
      <c r="I6453" s="52" t="str">
        <f>IF(OR(ISBLANK(G6453),ISBLANK(H6453)),"",NETWORKDAYS.INTL(G6453,H6453,自定义配置表!$V$3,自定义配置表!$P$3:$P$33)+COUNTIFS(自定义配置表!$S:$S,"&gt;="&amp;G6453,自定义配置表!$S:$S,"&lt;="&amp;H6453))</f>
        <v/>
      </c>
      <c r="J6453" s="52" t="str">
        <f ca="1" t="shared" si="220"/>
        <v/>
      </c>
      <c r="K6453" s="52" t="str">
        <f ca="1" t="shared" si="221"/>
        <v/>
      </c>
    </row>
    <row r="6454" customHeight="1" spans="9:11">
      <c r="I6454" s="52" t="str">
        <f>IF(OR(ISBLANK(G6454),ISBLANK(H6454)),"",NETWORKDAYS.INTL(G6454,H6454,自定义配置表!$V$3,自定义配置表!$P$3:$P$33)+COUNTIFS(自定义配置表!$S:$S,"&gt;="&amp;G6454,自定义配置表!$S:$S,"&lt;="&amp;H6454))</f>
        <v/>
      </c>
      <c r="J6454" s="52" t="str">
        <f ca="1" t="shared" si="220"/>
        <v/>
      </c>
      <c r="K6454" s="52" t="str">
        <f ca="1" t="shared" si="221"/>
        <v/>
      </c>
    </row>
    <row r="6455" customHeight="1" spans="9:11">
      <c r="I6455" s="52" t="str">
        <f>IF(OR(ISBLANK(G6455),ISBLANK(H6455)),"",NETWORKDAYS.INTL(G6455,H6455,自定义配置表!$V$3,自定义配置表!$P$3:$P$33)+COUNTIFS(自定义配置表!$S:$S,"&gt;="&amp;G6455,自定义配置表!$S:$S,"&lt;="&amp;H6455))</f>
        <v/>
      </c>
      <c r="J6455" s="52" t="str">
        <f ca="1" t="shared" si="220"/>
        <v/>
      </c>
      <c r="K6455" s="52" t="str">
        <f ca="1" t="shared" si="221"/>
        <v/>
      </c>
    </row>
    <row r="6456" customHeight="1" spans="9:11">
      <c r="I6456" s="52" t="str">
        <f>IF(OR(ISBLANK(G6456),ISBLANK(H6456)),"",NETWORKDAYS.INTL(G6456,H6456,自定义配置表!$V$3,自定义配置表!$P$3:$P$33)+COUNTIFS(自定义配置表!$S:$S,"&gt;="&amp;G6456,自定义配置表!$S:$S,"&lt;="&amp;H6456))</f>
        <v/>
      </c>
      <c r="J6456" s="52" t="str">
        <f ca="1" t="shared" si="220"/>
        <v/>
      </c>
      <c r="K6456" s="52" t="str">
        <f ca="1" t="shared" si="221"/>
        <v/>
      </c>
    </row>
    <row r="6457" customHeight="1" spans="9:11">
      <c r="I6457" s="52" t="str">
        <f>IF(OR(ISBLANK(G6457),ISBLANK(H6457)),"",NETWORKDAYS.INTL(G6457,H6457,自定义配置表!$V$3,自定义配置表!$P$3:$P$33)+COUNTIFS(自定义配置表!$S:$S,"&gt;="&amp;G6457,自定义配置表!$S:$S,"&lt;="&amp;H6457))</f>
        <v/>
      </c>
      <c r="J6457" s="52" t="str">
        <f ca="1" t="shared" si="220"/>
        <v/>
      </c>
      <c r="K6457" s="52" t="str">
        <f ca="1" t="shared" si="221"/>
        <v/>
      </c>
    </row>
    <row r="6458" customHeight="1" spans="9:11">
      <c r="I6458" s="52" t="str">
        <f>IF(OR(ISBLANK(G6458),ISBLANK(H6458)),"",NETWORKDAYS.INTL(G6458,H6458,自定义配置表!$V$3,自定义配置表!$P$3:$P$33)+COUNTIFS(自定义配置表!$S:$S,"&gt;="&amp;G6458,自定义配置表!$S:$S,"&lt;="&amp;H6458))</f>
        <v/>
      </c>
      <c r="J6458" s="52" t="str">
        <f ca="1" t="shared" si="220"/>
        <v/>
      </c>
      <c r="K6458" s="52" t="str">
        <f ca="1" t="shared" si="221"/>
        <v/>
      </c>
    </row>
    <row r="6459" customHeight="1" spans="9:11">
      <c r="I6459" s="52" t="str">
        <f>IF(OR(ISBLANK(G6459),ISBLANK(H6459)),"",NETWORKDAYS.INTL(G6459,H6459,自定义配置表!$V$3,自定义配置表!$P$3:$P$33)+COUNTIFS(自定义配置表!$S:$S,"&gt;="&amp;G6459,自定义配置表!$S:$S,"&lt;="&amp;H6459))</f>
        <v/>
      </c>
      <c r="J6459" s="52" t="str">
        <f ca="1" t="shared" si="220"/>
        <v/>
      </c>
      <c r="K6459" s="52" t="str">
        <f ca="1" t="shared" si="221"/>
        <v/>
      </c>
    </row>
    <row r="6460" customHeight="1" spans="9:11">
      <c r="I6460" s="52" t="str">
        <f>IF(OR(ISBLANK(G6460),ISBLANK(H6460)),"",NETWORKDAYS.INTL(G6460,H6460,自定义配置表!$V$3,自定义配置表!$P$3:$P$33)+COUNTIFS(自定义配置表!$S:$S,"&gt;="&amp;G6460,自定义配置表!$S:$S,"&lt;="&amp;H6460))</f>
        <v/>
      </c>
      <c r="J6460" s="52" t="str">
        <f ca="1" t="shared" si="220"/>
        <v/>
      </c>
      <c r="K6460" s="52" t="str">
        <f ca="1" t="shared" si="221"/>
        <v/>
      </c>
    </row>
    <row r="6461" customHeight="1" spans="9:11">
      <c r="I6461" s="52" t="str">
        <f>IF(OR(ISBLANK(G6461),ISBLANK(H6461)),"",NETWORKDAYS.INTL(G6461,H6461,自定义配置表!$V$3,自定义配置表!$P$3:$P$33)+COUNTIFS(自定义配置表!$S:$S,"&gt;="&amp;G6461,自定义配置表!$S:$S,"&lt;="&amp;H6461))</f>
        <v/>
      </c>
      <c r="J6461" s="52" t="str">
        <f ca="1" t="shared" si="220"/>
        <v/>
      </c>
      <c r="K6461" s="52" t="str">
        <f ca="1" t="shared" si="221"/>
        <v/>
      </c>
    </row>
    <row r="6462" customHeight="1" spans="9:11">
      <c r="I6462" s="52" t="str">
        <f>IF(OR(ISBLANK(G6462),ISBLANK(H6462)),"",NETWORKDAYS.INTL(G6462,H6462,自定义配置表!$V$3,自定义配置表!$P$3:$P$33)+COUNTIFS(自定义配置表!$S:$S,"&gt;="&amp;G6462,自定义配置表!$S:$S,"&lt;="&amp;H6462))</f>
        <v/>
      </c>
      <c r="J6462" s="52" t="str">
        <f ca="1" t="shared" si="220"/>
        <v/>
      </c>
      <c r="K6462" s="52" t="str">
        <f ca="1" t="shared" si="221"/>
        <v/>
      </c>
    </row>
    <row r="6463" customHeight="1" spans="9:11">
      <c r="I6463" s="52" t="str">
        <f>IF(OR(ISBLANK(G6463),ISBLANK(H6463)),"",NETWORKDAYS.INTL(G6463,H6463,自定义配置表!$V$3,自定义配置表!$P$3:$P$33)+COUNTIFS(自定义配置表!$S:$S,"&gt;="&amp;G6463,自定义配置表!$S:$S,"&lt;="&amp;H6463))</f>
        <v/>
      </c>
      <c r="J6463" s="52" t="str">
        <f ca="1" t="shared" si="220"/>
        <v/>
      </c>
      <c r="K6463" s="52" t="str">
        <f ca="1" t="shared" si="221"/>
        <v/>
      </c>
    </row>
    <row r="6464" customHeight="1" spans="9:11">
      <c r="I6464" s="52" t="str">
        <f>IF(OR(ISBLANK(G6464),ISBLANK(H6464)),"",NETWORKDAYS.INTL(G6464,H6464,自定义配置表!$V$3,自定义配置表!$P$3:$P$33)+COUNTIFS(自定义配置表!$S:$S,"&gt;="&amp;G6464,自定义配置表!$S:$S,"&lt;="&amp;H6464))</f>
        <v/>
      </c>
      <c r="J6464" s="52" t="str">
        <f ca="1" t="shared" si="220"/>
        <v/>
      </c>
      <c r="K6464" s="52" t="str">
        <f ca="1" t="shared" si="221"/>
        <v/>
      </c>
    </row>
    <row r="6465" customHeight="1" spans="9:11">
      <c r="I6465" s="52" t="str">
        <f>IF(OR(ISBLANK(G6465),ISBLANK(H6465)),"",NETWORKDAYS.INTL(G6465,H6465,自定义配置表!$V$3,自定义配置表!$P$3:$P$33)+COUNTIFS(自定义配置表!$S:$S,"&gt;="&amp;G6465,自定义配置表!$S:$S,"&lt;="&amp;H6465))</f>
        <v/>
      </c>
      <c r="J6465" s="52" t="str">
        <f ca="1" t="shared" si="220"/>
        <v/>
      </c>
      <c r="K6465" s="52" t="str">
        <f ca="1" t="shared" si="221"/>
        <v/>
      </c>
    </row>
    <row r="6466" customHeight="1" spans="9:11">
      <c r="I6466" s="52" t="str">
        <f>IF(OR(ISBLANK(G6466),ISBLANK(H6466)),"",NETWORKDAYS.INTL(G6466,H6466,自定义配置表!$V$3,自定义配置表!$P$3:$P$33)+COUNTIFS(自定义配置表!$S:$S,"&gt;="&amp;G6466,自定义配置表!$S:$S,"&lt;="&amp;H6466))</f>
        <v/>
      </c>
      <c r="J6466" s="52" t="str">
        <f ca="1" t="shared" si="220"/>
        <v/>
      </c>
      <c r="K6466" s="52" t="str">
        <f ca="1" t="shared" si="221"/>
        <v/>
      </c>
    </row>
    <row r="6467" customHeight="1" spans="9:11">
      <c r="I6467" s="52" t="str">
        <f>IF(OR(ISBLANK(G6467),ISBLANK(H6467)),"",NETWORKDAYS.INTL(G6467,H6467,自定义配置表!$V$3,自定义配置表!$P$3:$P$33)+COUNTIFS(自定义配置表!$S:$S,"&gt;="&amp;G6467,自定义配置表!$S:$S,"&lt;="&amp;H6467))</f>
        <v/>
      </c>
      <c r="J6467" s="52" t="str">
        <f ca="1" t="shared" si="220"/>
        <v/>
      </c>
      <c r="K6467" s="52" t="str">
        <f ca="1" t="shared" si="221"/>
        <v/>
      </c>
    </row>
    <row r="6468" customHeight="1" spans="9:11">
      <c r="I6468" s="52" t="str">
        <f>IF(OR(ISBLANK(G6468),ISBLANK(H6468)),"",NETWORKDAYS.INTL(G6468,H6468,自定义配置表!$V$3,自定义配置表!$P$3:$P$33)+COUNTIFS(自定义配置表!$S:$S,"&gt;="&amp;G6468,自定义配置表!$S:$S,"&lt;="&amp;H6468))</f>
        <v/>
      </c>
      <c r="J6468" s="52" t="str">
        <f ca="1" t="shared" si="220"/>
        <v/>
      </c>
      <c r="K6468" s="52" t="str">
        <f ca="1" t="shared" si="221"/>
        <v/>
      </c>
    </row>
    <row r="6469" customHeight="1" spans="9:11">
      <c r="I6469" s="52" t="str">
        <f>IF(OR(ISBLANK(G6469),ISBLANK(H6469)),"",NETWORKDAYS.INTL(G6469,H6469,自定义配置表!$V$3,自定义配置表!$P$3:$P$33)+COUNTIFS(自定义配置表!$S:$S,"&gt;="&amp;G6469,自定义配置表!$S:$S,"&lt;="&amp;H6469))</f>
        <v/>
      </c>
      <c r="J6469" s="52" t="str">
        <f ca="1" t="shared" si="220"/>
        <v/>
      </c>
      <c r="K6469" s="52" t="str">
        <f ca="1" t="shared" si="221"/>
        <v/>
      </c>
    </row>
    <row r="6470" customHeight="1" spans="9:11">
      <c r="I6470" s="52" t="str">
        <f>IF(OR(ISBLANK(G6470),ISBLANK(H6470)),"",NETWORKDAYS.INTL(G6470,H6470,自定义配置表!$V$3,自定义配置表!$P$3:$P$33)+COUNTIFS(自定义配置表!$S:$S,"&gt;="&amp;G6470,自定义配置表!$S:$S,"&lt;="&amp;H6470))</f>
        <v/>
      </c>
      <c r="J6470" s="52" t="str">
        <f ca="1" t="shared" ref="J6470:J6533" si="222">IF(OR(ISBLANK(G6470),ISBLANK(H6470)),"",IF(TODAY()-G6470&gt;I6470,I6470,IF(TODAY()-G6470&lt;0,0,TODAY()-G6470)))</f>
        <v/>
      </c>
      <c r="K6470" s="52" t="str">
        <f ca="1" t="shared" ref="K6470:K6533" si="223">IFERROR(I6470-J6470,"")</f>
        <v/>
      </c>
    </row>
    <row r="6471" customHeight="1" spans="9:11">
      <c r="I6471" s="52" t="str">
        <f>IF(OR(ISBLANK(G6471),ISBLANK(H6471)),"",NETWORKDAYS.INTL(G6471,H6471,自定义配置表!$V$3,自定义配置表!$P$3:$P$33)+COUNTIFS(自定义配置表!$S:$S,"&gt;="&amp;G6471,自定义配置表!$S:$S,"&lt;="&amp;H6471))</f>
        <v/>
      </c>
      <c r="J6471" s="52" t="str">
        <f ca="1" t="shared" si="222"/>
        <v/>
      </c>
      <c r="K6471" s="52" t="str">
        <f ca="1" t="shared" si="223"/>
        <v/>
      </c>
    </row>
    <row r="6472" customHeight="1" spans="9:11">
      <c r="I6472" s="52" t="str">
        <f>IF(OR(ISBLANK(G6472),ISBLANK(H6472)),"",NETWORKDAYS.INTL(G6472,H6472,自定义配置表!$V$3,自定义配置表!$P$3:$P$33)+COUNTIFS(自定义配置表!$S:$S,"&gt;="&amp;G6472,自定义配置表!$S:$S,"&lt;="&amp;H6472))</f>
        <v/>
      </c>
      <c r="J6472" s="52" t="str">
        <f ca="1" t="shared" si="222"/>
        <v/>
      </c>
      <c r="K6472" s="52" t="str">
        <f ca="1" t="shared" si="223"/>
        <v/>
      </c>
    </row>
    <row r="6473" customHeight="1" spans="9:11">
      <c r="I6473" s="52" t="str">
        <f>IF(OR(ISBLANK(G6473),ISBLANK(H6473)),"",NETWORKDAYS.INTL(G6473,H6473,自定义配置表!$V$3,自定义配置表!$P$3:$P$33)+COUNTIFS(自定义配置表!$S:$S,"&gt;="&amp;G6473,自定义配置表!$S:$S,"&lt;="&amp;H6473))</f>
        <v/>
      </c>
      <c r="J6473" s="52" t="str">
        <f ca="1" t="shared" si="222"/>
        <v/>
      </c>
      <c r="K6473" s="52" t="str">
        <f ca="1" t="shared" si="223"/>
        <v/>
      </c>
    </row>
    <row r="6474" customHeight="1" spans="9:11">
      <c r="I6474" s="52" t="str">
        <f>IF(OR(ISBLANK(G6474),ISBLANK(H6474)),"",NETWORKDAYS.INTL(G6474,H6474,自定义配置表!$V$3,自定义配置表!$P$3:$P$33)+COUNTIFS(自定义配置表!$S:$S,"&gt;="&amp;G6474,自定义配置表!$S:$S,"&lt;="&amp;H6474))</f>
        <v/>
      </c>
      <c r="J6474" s="52" t="str">
        <f ca="1" t="shared" si="222"/>
        <v/>
      </c>
      <c r="K6474" s="52" t="str">
        <f ca="1" t="shared" si="223"/>
        <v/>
      </c>
    </row>
    <row r="6475" customHeight="1" spans="9:11">
      <c r="I6475" s="52" t="str">
        <f>IF(OR(ISBLANK(G6475),ISBLANK(H6475)),"",NETWORKDAYS.INTL(G6475,H6475,自定义配置表!$V$3,自定义配置表!$P$3:$P$33)+COUNTIFS(自定义配置表!$S:$S,"&gt;="&amp;G6475,自定义配置表!$S:$S,"&lt;="&amp;H6475))</f>
        <v/>
      </c>
      <c r="J6475" s="52" t="str">
        <f ca="1" t="shared" si="222"/>
        <v/>
      </c>
      <c r="K6475" s="52" t="str">
        <f ca="1" t="shared" si="223"/>
        <v/>
      </c>
    </row>
    <row r="6476" customHeight="1" spans="9:11">
      <c r="I6476" s="52" t="str">
        <f>IF(OR(ISBLANK(G6476),ISBLANK(H6476)),"",NETWORKDAYS.INTL(G6476,H6476,自定义配置表!$V$3,自定义配置表!$P$3:$P$33)+COUNTIFS(自定义配置表!$S:$S,"&gt;="&amp;G6476,自定义配置表!$S:$S,"&lt;="&amp;H6476))</f>
        <v/>
      </c>
      <c r="J6476" s="52" t="str">
        <f ca="1" t="shared" si="222"/>
        <v/>
      </c>
      <c r="K6476" s="52" t="str">
        <f ca="1" t="shared" si="223"/>
        <v/>
      </c>
    </row>
    <row r="6477" customHeight="1" spans="9:11">
      <c r="I6477" s="52" t="str">
        <f>IF(OR(ISBLANK(G6477),ISBLANK(H6477)),"",NETWORKDAYS.INTL(G6477,H6477,自定义配置表!$V$3,自定义配置表!$P$3:$P$33)+COUNTIFS(自定义配置表!$S:$S,"&gt;="&amp;G6477,自定义配置表!$S:$S,"&lt;="&amp;H6477))</f>
        <v/>
      </c>
      <c r="J6477" s="52" t="str">
        <f ca="1" t="shared" si="222"/>
        <v/>
      </c>
      <c r="K6477" s="52" t="str">
        <f ca="1" t="shared" si="223"/>
        <v/>
      </c>
    </row>
    <row r="6478" customHeight="1" spans="9:11">
      <c r="I6478" s="52" t="str">
        <f>IF(OR(ISBLANK(G6478),ISBLANK(H6478)),"",NETWORKDAYS.INTL(G6478,H6478,自定义配置表!$V$3,自定义配置表!$P$3:$P$33)+COUNTIFS(自定义配置表!$S:$S,"&gt;="&amp;G6478,自定义配置表!$S:$S,"&lt;="&amp;H6478))</f>
        <v/>
      </c>
      <c r="J6478" s="52" t="str">
        <f ca="1" t="shared" si="222"/>
        <v/>
      </c>
      <c r="K6478" s="52" t="str">
        <f ca="1" t="shared" si="223"/>
        <v/>
      </c>
    </row>
    <row r="6479" customHeight="1" spans="9:11">
      <c r="I6479" s="52" t="str">
        <f>IF(OR(ISBLANK(G6479),ISBLANK(H6479)),"",NETWORKDAYS.INTL(G6479,H6479,自定义配置表!$V$3,自定义配置表!$P$3:$P$33)+COUNTIFS(自定义配置表!$S:$S,"&gt;="&amp;G6479,自定义配置表!$S:$S,"&lt;="&amp;H6479))</f>
        <v/>
      </c>
      <c r="J6479" s="52" t="str">
        <f ca="1" t="shared" si="222"/>
        <v/>
      </c>
      <c r="K6479" s="52" t="str">
        <f ca="1" t="shared" si="223"/>
        <v/>
      </c>
    </row>
    <row r="6480" customHeight="1" spans="9:11">
      <c r="I6480" s="52" t="str">
        <f>IF(OR(ISBLANK(G6480),ISBLANK(H6480)),"",NETWORKDAYS.INTL(G6480,H6480,自定义配置表!$V$3,自定义配置表!$P$3:$P$33)+COUNTIFS(自定义配置表!$S:$S,"&gt;="&amp;G6480,自定义配置表!$S:$S,"&lt;="&amp;H6480))</f>
        <v/>
      </c>
      <c r="J6480" s="52" t="str">
        <f ca="1" t="shared" si="222"/>
        <v/>
      </c>
      <c r="K6480" s="52" t="str">
        <f ca="1" t="shared" si="223"/>
        <v/>
      </c>
    </row>
    <row r="6481" customHeight="1" spans="9:11">
      <c r="I6481" s="52" t="str">
        <f>IF(OR(ISBLANK(G6481),ISBLANK(H6481)),"",NETWORKDAYS.INTL(G6481,H6481,自定义配置表!$V$3,自定义配置表!$P$3:$P$33)+COUNTIFS(自定义配置表!$S:$S,"&gt;="&amp;G6481,自定义配置表!$S:$S,"&lt;="&amp;H6481))</f>
        <v/>
      </c>
      <c r="J6481" s="52" t="str">
        <f ca="1" t="shared" si="222"/>
        <v/>
      </c>
      <c r="K6481" s="52" t="str">
        <f ca="1" t="shared" si="223"/>
        <v/>
      </c>
    </row>
    <row r="6482" customHeight="1" spans="9:11">
      <c r="I6482" s="52" t="str">
        <f>IF(OR(ISBLANK(G6482),ISBLANK(H6482)),"",NETWORKDAYS.INTL(G6482,H6482,自定义配置表!$V$3,自定义配置表!$P$3:$P$33)+COUNTIFS(自定义配置表!$S:$S,"&gt;="&amp;G6482,自定义配置表!$S:$S,"&lt;="&amp;H6482))</f>
        <v/>
      </c>
      <c r="J6482" s="52" t="str">
        <f ca="1" t="shared" si="222"/>
        <v/>
      </c>
      <c r="K6482" s="52" t="str">
        <f ca="1" t="shared" si="223"/>
        <v/>
      </c>
    </row>
    <row r="6483" customHeight="1" spans="9:11">
      <c r="I6483" s="52" t="str">
        <f>IF(OR(ISBLANK(G6483),ISBLANK(H6483)),"",NETWORKDAYS.INTL(G6483,H6483,自定义配置表!$V$3,自定义配置表!$P$3:$P$33)+COUNTIFS(自定义配置表!$S:$S,"&gt;="&amp;G6483,自定义配置表!$S:$S,"&lt;="&amp;H6483))</f>
        <v/>
      </c>
      <c r="J6483" s="52" t="str">
        <f ca="1" t="shared" si="222"/>
        <v/>
      </c>
      <c r="K6483" s="52" t="str">
        <f ca="1" t="shared" si="223"/>
        <v/>
      </c>
    </row>
    <row r="6484" customHeight="1" spans="9:11">
      <c r="I6484" s="52" t="str">
        <f>IF(OR(ISBLANK(G6484),ISBLANK(H6484)),"",NETWORKDAYS.INTL(G6484,H6484,自定义配置表!$V$3,自定义配置表!$P$3:$P$33)+COUNTIFS(自定义配置表!$S:$S,"&gt;="&amp;G6484,自定义配置表!$S:$S,"&lt;="&amp;H6484))</f>
        <v/>
      </c>
      <c r="J6484" s="52" t="str">
        <f ca="1" t="shared" si="222"/>
        <v/>
      </c>
      <c r="K6484" s="52" t="str">
        <f ca="1" t="shared" si="223"/>
        <v/>
      </c>
    </row>
    <row r="6485" customHeight="1" spans="9:11">
      <c r="I6485" s="52" t="str">
        <f>IF(OR(ISBLANK(G6485),ISBLANK(H6485)),"",NETWORKDAYS.INTL(G6485,H6485,自定义配置表!$V$3,自定义配置表!$P$3:$P$33)+COUNTIFS(自定义配置表!$S:$S,"&gt;="&amp;G6485,自定义配置表!$S:$S,"&lt;="&amp;H6485))</f>
        <v/>
      </c>
      <c r="J6485" s="52" t="str">
        <f ca="1" t="shared" si="222"/>
        <v/>
      </c>
      <c r="K6485" s="52" t="str">
        <f ca="1" t="shared" si="223"/>
        <v/>
      </c>
    </row>
    <row r="6486" customHeight="1" spans="9:11">
      <c r="I6486" s="52" t="str">
        <f>IF(OR(ISBLANK(G6486),ISBLANK(H6486)),"",NETWORKDAYS.INTL(G6486,H6486,自定义配置表!$V$3,自定义配置表!$P$3:$P$33)+COUNTIFS(自定义配置表!$S:$S,"&gt;="&amp;G6486,自定义配置表!$S:$S,"&lt;="&amp;H6486))</f>
        <v/>
      </c>
      <c r="J6486" s="52" t="str">
        <f ca="1" t="shared" si="222"/>
        <v/>
      </c>
      <c r="K6486" s="52" t="str">
        <f ca="1" t="shared" si="223"/>
        <v/>
      </c>
    </row>
    <row r="6487" customHeight="1" spans="9:11">
      <c r="I6487" s="52" t="str">
        <f>IF(OR(ISBLANK(G6487),ISBLANK(H6487)),"",NETWORKDAYS.INTL(G6487,H6487,自定义配置表!$V$3,自定义配置表!$P$3:$P$33)+COUNTIFS(自定义配置表!$S:$S,"&gt;="&amp;G6487,自定义配置表!$S:$S,"&lt;="&amp;H6487))</f>
        <v/>
      </c>
      <c r="J6487" s="52" t="str">
        <f ca="1" t="shared" si="222"/>
        <v/>
      </c>
      <c r="K6487" s="52" t="str">
        <f ca="1" t="shared" si="223"/>
        <v/>
      </c>
    </row>
    <row r="6488" customHeight="1" spans="9:11">
      <c r="I6488" s="52" t="str">
        <f>IF(OR(ISBLANK(G6488),ISBLANK(H6488)),"",NETWORKDAYS.INTL(G6488,H6488,自定义配置表!$V$3,自定义配置表!$P$3:$P$33)+COUNTIFS(自定义配置表!$S:$S,"&gt;="&amp;G6488,自定义配置表!$S:$S,"&lt;="&amp;H6488))</f>
        <v/>
      </c>
      <c r="J6488" s="52" t="str">
        <f ca="1" t="shared" si="222"/>
        <v/>
      </c>
      <c r="K6488" s="52" t="str">
        <f ca="1" t="shared" si="223"/>
        <v/>
      </c>
    </row>
    <row r="6489" customHeight="1" spans="9:11">
      <c r="I6489" s="52" t="str">
        <f>IF(OR(ISBLANK(G6489),ISBLANK(H6489)),"",NETWORKDAYS.INTL(G6489,H6489,自定义配置表!$V$3,自定义配置表!$P$3:$P$33)+COUNTIFS(自定义配置表!$S:$S,"&gt;="&amp;G6489,自定义配置表!$S:$S,"&lt;="&amp;H6489))</f>
        <v/>
      </c>
      <c r="J6489" s="52" t="str">
        <f ca="1" t="shared" si="222"/>
        <v/>
      </c>
      <c r="K6489" s="52" t="str">
        <f ca="1" t="shared" si="223"/>
        <v/>
      </c>
    </row>
    <row r="6490" customHeight="1" spans="9:11">
      <c r="I6490" s="52" t="str">
        <f>IF(OR(ISBLANK(G6490),ISBLANK(H6490)),"",NETWORKDAYS.INTL(G6490,H6490,自定义配置表!$V$3,自定义配置表!$P$3:$P$33)+COUNTIFS(自定义配置表!$S:$S,"&gt;="&amp;G6490,自定义配置表!$S:$S,"&lt;="&amp;H6490))</f>
        <v/>
      </c>
      <c r="J6490" s="52" t="str">
        <f ca="1" t="shared" si="222"/>
        <v/>
      </c>
      <c r="K6490" s="52" t="str">
        <f ca="1" t="shared" si="223"/>
        <v/>
      </c>
    </row>
    <row r="6491" customHeight="1" spans="9:11">
      <c r="I6491" s="52" t="str">
        <f>IF(OR(ISBLANK(G6491),ISBLANK(H6491)),"",NETWORKDAYS.INTL(G6491,H6491,自定义配置表!$V$3,自定义配置表!$P$3:$P$33)+COUNTIFS(自定义配置表!$S:$S,"&gt;="&amp;G6491,自定义配置表!$S:$S,"&lt;="&amp;H6491))</f>
        <v/>
      </c>
      <c r="J6491" s="52" t="str">
        <f ca="1" t="shared" si="222"/>
        <v/>
      </c>
      <c r="K6491" s="52" t="str">
        <f ca="1" t="shared" si="223"/>
        <v/>
      </c>
    </row>
    <row r="6492" customHeight="1" spans="9:11">
      <c r="I6492" s="52" t="str">
        <f>IF(OR(ISBLANK(G6492),ISBLANK(H6492)),"",NETWORKDAYS.INTL(G6492,H6492,自定义配置表!$V$3,自定义配置表!$P$3:$P$33)+COUNTIFS(自定义配置表!$S:$S,"&gt;="&amp;G6492,自定义配置表!$S:$S,"&lt;="&amp;H6492))</f>
        <v/>
      </c>
      <c r="J6492" s="52" t="str">
        <f ca="1" t="shared" si="222"/>
        <v/>
      </c>
      <c r="K6492" s="52" t="str">
        <f ca="1" t="shared" si="223"/>
        <v/>
      </c>
    </row>
    <row r="6493" customHeight="1" spans="9:11">
      <c r="I6493" s="52" t="str">
        <f>IF(OR(ISBLANK(G6493),ISBLANK(H6493)),"",NETWORKDAYS.INTL(G6493,H6493,自定义配置表!$V$3,自定义配置表!$P$3:$P$33)+COUNTIFS(自定义配置表!$S:$S,"&gt;="&amp;G6493,自定义配置表!$S:$S,"&lt;="&amp;H6493))</f>
        <v/>
      </c>
      <c r="J6493" s="52" t="str">
        <f ca="1" t="shared" si="222"/>
        <v/>
      </c>
      <c r="K6493" s="52" t="str">
        <f ca="1" t="shared" si="223"/>
        <v/>
      </c>
    </row>
    <row r="6494" customHeight="1" spans="9:11">
      <c r="I6494" s="52" t="str">
        <f>IF(OR(ISBLANK(G6494),ISBLANK(H6494)),"",NETWORKDAYS.INTL(G6494,H6494,自定义配置表!$V$3,自定义配置表!$P$3:$P$33)+COUNTIFS(自定义配置表!$S:$S,"&gt;="&amp;G6494,自定义配置表!$S:$S,"&lt;="&amp;H6494))</f>
        <v/>
      </c>
      <c r="J6494" s="52" t="str">
        <f ca="1" t="shared" si="222"/>
        <v/>
      </c>
      <c r="K6494" s="52" t="str">
        <f ca="1" t="shared" si="223"/>
        <v/>
      </c>
    </row>
    <row r="6495" customHeight="1" spans="9:11">
      <c r="I6495" s="52" t="str">
        <f>IF(OR(ISBLANK(G6495),ISBLANK(H6495)),"",NETWORKDAYS.INTL(G6495,H6495,自定义配置表!$V$3,自定义配置表!$P$3:$P$33)+COUNTIFS(自定义配置表!$S:$S,"&gt;="&amp;G6495,自定义配置表!$S:$S,"&lt;="&amp;H6495))</f>
        <v/>
      </c>
      <c r="J6495" s="52" t="str">
        <f ca="1" t="shared" si="222"/>
        <v/>
      </c>
      <c r="K6495" s="52" t="str">
        <f ca="1" t="shared" si="223"/>
        <v/>
      </c>
    </row>
    <row r="6496" customHeight="1" spans="9:11">
      <c r="I6496" s="52" t="str">
        <f>IF(OR(ISBLANK(G6496),ISBLANK(H6496)),"",NETWORKDAYS.INTL(G6496,H6496,自定义配置表!$V$3,自定义配置表!$P$3:$P$33)+COUNTIFS(自定义配置表!$S:$S,"&gt;="&amp;G6496,自定义配置表!$S:$S,"&lt;="&amp;H6496))</f>
        <v/>
      </c>
      <c r="J6496" s="52" t="str">
        <f ca="1" t="shared" si="222"/>
        <v/>
      </c>
      <c r="K6496" s="52" t="str">
        <f ca="1" t="shared" si="223"/>
        <v/>
      </c>
    </row>
    <row r="6497" customHeight="1" spans="9:11">
      <c r="I6497" s="52" t="str">
        <f>IF(OR(ISBLANK(G6497),ISBLANK(H6497)),"",NETWORKDAYS.INTL(G6497,H6497,自定义配置表!$V$3,自定义配置表!$P$3:$P$33)+COUNTIFS(自定义配置表!$S:$S,"&gt;="&amp;G6497,自定义配置表!$S:$S,"&lt;="&amp;H6497))</f>
        <v/>
      </c>
      <c r="J6497" s="52" t="str">
        <f ca="1" t="shared" si="222"/>
        <v/>
      </c>
      <c r="K6497" s="52" t="str">
        <f ca="1" t="shared" si="223"/>
        <v/>
      </c>
    </row>
    <row r="6498" customHeight="1" spans="9:11">
      <c r="I6498" s="52" t="str">
        <f>IF(OR(ISBLANK(G6498),ISBLANK(H6498)),"",NETWORKDAYS.INTL(G6498,H6498,自定义配置表!$V$3,自定义配置表!$P$3:$P$33)+COUNTIFS(自定义配置表!$S:$S,"&gt;="&amp;G6498,自定义配置表!$S:$S,"&lt;="&amp;H6498))</f>
        <v/>
      </c>
      <c r="J6498" s="52" t="str">
        <f ca="1" t="shared" si="222"/>
        <v/>
      </c>
      <c r="K6498" s="52" t="str">
        <f ca="1" t="shared" si="223"/>
        <v/>
      </c>
    </row>
    <row r="6499" customHeight="1" spans="9:11">
      <c r="I6499" s="52" t="str">
        <f>IF(OR(ISBLANK(G6499),ISBLANK(H6499)),"",NETWORKDAYS.INTL(G6499,H6499,自定义配置表!$V$3,自定义配置表!$P$3:$P$33)+COUNTIFS(自定义配置表!$S:$S,"&gt;="&amp;G6499,自定义配置表!$S:$S,"&lt;="&amp;H6499))</f>
        <v/>
      </c>
      <c r="J6499" s="52" t="str">
        <f ca="1" t="shared" si="222"/>
        <v/>
      </c>
      <c r="K6499" s="52" t="str">
        <f ca="1" t="shared" si="223"/>
        <v/>
      </c>
    </row>
    <row r="6500" customHeight="1" spans="9:11">
      <c r="I6500" s="52" t="str">
        <f>IF(OR(ISBLANK(G6500),ISBLANK(H6500)),"",NETWORKDAYS.INTL(G6500,H6500,自定义配置表!$V$3,自定义配置表!$P$3:$P$33)+COUNTIFS(自定义配置表!$S:$S,"&gt;="&amp;G6500,自定义配置表!$S:$S,"&lt;="&amp;H6500))</f>
        <v/>
      </c>
      <c r="J6500" s="52" t="str">
        <f ca="1" t="shared" si="222"/>
        <v/>
      </c>
      <c r="K6500" s="52" t="str">
        <f ca="1" t="shared" si="223"/>
        <v/>
      </c>
    </row>
    <row r="6501" customHeight="1" spans="9:11">
      <c r="I6501" s="52" t="str">
        <f>IF(OR(ISBLANK(G6501),ISBLANK(H6501)),"",NETWORKDAYS.INTL(G6501,H6501,自定义配置表!$V$3,自定义配置表!$P$3:$P$33)+COUNTIFS(自定义配置表!$S:$S,"&gt;="&amp;G6501,自定义配置表!$S:$S,"&lt;="&amp;H6501))</f>
        <v/>
      </c>
      <c r="J6501" s="52" t="str">
        <f ca="1" t="shared" si="222"/>
        <v/>
      </c>
      <c r="K6501" s="52" t="str">
        <f ca="1" t="shared" si="223"/>
        <v/>
      </c>
    </row>
    <row r="6502" customHeight="1" spans="9:11">
      <c r="I6502" s="52" t="str">
        <f>IF(OR(ISBLANK(G6502),ISBLANK(H6502)),"",NETWORKDAYS.INTL(G6502,H6502,自定义配置表!$V$3,自定义配置表!$P$3:$P$33)+COUNTIFS(自定义配置表!$S:$S,"&gt;="&amp;G6502,自定义配置表!$S:$S,"&lt;="&amp;H6502))</f>
        <v/>
      </c>
      <c r="J6502" s="52" t="str">
        <f ca="1" t="shared" si="222"/>
        <v/>
      </c>
      <c r="K6502" s="52" t="str">
        <f ca="1" t="shared" si="223"/>
        <v/>
      </c>
    </row>
    <row r="6503" customHeight="1" spans="9:11">
      <c r="I6503" s="52" t="str">
        <f>IF(OR(ISBLANK(G6503),ISBLANK(H6503)),"",NETWORKDAYS.INTL(G6503,H6503,自定义配置表!$V$3,自定义配置表!$P$3:$P$33)+COUNTIFS(自定义配置表!$S:$S,"&gt;="&amp;G6503,自定义配置表!$S:$S,"&lt;="&amp;H6503))</f>
        <v/>
      </c>
      <c r="J6503" s="52" t="str">
        <f ca="1" t="shared" si="222"/>
        <v/>
      </c>
      <c r="K6503" s="52" t="str">
        <f ca="1" t="shared" si="223"/>
        <v/>
      </c>
    </row>
    <row r="6504" customHeight="1" spans="9:11">
      <c r="I6504" s="52" t="str">
        <f>IF(OR(ISBLANK(G6504),ISBLANK(H6504)),"",NETWORKDAYS.INTL(G6504,H6504,自定义配置表!$V$3,自定义配置表!$P$3:$P$33)+COUNTIFS(自定义配置表!$S:$S,"&gt;="&amp;G6504,自定义配置表!$S:$S,"&lt;="&amp;H6504))</f>
        <v/>
      </c>
      <c r="J6504" s="52" t="str">
        <f ca="1" t="shared" si="222"/>
        <v/>
      </c>
      <c r="K6504" s="52" t="str">
        <f ca="1" t="shared" si="223"/>
        <v/>
      </c>
    </row>
    <row r="6505" customHeight="1" spans="9:11">
      <c r="I6505" s="52" t="str">
        <f>IF(OR(ISBLANK(G6505),ISBLANK(H6505)),"",NETWORKDAYS.INTL(G6505,H6505,自定义配置表!$V$3,自定义配置表!$P$3:$P$33)+COUNTIFS(自定义配置表!$S:$S,"&gt;="&amp;G6505,自定义配置表!$S:$S,"&lt;="&amp;H6505))</f>
        <v/>
      </c>
      <c r="J6505" s="52" t="str">
        <f ca="1" t="shared" si="222"/>
        <v/>
      </c>
      <c r="K6505" s="52" t="str">
        <f ca="1" t="shared" si="223"/>
        <v/>
      </c>
    </row>
    <row r="6506" customHeight="1" spans="9:11">
      <c r="I6506" s="52" t="str">
        <f>IF(OR(ISBLANK(G6506),ISBLANK(H6506)),"",NETWORKDAYS.INTL(G6506,H6506,自定义配置表!$V$3,自定义配置表!$P$3:$P$33)+COUNTIFS(自定义配置表!$S:$S,"&gt;="&amp;G6506,自定义配置表!$S:$S,"&lt;="&amp;H6506))</f>
        <v/>
      </c>
      <c r="J6506" s="52" t="str">
        <f ca="1" t="shared" si="222"/>
        <v/>
      </c>
      <c r="K6506" s="52" t="str">
        <f ca="1" t="shared" si="223"/>
        <v/>
      </c>
    </row>
    <row r="6507" customHeight="1" spans="9:11">
      <c r="I6507" s="52" t="str">
        <f>IF(OR(ISBLANK(G6507),ISBLANK(H6507)),"",NETWORKDAYS.INTL(G6507,H6507,自定义配置表!$V$3,自定义配置表!$P$3:$P$33)+COUNTIFS(自定义配置表!$S:$S,"&gt;="&amp;G6507,自定义配置表!$S:$S,"&lt;="&amp;H6507))</f>
        <v/>
      </c>
      <c r="J6507" s="52" t="str">
        <f ca="1" t="shared" si="222"/>
        <v/>
      </c>
      <c r="K6507" s="52" t="str">
        <f ca="1" t="shared" si="223"/>
        <v/>
      </c>
    </row>
    <row r="6508" customHeight="1" spans="9:11">
      <c r="I6508" s="52" t="str">
        <f>IF(OR(ISBLANK(G6508),ISBLANK(H6508)),"",NETWORKDAYS.INTL(G6508,H6508,自定义配置表!$V$3,自定义配置表!$P$3:$P$33)+COUNTIFS(自定义配置表!$S:$S,"&gt;="&amp;G6508,自定义配置表!$S:$S,"&lt;="&amp;H6508))</f>
        <v/>
      </c>
      <c r="J6508" s="52" t="str">
        <f ca="1" t="shared" si="222"/>
        <v/>
      </c>
      <c r="K6508" s="52" t="str">
        <f ca="1" t="shared" si="223"/>
        <v/>
      </c>
    </row>
    <row r="6509" customHeight="1" spans="9:11">
      <c r="I6509" s="52" t="str">
        <f>IF(OR(ISBLANK(G6509),ISBLANK(H6509)),"",NETWORKDAYS.INTL(G6509,H6509,自定义配置表!$V$3,自定义配置表!$P$3:$P$33)+COUNTIFS(自定义配置表!$S:$S,"&gt;="&amp;G6509,自定义配置表!$S:$S,"&lt;="&amp;H6509))</f>
        <v/>
      </c>
      <c r="J6509" s="52" t="str">
        <f ca="1" t="shared" si="222"/>
        <v/>
      </c>
      <c r="K6509" s="52" t="str">
        <f ca="1" t="shared" si="223"/>
        <v/>
      </c>
    </row>
    <row r="6510" customHeight="1" spans="9:11">
      <c r="I6510" s="52" t="str">
        <f>IF(OR(ISBLANK(G6510),ISBLANK(H6510)),"",NETWORKDAYS.INTL(G6510,H6510,自定义配置表!$V$3,自定义配置表!$P$3:$P$33)+COUNTIFS(自定义配置表!$S:$S,"&gt;="&amp;G6510,自定义配置表!$S:$S,"&lt;="&amp;H6510))</f>
        <v/>
      </c>
      <c r="J6510" s="52" t="str">
        <f ca="1" t="shared" si="222"/>
        <v/>
      </c>
      <c r="K6510" s="52" t="str">
        <f ca="1" t="shared" si="223"/>
        <v/>
      </c>
    </row>
    <row r="6511" customHeight="1" spans="9:11">
      <c r="I6511" s="52" t="str">
        <f>IF(OR(ISBLANK(G6511),ISBLANK(H6511)),"",NETWORKDAYS.INTL(G6511,H6511,自定义配置表!$V$3,自定义配置表!$P$3:$P$33)+COUNTIFS(自定义配置表!$S:$S,"&gt;="&amp;G6511,自定义配置表!$S:$S,"&lt;="&amp;H6511))</f>
        <v/>
      </c>
      <c r="J6511" s="52" t="str">
        <f ca="1" t="shared" si="222"/>
        <v/>
      </c>
      <c r="K6511" s="52" t="str">
        <f ca="1" t="shared" si="223"/>
        <v/>
      </c>
    </row>
    <row r="6512" customHeight="1" spans="9:11">
      <c r="I6512" s="52" t="str">
        <f>IF(OR(ISBLANK(G6512),ISBLANK(H6512)),"",NETWORKDAYS.INTL(G6512,H6512,自定义配置表!$V$3,自定义配置表!$P$3:$P$33)+COUNTIFS(自定义配置表!$S:$S,"&gt;="&amp;G6512,自定义配置表!$S:$S,"&lt;="&amp;H6512))</f>
        <v/>
      </c>
      <c r="J6512" s="52" t="str">
        <f ca="1" t="shared" si="222"/>
        <v/>
      </c>
      <c r="K6512" s="52" t="str">
        <f ca="1" t="shared" si="223"/>
        <v/>
      </c>
    </row>
    <row r="6513" customHeight="1" spans="9:11">
      <c r="I6513" s="52" t="str">
        <f>IF(OR(ISBLANK(G6513),ISBLANK(H6513)),"",NETWORKDAYS.INTL(G6513,H6513,自定义配置表!$V$3,自定义配置表!$P$3:$P$33)+COUNTIFS(自定义配置表!$S:$S,"&gt;="&amp;G6513,自定义配置表!$S:$S,"&lt;="&amp;H6513))</f>
        <v/>
      </c>
      <c r="J6513" s="52" t="str">
        <f ca="1" t="shared" si="222"/>
        <v/>
      </c>
      <c r="K6513" s="52" t="str">
        <f ca="1" t="shared" si="223"/>
        <v/>
      </c>
    </row>
    <row r="6514" customHeight="1" spans="9:11">
      <c r="I6514" s="52" t="str">
        <f>IF(OR(ISBLANK(G6514),ISBLANK(H6514)),"",NETWORKDAYS.INTL(G6514,H6514,自定义配置表!$V$3,自定义配置表!$P$3:$P$33)+COUNTIFS(自定义配置表!$S:$S,"&gt;="&amp;G6514,自定义配置表!$S:$S,"&lt;="&amp;H6514))</f>
        <v/>
      </c>
      <c r="J6514" s="52" t="str">
        <f ca="1" t="shared" si="222"/>
        <v/>
      </c>
      <c r="K6514" s="52" t="str">
        <f ca="1" t="shared" si="223"/>
        <v/>
      </c>
    </row>
    <row r="6515" customHeight="1" spans="9:11">
      <c r="I6515" s="52" t="str">
        <f>IF(OR(ISBLANK(G6515),ISBLANK(H6515)),"",NETWORKDAYS.INTL(G6515,H6515,自定义配置表!$V$3,自定义配置表!$P$3:$P$33)+COUNTIFS(自定义配置表!$S:$S,"&gt;="&amp;G6515,自定义配置表!$S:$S,"&lt;="&amp;H6515))</f>
        <v/>
      </c>
      <c r="J6515" s="52" t="str">
        <f ca="1" t="shared" si="222"/>
        <v/>
      </c>
      <c r="K6515" s="52" t="str">
        <f ca="1" t="shared" si="223"/>
        <v/>
      </c>
    </row>
    <row r="6516" customHeight="1" spans="9:11">
      <c r="I6516" s="52" t="str">
        <f>IF(OR(ISBLANK(G6516),ISBLANK(H6516)),"",NETWORKDAYS.INTL(G6516,H6516,自定义配置表!$V$3,自定义配置表!$P$3:$P$33)+COUNTIFS(自定义配置表!$S:$S,"&gt;="&amp;G6516,自定义配置表!$S:$S,"&lt;="&amp;H6516))</f>
        <v/>
      </c>
      <c r="J6516" s="52" t="str">
        <f ca="1" t="shared" si="222"/>
        <v/>
      </c>
      <c r="K6516" s="52" t="str">
        <f ca="1" t="shared" si="223"/>
        <v/>
      </c>
    </row>
    <row r="6517" customHeight="1" spans="9:11">
      <c r="I6517" s="52" t="str">
        <f>IF(OR(ISBLANK(G6517),ISBLANK(H6517)),"",NETWORKDAYS.INTL(G6517,H6517,自定义配置表!$V$3,自定义配置表!$P$3:$P$33)+COUNTIFS(自定义配置表!$S:$S,"&gt;="&amp;G6517,自定义配置表!$S:$S,"&lt;="&amp;H6517))</f>
        <v/>
      </c>
      <c r="J6517" s="52" t="str">
        <f ca="1" t="shared" si="222"/>
        <v/>
      </c>
      <c r="K6517" s="52" t="str">
        <f ca="1" t="shared" si="223"/>
        <v/>
      </c>
    </row>
    <row r="6518" customHeight="1" spans="9:11">
      <c r="I6518" s="52" t="str">
        <f>IF(OR(ISBLANK(G6518),ISBLANK(H6518)),"",NETWORKDAYS.INTL(G6518,H6518,自定义配置表!$V$3,自定义配置表!$P$3:$P$33)+COUNTIFS(自定义配置表!$S:$S,"&gt;="&amp;G6518,自定义配置表!$S:$S,"&lt;="&amp;H6518))</f>
        <v/>
      </c>
      <c r="J6518" s="52" t="str">
        <f ca="1" t="shared" si="222"/>
        <v/>
      </c>
      <c r="K6518" s="52" t="str">
        <f ca="1" t="shared" si="223"/>
        <v/>
      </c>
    </row>
    <row r="6519" customHeight="1" spans="9:11">
      <c r="I6519" s="52" t="str">
        <f>IF(OR(ISBLANK(G6519),ISBLANK(H6519)),"",NETWORKDAYS.INTL(G6519,H6519,自定义配置表!$V$3,自定义配置表!$P$3:$P$33)+COUNTIFS(自定义配置表!$S:$S,"&gt;="&amp;G6519,自定义配置表!$S:$S,"&lt;="&amp;H6519))</f>
        <v/>
      </c>
      <c r="J6519" s="52" t="str">
        <f ca="1" t="shared" si="222"/>
        <v/>
      </c>
      <c r="K6519" s="52" t="str">
        <f ca="1" t="shared" si="223"/>
        <v/>
      </c>
    </row>
    <row r="6520" customHeight="1" spans="9:11">
      <c r="I6520" s="52" t="str">
        <f>IF(OR(ISBLANK(G6520),ISBLANK(H6520)),"",NETWORKDAYS.INTL(G6520,H6520,自定义配置表!$V$3,自定义配置表!$P$3:$P$33)+COUNTIFS(自定义配置表!$S:$S,"&gt;="&amp;G6520,自定义配置表!$S:$S,"&lt;="&amp;H6520))</f>
        <v/>
      </c>
      <c r="J6520" s="52" t="str">
        <f ca="1" t="shared" si="222"/>
        <v/>
      </c>
      <c r="K6520" s="52" t="str">
        <f ca="1" t="shared" si="223"/>
        <v/>
      </c>
    </row>
    <row r="6521" customHeight="1" spans="9:11">
      <c r="I6521" s="52" t="str">
        <f>IF(OR(ISBLANK(G6521),ISBLANK(H6521)),"",NETWORKDAYS.INTL(G6521,H6521,自定义配置表!$V$3,自定义配置表!$P$3:$P$33)+COUNTIFS(自定义配置表!$S:$S,"&gt;="&amp;G6521,自定义配置表!$S:$S,"&lt;="&amp;H6521))</f>
        <v/>
      </c>
      <c r="J6521" s="52" t="str">
        <f ca="1" t="shared" si="222"/>
        <v/>
      </c>
      <c r="K6521" s="52" t="str">
        <f ca="1" t="shared" si="223"/>
        <v/>
      </c>
    </row>
    <row r="6522" customHeight="1" spans="9:11">
      <c r="I6522" s="52" t="str">
        <f>IF(OR(ISBLANK(G6522),ISBLANK(H6522)),"",NETWORKDAYS.INTL(G6522,H6522,自定义配置表!$V$3,自定义配置表!$P$3:$P$33)+COUNTIFS(自定义配置表!$S:$S,"&gt;="&amp;G6522,自定义配置表!$S:$S,"&lt;="&amp;H6522))</f>
        <v/>
      </c>
      <c r="J6522" s="52" t="str">
        <f ca="1" t="shared" si="222"/>
        <v/>
      </c>
      <c r="K6522" s="52" t="str">
        <f ca="1" t="shared" si="223"/>
        <v/>
      </c>
    </row>
    <row r="6523" customHeight="1" spans="9:11">
      <c r="I6523" s="52" t="str">
        <f>IF(OR(ISBLANK(G6523),ISBLANK(H6523)),"",NETWORKDAYS.INTL(G6523,H6523,自定义配置表!$V$3,自定义配置表!$P$3:$P$33)+COUNTIFS(自定义配置表!$S:$S,"&gt;="&amp;G6523,自定义配置表!$S:$S,"&lt;="&amp;H6523))</f>
        <v/>
      </c>
      <c r="J6523" s="52" t="str">
        <f ca="1" t="shared" si="222"/>
        <v/>
      </c>
      <c r="K6523" s="52" t="str">
        <f ca="1" t="shared" si="223"/>
        <v/>
      </c>
    </row>
    <row r="6524" customHeight="1" spans="9:11">
      <c r="I6524" s="52" t="str">
        <f>IF(OR(ISBLANK(G6524),ISBLANK(H6524)),"",NETWORKDAYS.INTL(G6524,H6524,自定义配置表!$V$3,自定义配置表!$P$3:$P$33)+COUNTIFS(自定义配置表!$S:$S,"&gt;="&amp;G6524,自定义配置表!$S:$S,"&lt;="&amp;H6524))</f>
        <v/>
      </c>
      <c r="J6524" s="52" t="str">
        <f ca="1" t="shared" si="222"/>
        <v/>
      </c>
      <c r="K6524" s="52" t="str">
        <f ca="1" t="shared" si="223"/>
        <v/>
      </c>
    </row>
    <row r="6525" customHeight="1" spans="9:11">
      <c r="I6525" s="52" t="str">
        <f>IF(OR(ISBLANK(G6525),ISBLANK(H6525)),"",NETWORKDAYS.INTL(G6525,H6525,自定义配置表!$V$3,自定义配置表!$P$3:$P$33)+COUNTIFS(自定义配置表!$S:$S,"&gt;="&amp;G6525,自定义配置表!$S:$S,"&lt;="&amp;H6525))</f>
        <v/>
      </c>
      <c r="J6525" s="52" t="str">
        <f ca="1" t="shared" si="222"/>
        <v/>
      </c>
      <c r="K6525" s="52" t="str">
        <f ca="1" t="shared" si="223"/>
        <v/>
      </c>
    </row>
    <row r="6526" customHeight="1" spans="9:11">
      <c r="I6526" s="52" t="str">
        <f>IF(OR(ISBLANK(G6526),ISBLANK(H6526)),"",NETWORKDAYS.INTL(G6526,H6526,自定义配置表!$V$3,自定义配置表!$P$3:$P$33)+COUNTIFS(自定义配置表!$S:$S,"&gt;="&amp;G6526,自定义配置表!$S:$S,"&lt;="&amp;H6526))</f>
        <v/>
      </c>
      <c r="J6526" s="52" t="str">
        <f ca="1" t="shared" si="222"/>
        <v/>
      </c>
      <c r="K6526" s="52" t="str">
        <f ca="1" t="shared" si="223"/>
        <v/>
      </c>
    </row>
    <row r="6527" customHeight="1" spans="9:11">
      <c r="I6527" s="52" t="str">
        <f>IF(OR(ISBLANK(G6527),ISBLANK(H6527)),"",NETWORKDAYS.INTL(G6527,H6527,自定义配置表!$V$3,自定义配置表!$P$3:$P$33)+COUNTIFS(自定义配置表!$S:$S,"&gt;="&amp;G6527,自定义配置表!$S:$S,"&lt;="&amp;H6527))</f>
        <v/>
      </c>
      <c r="J6527" s="52" t="str">
        <f ca="1" t="shared" si="222"/>
        <v/>
      </c>
      <c r="K6527" s="52" t="str">
        <f ca="1" t="shared" si="223"/>
        <v/>
      </c>
    </row>
    <row r="6528" customHeight="1" spans="9:11">
      <c r="I6528" s="52" t="str">
        <f>IF(OR(ISBLANK(G6528),ISBLANK(H6528)),"",NETWORKDAYS.INTL(G6528,H6528,自定义配置表!$V$3,自定义配置表!$P$3:$P$33)+COUNTIFS(自定义配置表!$S:$S,"&gt;="&amp;G6528,自定义配置表!$S:$S,"&lt;="&amp;H6528))</f>
        <v/>
      </c>
      <c r="J6528" s="52" t="str">
        <f ca="1" t="shared" si="222"/>
        <v/>
      </c>
      <c r="K6528" s="52" t="str">
        <f ca="1" t="shared" si="223"/>
        <v/>
      </c>
    </row>
    <row r="6529" customHeight="1" spans="9:11">
      <c r="I6529" s="52" t="str">
        <f>IF(OR(ISBLANK(G6529),ISBLANK(H6529)),"",NETWORKDAYS.INTL(G6529,H6529,自定义配置表!$V$3,自定义配置表!$P$3:$P$33)+COUNTIFS(自定义配置表!$S:$S,"&gt;="&amp;G6529,自定义配置表!$S:$S,"&lt;="&amp;H6529))</f>
        <v/>
      </c>
      <c r="J6529" s="52" t="str">
        <f ca="1" t="shared" si="222"/>
        <v/>
      </c>
      <c r="K6529" s="52" t="str">
        <f ca="1" t="shared" si="223"/>
        <v/>
      </c>
    </row>
    <row r="6530" customHeight="1" spans="9:11">
      <c r="I6530" s="52" t="str">
        <f>IF(OR(ISBLANK(G6530),ISBLANK(H6530)),"",NETWORKDAYS.INTL(G6530,H6530,自定义配置表!$V$3,自定义配置表!$P$3:$P$33)+COUNTIFS(自定义配置表!$S:$S,"&gt;="&amp;G6530,自定义配置表!$S:$S,"&lt;="&amp;H6530))</f>
        <v/>
      </c>
      <c r="J6530" s="52" t="str">
        <f ca="1" t="shared" si="222"/>
        <v/>
      </c>
      <c r="K6530" s="52" t="str">
        <f ca="1" t="shared" si="223"/>
        <v/>
      </c>
    </row>
    <row r="6531" customHeight="1" spans="9:11">
      <c r="I6531" s="52" t="str">
        <f>IF(OR(ISBLANK(G6531),ISBLANK(H6531)),"",NETWORKDAYS.INTL(G6531,H6531,自定义配置表!$V$3,自定义配置表!$P$3:$P$33)+COUNTIFS(自定义配置表!$S:$S,"&gt;="&amp;G6531,自定义配置表!$S:$S,"&lt;="&amp;H6531))</f>
        <v/>
      </c>
      <c r="J6531" s="52" t="str">
        <f ca="1" t="shared" si="222"/>
        <v/>
      </c>
      <c r="K6531" s="52" t="str">
        <f ca="1" t="shared" si="223"/>
        <v/>
      </c>
    </row>
    <row r="6532" customHeight="1" spans="9:11">
      <c r="I6532" s="52" t="str">
        <f>IF(OR(ISBLANK(G6532),ISBLANK(H6532)),"",NETWORKDAYS.INTL(G6532,H6532,自定义配置表!$V$3,自定义配置表!$P$3:$P$33)+COUNTIFS(自定义配置表!$S:$S,"&gt;="&amp;G6532,自定义配置表!$S:$S,"&lt;="&amp;H6532))</f>
        <v/>
      </c>
      <c r="J6532" s="52" t="str">
        <f ca="1" t="shared" si="222"/>
        <v/>
      </c>
      <c r="K6532" s="52" t="str">
        <f ca="1" t="shared" si="223"/>
        <v/>
      </c>
    </row>
    <row r="6533" customHeight="1" spans="9:11">
      <c r="I6533" s="52" t="str">
        <f>IF(OR(ISBLANK(G6533),ISBLANK(H6533)),"",NETWORKDAYS.INTL(G6533,H6533,自定义配置表!$V$3,自定义配置表!$P$3:$P$33)+COUNTIFS(自定义配置表!$S:$S,"&gt;="&amp;G6533,自定义配置表!$S:$S,"&lt;="&amp;H6533))</f>
        <v/>
      </c>
      <c r="J6533" s="52" t="str">
        <f ca="1" t="shared" si="222"/>
        <v/>
      </c>
      <c r="K6533" s="52" t="str">
        <f ca="1" t="shared" si="223"/>
        <v/>
      </c>
    </row>
    <row r="6534" customHeight="1" spans="9:11">
      <c r="I6534" s="52" t="str">
        <f>IF(OR(ISBLANK(G6534),ISBLANK(H6534)),"",NETWORKDAYS.INTL(G6534,H6534,自定义配置表!$V$3,自定义配置表!$P$3:$P$33)+COUNTIFS(自定义配置表!$S:$S,"&gt;="&amp;G6534,自定义配置表!$S:$S,"&lt;="&amp;H6534))</f>
        <v/>
      </c>
      <c r="J6534" s="52" t="str">
        <f ca="1" t="shared" ref="J6534:J6597" si="224">IF(OR(ISBLANK(G6534),ISBLANK(H6534)),"",IF(TODAY()-G6534&gt;I6534,I6534,IF(TODAY()-G6534&lt;0,0,TODAY()-G6534)))</f>
        <v/>
      </c>
      <c r="K6534" s="52" t="str">
        <f ca="1" t="shared" ref="K6534:K6597" si="225">IFERROR(I6534-J6534,"")</f>
        <v/>
      </c>
    </row>
    <row r="6535" customHeight="1" spans="9:11">
      <c r="I6535" s="52" t="str">
        <f>IF(OR(ISBLANK(G6535),ISBLANK(H6535)),"",NETWORKDAYS.INTL(G6535,H6535,自定义配置表!$V$3,自定义配置表!$P$3:$P$33)+COUNTIFS(自定义配置表!$S:$S,"&gt;="&amp;G6535,自定义配置表!$S:$S,"&lt;="&amp;H6535))</f>
        <v/>
      </c>
      <c r="J6535" s="52" t="str">
        <f ca="1" t="shared" si="224"/>
        <v/>
      </c>
      <c r="K6535" s="52" t="str">
        <f ca="1" t="shared" si="225"/>
        <v/>
      </c>
    </row>
    <row r="6536" customHeight="1" spans="9:11">
      <c r="I6536" s="52" t="str">
        <f>IF(OR(ISBLANK(G6536),ISBLANK(H6536)),"",NETWORKDAYS.INTL(G6536,H6536,自定义配置表!$V$3,自定义配置表!$P$3:$P$33)+COUNTIFS(自定义配置表!$S:$S,"&gt;="&amp;G6536,自定义配置表!$S:$S,"&lt;="&amp;H6536))</f>
        <v/>
      </c>
      <c r="J6536" s="52" t="str">
        <f ca="1" t="shared" si="224"/>
        <v/>
      </c>
      <c r="K6536" s="52" t="str">
        <f ca="1" t="shared" si="225"/>
        <v/>
      </c>
    </row>
    <row r="6537" customHeight="1" spans="9:11">
      <c r="I6537" s="52" t="str">
        <f>IF(OR(ISBLANK(G6537),ISBLANK(H6537)),"",NETWORKDAYS.INTL(G6537,H6537,自定义配置表!$V$3,自定义配置表!$P$3:$P$33)+COUNTIFS(自定义配置表!$S:$S,"&gt;="&amp;G6537,自定义配置表!$S:$S,"&lt;="&amp;H6537))</f>
        <v/>
      </c>
      <c r="J6537" s="52" t="str">
        <f ca="1" t="shared" si="224"/>
        <v/>
      </c>
      <c r="K6537" s="52" t="str">
        <f ca="1" t="shared" si="225"/>
        <v/>
      </c>
    </row>
    <row r="6538" customHeight="1" spans="9:11">
      <c r="I6538" s="52" t="str">
        <f>IF(OR(ISBLANK(G6538),ISBLANK(H6538)),"",NETWORKDAYS.INTL(G6538,H6538,自定义配置表!$V$3,自定义配置表!$P$3:$P$33)+COUNTIFS(自定义配置表!$S:$S,"&gt;="&amp;G6538,自定义配置表!$S:$S,"&lt;="&amp;H6538))</f>
        <v/>
      </c>
      <c r="J6538" s="52" t="str">
        <f ca="1" t="shared" si="224"/>
        <v/>
      </c>
      <c r="K6538" s="52" t="str">
        <f ca="1" t="shared" si="225"/>
        <v/>
      </c>
    </row>
    <row r="6539" customHeight="1" spans="9:11">
      <c r="I6539" s="52" t="str">
        <f>IF(OR(ISBLANK(G6539),ISBLANK(H6539)),"",NETWORKDAYS.INTL(G6539,H6539,自定义配置表!$V$3,自定义配置表!$P$3:$P$33)+COUNTIFS(自定义配置表!$S:$S,"&gt;="&amp;G6539,自定义配置表!$S:$S,"&lt;="&amp;H6539))</f>
        <v/>
      </c>
      <c r="J6539" s="52" t="str">
        <f ca="1" t="shared" si="224"/>
        <v/>
      </c>
      <c r="K6539" s="52" t="str">
        <f ca="1" t="shared" si="225"/>
        <v/>
      </c>
    </row>
    <row r="6540" customHeight="1" spans="9:11">
      <c r="I6540" s="52" t="str">
        <f>IF(OR(ISBLANK(G6540),ISBLANK(H6540)),"",NETWORKDAYS.INTL(G6540,H6540,自定义配置表!$V$3,自定义配置表!$P$3:$P$33)+COUNTIFS(自定义配置表!$S:$S,"&gt;="&amp;G6540,自定义配置表!$S:$S,"&lt;="&amp;H6540))</f>
        <v/>
      </c>
      <c r="J6540" s="52" t="str">
        <f ca="1" t="shared" si="224"/>
        <v/>
      </c>
      <c r="K6540" s="52" t="str">
        <f ca="1" t="shared" si="225"/>
        <v/>
      </c>
    </row>
    <row r="6541" customHeight="1" spans="9:11">
      <c r="I6541" s="52" t="str">
        <f>IF(OR(ISBLANK(G6541),ISBLANK(H6541)),"",NETWORKDAYS.INTL(G6541,H6541,自定义配置表!$V$3,自定义配置表!$P$3:$P$33)+COUNTIFS(自定义配置表!$S:$S,"&gt;="&amp;G6541,自定义配置表!$S:$S,"&lt;="&amp;H6541))</f>
        <v/>
      </c>
      <c r="J6541" s="52" t="str">
        <f ca="1" t="shared" si="224"/>
        <v/>
      </c>
      <c r="K6541" s="52" t="str">
        <f ca="1" t="shared" si="225"/>
        <v/>
      </c>
    </row>
    <row r="6542" customHeight="1" spans="9:11">
      <c r="I6542" s="52" t="str">
        <f>IF(OR(ISBLANK(G6542),ISBLANK(H6542)),"",NETWORKDAYS.INTL(G6542,H6542,自定义配置表!$V$3,自定义配置表!$P$3:$P$33)+COUNTIFS(自定义配置表!$S:$S,"&gt;="&amp;G6542,自定义配置表!$S:$S,"&lt;="&amp;H6542))</f>
        <v/>
      </c>
      <c r="J6542" s="52" t="str">
        <f ca="1" t="shared" si="224"/>
        <v/>
      </c>
      <c r="K6542" s="52" t="str">
        <f ca="1" t="shared" si="225"/>
        <v/>
      </c>
    </row>
    <row r="6543" customHeight="1" spans="9:11">
      <c r="I6543" s="52" t="str">
        <f>IF(OR(ISBLANK(G6543),ISBLANK(H6543)),"",NETWORKDAYS.INTL(G6543,H6543,自定义配置表!$V$3,自定义配置表!$P$3:$P$33)+COUNTIFS(自定义配置表!$S:$S,"&gt;="&amp;G6543,自定义配置表!$S:$S,"&lt;="&amp;H6543))</f>
        <v/>
      </c>
      <c r="J6543" s="52" t="str">
        <f ca="1" t="shared" si="224"/>
        <v/>
      </c>
      <c r="K6543" s="52" t="str">
        <f ca="1" t="shared" si="225"/>
        <v/>
      </c>
    </row>
    <row r="6544" customHeight="1" spans="9:11">
      <c r="I6544" s="52" t="str">
        <f>IF(OR(ISBLANK(G6544),ISBLANK(H6544)),"",NETWORKDAYS.INTL(G6544,H6544,自定义配置表!$V$3,自定义配置表!$P$3:$P$33)+COUNTIFS(自定义配置表!$S:$S,"&gt;="&amp;G6544,自定义配置表!$S:$S,"&lt;="&amp;H6544))</f>
        <v/>
      </c>
      <c r="J6544" s="52" t="str">
        <f ca="1" t="shared" si="224"/>
        <v/>
      </c>
      <c r="K6544" s="52" t="str">
        <f ca="1" t="shared" si="225"/>
        <v/>
      </c>
    </row>
    <row r="6545" customHeight="1" spans="9:11">
      <c r="I6545" s="52" t="str">
        <f>IF(OR(ISBLANK(G6545),ISBLANK(H6545)),"",NETWORKDAYS.INTL(G6545,H6545,自定义配置表!$V$3,自定义配置表!$P$3:$P$33)+COUNTIFS(自定义配置表!$S:$S,"&gt;="&amp;G6545,自定义配置表!$S:$S,"&lt;="&amp;H6545))</f>
        <v/>
      </c>
      <c r="J6545" s="52" t="str">
        <f ca="1" t="shared" si="224"/>
        <v/>
      </c>
      <c r="K6545" s="52" t="str">
        <f ca="1" t="shared" si="225"/>
        <v/>
      </c>
    </row>
    <row r="6546" customHeight="1" spans="9:11">
      <c r="I6546" s="52" t="str">
        <f>IF(OR(ISBLANK(G6546),ISBLANK(H6546)),"",NETWORKDAYS.INTL(G6546,H6546,自定义配置表!$V$3,自定义配置表!$P$3:$P$33)+COUNTIFS(自定义配置表!$S:$S,"&gt;="&amp;G6546,自定义配置表!$S:$S,"&lt;="&amp;H6546))</f>
        <v/>
      </c>
      <c r="J6546" s="52" t="str">
        <f ca="1" t="shared" si="224"/>
        <v/>
      </c>
      <c r="K6546" s="52" t="str">
        <f ca="1" t="shared" si="225"/>
        <v/>
      </c>
    </row>
    <row r="6547" customHeight="1" spans="9:11">
      <c r="I6547" s="52" t="str">
        <f>IF(OR(ISBLANK(G6547),ISBLANK(H6547)),"",NETWORKDAYS.INTL(G6547,H6547,自定义配置表!$V$3,自定义配置表!$P$3:$P$33)+COUNTIFS(自定义配置表!$S:$S,"&gt;="&amp;G6547,自定义配置表!$S:$S,"&lt;="&amp;H6547))</f>
        <v/>
      </c>
      <c r="J6547" s="52" t="str">
        <f ca="1" t="shared" si="224"/>
        <v/>
      </c>
      <c r="K6547" s="52" t="str">
        <f ca="1" t="shared" si="225"/>
        <v/>
      </c>
    </row>
    <row r="6548" customHeight="1" spans="9:11">
      <c r="I6548" s="52" t="str">
        <f>IF(OR(ISBLANK(G6548),ISBLANK(H6548)),"",NETWORKDAYS.INTL(G6548,H6548,自定义配置表!$V$3,自定义配置表!$P$3:$P$33)+COUNTIFS(自定义配置表!$S:$S,"&gt;="&amp;G6548,自定义配置表!$S:$S,"&lt;="&amp;H6548))</f>
        <v/>
      </c>
      <c r="J6548" s="52" t="str">
        <f ca="1" t="shared" si="224"/>
        <v/>
      </c>
      <c r="K6548" s="52" t="str">
        <f ca="1" t="shared" si="225"/>
        <v/>
      </c>
    </row>
    <row r="6549" customHeight="1" spans="9:11">
      <c r="I6549" s="52" t="str">
        <f>IF(OR(ISBLANK(G6549),ISBLANK(H6549)),"",NETWORKDAYS.INTL(G6549,H6549,自定义配置表!$V$3,自定义配置表!$P$3:$P$33)+COUNTIFS(自定义配置表!$S:$S,"&gt;="&amp;G6549,自定义配置表!$S:$S,"&lt;="&amp;H6549))</f>
        <v/>
      </c>
      <c r="J6549" s="52" t="str">
        <f ca="1" t="shared" si="224"/>
        <v/>
      </c>
      <c r="K6549" s="52" t="str">
        <f ca="1" t="shared" si="225"/>
        <v/>
      </c>
    </row>
    <row r="6550" customHeight="1" spans="9:11">
      <c r="I6550" s="52" t="str">
        <f>IF(OR(ISBLANK(G6550),ISBLANK(H6550)),"",NETWORKDAYS.INTL(G6550,H6550,自定义配置表!$V$3,自定义配置表!$P$3:$P$33)+COUNTIFS(自定义配置表!$S:$S,"&gt;="&amp;G6550,自定义配置表!$S:$S,"&lt;="&amp;H6550))</f>
        <v/>
      </c>
      <c r="J6550" s="52" t="str">
        <f ca="1" t="shared" si="224"/>
        <v/>
      </c>
      <c r="K6550" s="52" t="str">
        <f ca="1" t="shared" si="225"/>
        <v/>
      </c>
    </row>
    <row r="6551" customHeight="1" spans="9:11">
      <c r="I6551" s="52" t="str">
        <f>IF(OR(ISBLANK(G6551),ISBLANK(H6551)),"",NETWORKDAYS.INTL(G6551,H6551,自定义配置表!$V$3,自定义配置表!$P$3:$P$33)+COUNTIFS(自定义配置表!$S:$S,"&gt;="&amp;G6551,自定义配置表!$S:$S,"&lt;="&amp;H6551))</f>
        <v/>
      </c>
      <c r="J6551" s="52" t="str">
        <f ca="1" t="shared" si="224"/>
        <v/>
      </c>
      <c r="K6551" s="52" t="str">
        <f ca="1" t="shared" si="225"/>
        <v/>
      </c>
    </row>
    <row r="6552" customHeight="1" spans="9:11">
      <c r="I6552" s="52" t="str">
        <f>IF(OR(ISBLANK(G6552),ISBLANK(H6552)),"",NETWORKDAYS.INTL(G6552,H6552,自定义配置表!$V$3,自定义配置表!$P$3:$P$33)+COUNTIFS(自定义配置表!$S:$S,"&gt;="&amp;G6552,自定义配置表!$S:$S,"&lt;="&amp;H6552))</f>
        <v/>
      </c>
      <c r="J6552" s="52" t="str">
        <f ca="1" t="shared" si="224"/>
        <v/>
      </c>
      <c r="K6552" s="52" t="str">
        <f ca="1" t="shared" si="225"/>
        <v/>
      </c>
    </row>
    <row r="6553" customHeight="1" spans="9:11">
      <c r="I6553" s="52" t="str">
        <f>IF(OR(ISBLANK(G6553),ISBLANK(H6553)),"",NETWORKDAYS.INTL(G6553,H6553,自定义配置表!$V$3,自定义配置表!$P$3:$P$33)+COUNTIFS(自定义配置表!$S:$S,"&gt;="&amp;G6553,自定义配置表!$S:$S,"&lt;="&amp;H6553))</f>
        <v/>
      </c>
      <c r="J6553" s="52" t="str">
        <f ca="1" t="shared" si="224"/>
        <v/>
      </c>
      <c r="K6553" s="52" t="str">
        <f ca="1" t="shared" si="225"/>
        <v/>
      </c>
    </row>
    <row r="6554" customHeight="1" spans="9:11">
      <c r="I6554" s="52" t="str">
        <f>IF(OR(ISBLANK(G6554),ISBLANK(H6554)),"",NETWORKDAYS.INTL(G6554,H6554,自定义配置表!$V$3,自定义配置表!$P$3:$P$33)+COUNTIFS(自定义配置表!$S:$S,"&gt;="&amp;G6554,自定义配置表!$S:$S,"&lt;="&amp;H6554))</f>
        <v/>
      </c>
      <c r="J6554" s="52" t="str">
        <f ca="1" t="shared" si="224"/>
        <v/>
      </c>
      <c r="K6554" s="52" t="str">
        <f ca="1" t="shared" si="225"/>
        <v/>
      </c>
    </row>
    <row r="6555" customHeight="1" spans="9:11">
      <c r="I6555" s="52" t="str">
        <f>IF(OR(ISBLANK(G6555),ISBLANK(H6555)),"",NETWORKDAYS.INTL(G6555,H6555,自定义配置表!$V$3,自定义配置表!$P$3:$P$33)+COUNTIFS(自定义配置表!$S:$S,"&gt;="&amp;G6555,自定义配置表!$S:$S,"&lt;="&amp;H6555))</f>
        <v/>
      </c>
      <c r="J6555" s="52" t="str">
        <f ca="1" t="shared" si="224"/>
        <v/>
      </c>
      <c r="K6555" s="52" t="str">
        <f ca="1" t="shared" si="225"/>
        <v/>
      </c>
    </row>
    <row r="6556" customHeight="1" spans="9:11">
      <c r="I6556" s="52" t="str">
        <f>IF(OR(ISBLANK(G6556),ISBLANK(H6556)),"",NETWORKDAYS.INTL(G6556,H6556,自定义配置表!$V$3,自定义配置表!$P$3:$P$33)+COUNTIFS(自定义配置表!$S:$S,"&gt;="&amp;G6556,自定义配置表!$S:$S,"&lt;="&amp;H6556))</f>
        <v/>
      </c>
      <c r="J6556" s="52" t="str">
        <f ca="1" t="shared" si="224"/>
        <v/>
      </c>
      <c r="K6556" s="52" t="str">
        <f ca="1" t="shared" si="225"/>
        <v/>
      </c>
    </row>
    <row r="6557" customHeight="1" spans="9:11">
      <c r="I6557" s="52" t="str">
        <f>IF(OR(ISBLANK(G6557),ISBLANK(H6557)),"",NETWORKDAYS.INTL(G6557,H6557,自定义配置表!$V$3,自定义配置表!$P$3:$P$33)+COUNTIFS(自定义配置表!$S:$S,"&gt;="&amp;G6557,自定义配置表!$S:$S,"&lt;="&amp;H6557))</f>
        <v/>
      </c>
      <c r="J6557" s="52" t="str">
        <f ca="1" t="shared" si="224"/>
        <v/>
      </c>
      <c r="K6557" s="52" t="str">
        <f ca="1" t="shared" si="225"/>
        <v/>
      </c>
    </row>
    <row r="6558" customHeight="1" spans="9:11">
      <c r="I6558" s="52" t="str">
        <f>IF(OR(ISBLANK(G6558),ISBLANK(H6558)),"",NETWORKDAYS.INTL(G6558,H6558,自定义配置表!$V$3,自定义配置表!$P$3:$P$33)+COUNTIFS(自定义配置表!$S:$S,"&gt;="&amp;G6558,自定义配置表!$S:$S,"&lt;="&amp;H6558))</f>
        <v/>
      </c>
      <c r="J6558" s="52" t="str">
        <f ca="1" t="shared" si="224"/>
        <v/>
      </c>
      <c r="K6558" s="52" t="str">
        <f ca="1" t="shared" si="225"/>
        <v/>
      </c>
    </row>
    <row r="6559" customHeight="1" spans="9:11">
      <c r="I6559" s="52" t="str">
        <f>IF(OR(ISBLANK(G6559),ISBLANK(H6559)),"",NETWORKDAYS.INTL(G6559,H6559,自定义配置表!$V$3,自定义配置表!$P$3:$P$33)+COUNTIFS(自定义配置表!$S:$S,"&gt;="&amp;G6559,自定义配置表!$S:$S,"&lt;="&amp;H6559))</f>
        <v/>
      </c>
      <c r="J6559" s="52" t="str">
        <f ca="1" t="shared" si="224"/>
        <v/>
      </c>
      <c r="K6559" s="52" t="str">
        <f ca="1" t="shared" si="225"/>
        <v/>
      </c>
    </row>
    <row r="6560" customHeight="1" spans="9:11">
      <c r="I6560" s="52" t="str">
        <f>IF(OR(ISBLANK(G6560),ISBLANK(H6560)),"",NETWORKDAYS.INTL(G6560,H6560,自定义配置表!$V$3,自定义配置表!$P$3:$P$33)+COUNTIFS(自定义配置表!$S:$S,"&gt;="&amp;G6560,自定义配置表!$S:$S,"&lt;="&amp;H6560))</f>
        <v/>
      </c>
      <c r="J6560" s="52" t="str">
        <f ca="1" t="shared" si="224"/>
        <v/>
      </c>
      <c r="K6560" s="52" t="str">
        <f ca="1" t="shared" si="225"/>
        <v/>
      </c>
    </row>
    <row r="6561" customHeight="1" spans="9:11">
      <c r="I6561" s="52" t="str">
        <f>IF(OR(ISBLANK(G6561),ISBLANK(H6561)),"",NETWORKDAYS.INTL(G6561,H6561,自定义配置表!$V$3,自定义配置表!$P$3:$P$33)+COUNTIFS(自定义配置表!$S:$S,"&gt;="&amp;G6561,自定义配置表!$S:$S,"&lt;="&amp;H6561))</f>
        <v/>
      </c>
      <c r="J6561" s="52" t="str">
        <f ca="1" t="shared" si="224"/>
        <v/>
      </c>
      <c r="K6561" s="52" t="str">
        <f ca="1" t="shared" si="225"/>
        <v/>
      </c>
    </row>
    <row r="6562" customHeight="1" spans="9:11">
      <c r="I6562" s="52" t="str">
        <f>IF(OR(ISBLANK(G6562),ISBLANK(H6562)),"",NETWORKDAYS.INTL(G6562,H6562,自定义配置表!$V$3,自定义配置表!$P$3:$P$33)+COUNTIFS(自定义配置表!$S:$S,"&gt;="&amp;G6562,自定义配置表!$S:$S,"&lt;="&amp;H6562))</f>
        <v/>
      </c>
      <c r="J6562" s="52" t="str">
        <f ca="1" t="shared" si="224"/>
        <v/>
      </c>
      <c r="K6562" s="52" t="str">
        <f ca="1" t="shared" si="225"/>
        <v/>
      </c>
    </row>
    <row r="6563" customHeight="1" spans="9:11">
      <c r="I6563" s="52" t="str">
        <f>IF(OR(ISBLANK(G6563),ISBLANK(H6563)),"",NETWORKDAYS.INTL(G6563,H6563,自定义配置表!$V$3,自定义配置表!$P$3:$P$33)+COUNTIFS(自定义配置表!$S:$S,"&gt;="&amp;G6563,自定义配置表!$S:$S,"&lt;="&amp;H6563))</f>
        <v/>
      </c>
      <c r="J6563" s="52" t="str">
        <f ca="1" t="shared" si="224"/>
        <v/>
      </c>
      <c r="K6563" s="52" t="str">
        <f ca="1" t="shared" si="225"/>
        <v/>
      </c>
    </row>
    <row r="6564" customHeight="1" spans="9:11">
      <c r="I6564" s="52" t="str">
        <f>IF(OR(ISBLANK(G6564),ISBLANK(H6564)),"",NETWORKDAYS.INTL(G6564,H6564,自定义配置表!$V$3,自定义配置表!$P$3:$P$33)+COUNTIFS(自定义配置表!$S:$S,"&gt;="&amp;G6564,自定义配置表!$S:$S,"&lt;="&amp;H6564))</f>
        <v/>
      </c>
      <c r="J6564" s="52" t="str">
        <f ca="1" t="shared" si="224"/>
        <v/>
      </c>
      <c r="K6564" s="52" t="str">
        <f ca="1" t="shared" si="225"/>
        <v/>
      </c>
    </row>
    <row r="6565" customHeight="1" spans="9:11">
      <c r="I6565" s="52" t="str">
        <f>IF(OR(ISBLANK(G6565),ISBLANK(H6565)),"",NETWORKDAYS.INTL(G6565,H6565,自定义配置表!$V$3,自定义配置表!$P$3:$P$33)+COUNTIFS(自定义配置表!$S:$S,"&gt;="&amp;G6565,自定义配置表!$S:$S,"&lt;="&amp;H6565))</f>
        <v/>
      </c>
      <c r="J6565" s="52" t="str">
        <f ca="1" t="shared" si="224"/>
        <v/>
      </c>
      <c r="K6565" s="52" t="str">
        <f ca="1" t="shared" si="225"/>
        <v/>
      </c>
    </row>
    <row r="6566" customHeight="1" spans="9:11">
      <c r="I6566" s="52" t="str">
        <f>IF(OR(ISBLANK(G6566),ISBLANK(H6566)),"",NETWORKDAYS.INTL(G6566,H6566,自定义配置表!$V$3,自定义配置表!$P$3:$P$33)+COUNTIFS(自定义配置表!$S:$S,"&gt;="&amp;G6566,自定义配置表!$S:$S,"&lt;="&amp;H6566))</f>
        <v/>
      </c>
      <c r="J6566" s="52" t="str">
        <f ca="1" t="shared" si="224"/>
        <v/>
      </c>
      <c r="K6566" s="52" t="str">
        <f ca="1" t="shared" si="225"/>
        <v/>
      </c>
    </row>
    <row r="6567" customHeight="1" spans="9:11">
      <c r="I6567" s="52" t="str">
        <f>IF(OR(ISBLANK(G6567),ISBLANK(H6567)),"",NETWORKDAYS.INTL(G6567,H6567,自定义配置表!$V$3,自定义配置表!$P$3:$P$33)+COUNTIFS(自定义配置表!$S:$S,"&gt;="&amp;G6567,自定义配置表!$S:$S,"&lt;="&amp;H6567))</f>
        <v/>
      </c>
      <c r="J6567" s="52" t="str">
        <f ca="1" t="shared" si="224"/>
        <v/>
      </c>
      <c r="K6567" s="52" t="str">
        <f ca="1" t="shared" si="225"/>
        <v/>
      </c>
    </row>
    <row r="6568" customHeight="1" spans="9:11">
      <c r="I6568" s="52" t="str">
        <f>IF(OR(ISBLANK(G6568),ISBLANK(H6568)),"",NETWORKDAYS.INTL(G6568,H6568,自定义配置表!$V$3,自定义配置表!$P$3:$P$33)+COUNTIFS(自定义配置表!$S:$S,"&gt;="&amp;G6568,自定义配置表!$S:$S,"&lt;="&amp;H6568))</f>
        <v/>
      </c>
      <c r="J6568" s="52" t="str">
        <f ca="1" t="shared" si="224"/>
        <v/>
      </c>
      <c r="K6568" s="52" t="str">
        <f ca="1" t="shared" si="225"/>
        <v/>
      </c>
    </row>
    <row r="6569" customHeight="1" spans="9:11">
      <c r="I6569" s="52" t="str">
        <f>IF(OR(ISBLANK(G6569),ISBLANK(H6569)),"",NETWORKDAYS.INTL(G6569,H6569,自定义配置表!$V$3,自定义配置表!$P$3:$P$33)+COUNTIFS(自定义配置表!$S:$S,"&gt;="&amp;G6569,自定义配置表!$S:$S,"&lt;="&amp;H6569))</f>
        <v/>
      </c>
      <c r="J6569" s="52" t="str">
        <f ca="1" t="shared" si="224"/>
        <v/>
      </c>
      <c r="K6569" s="52" t="str">
        <f ca="1" t="shared" si="225"/>
        <v/>
      </c>
    </row>
    <row r="6570" customHeight="1" spans="9:11">
      <c r="I6570" s="52" t="str">
        <f>IF(OR(ISBLANK(G6570),ISBLANK(H6570)),"",NETWORKDAYS.INTL(G6570,H6570,自定义配置表!$V$3,自定义配置表!$P$3:$P$33)+COUNTIFS(自定义配置表!$S:$S,"&gt;="&amp;G6570,自定义配置表!$S:$S,"&lt;="&amp;H6570))</f>
        <v/>
      </c>
      <c r="J6570" s="52" t="str">
        <f ca="1" t="shared" si="224"/>
        <v/>
      </c>
      <c r="K6570" s="52" t="str">
        <f ca="1" t="shared" si="225"/>
        <v/>
      </c>
    </row>
    <row r="6571" customHeight="1" spans="9:11">
      <c r="I6571" s="52" t="str">
        <f>IF(OR(ISBLANK(G6571),ISBLANK(H6571)),"",NETWORKDAYS.INTL(G6571,H6571,自定义配置表!$V$3,自定义配置表!$P$3:$P$33)+COUNTIFS(自定义配置表!$S:$S,"&gt;="&amp;G6571,自定义配置表!$S:$S,"&lt;="&amp;H6571))</f>
        <v/>
      </c>
      <c r="J6571" s="52" t="str">
        <f ca="1" t="shared" si="224"/>
        <v/>
      </c>
      <c r="K6571" s="52" t="str">
        <f ca="1" t="shared" si="225"/>
        <v/>
      </c>
    </row>
    <row r="6572" customHeight="1" spans="9:11">
      <c r="I6572" s="52" t="str">
        <f>IF(OR(ISBLANK(G6572),ISBLANK(H6572)),"",NETWORKDAYS.INTL(G6572,H6572,自定义配置表!$V$3,自定义配置表!$P$3:$P$33)+COUNTIFS(自定义配置表!$S:$S,"&gt;="&amp;G6572,自定义配置表!$S:$S,"&lt;="&amp;H6572))</f>
        <v/>
      </c>
      <c r="J6572" s="52" t="str">
        <f ca="1" t="shared" si="224"/>
        <v/>
      </c>
      <c r="K6572" s="52" t="str">
        <f ca="1" t="shared" si="225"/>
        <v/>
      </c>
    </row>
    <row r="6573" customHeight="1" spans="9:11">
      <c r="I6573" s="52" t="str">
        <f>IF(OR(ISBLANK(G6573),ISBLANK(H6573)),"",NETWORKDAYS.INTL(G6573,H6573,自定义配置表!$V$3,自定义配置表!$P$3:$P$33)+COUNTIFS(自定义配置表!$S:$S,"&gt;="&amp;G6573,自定义配置表!$S:$S,"&lt;="&amp;H6573))</f>
        <v/>
      </c>
      <c r="J6573" s="52" t="str">
        <f ca="1" t="shared" si="224"/>
        <v/>
      </c>
      <c r="K6573" s="52" t="str">
        <f ca="1" t="shared" si="225"/>
        <v/>
      </c>
    </row>
    <row r="6574" customHeight="1" spans="9:11">
      <c r="I6574" s="52" t="str">
        <f>IF(OR(ISBLANK(G6574),ISBLANK(H6574)),"",NETWORKDAYS.INTL(G6574,H6574,自定义配置表!$V$3,自定义配置表!$P$3:$P$33)+COUNTIFS(自定义配置表!$S:$S,"&gt;="&amp;G6574,自定义配置表!$S:$S,"&lt;="&amp;H6574))</f>
        <v/>
      </c>
      <c r="J6574" s="52" t="str">
        <f ca="1" t="shared" si="224"/>
        <v/>
      </c>
      <c r="K6574" s="52" t="str">
        <f ca="1" t="shared" si="225"/>
        <v/>
      </c>
    </row>
    <row r="6575" customHeight="1" spans="9:11">
      <c r="I6575" s="52" t="str">
        <f>IF(OR(ISBLANK(G6575),ISBLANK(H6575)),"",NETWORKDAYS.INTL(G6575,H6575,自定义配置表!$V$3,自定义配置表!$P$3:$P$33)+COUNTIFS(自定义配置表!$S:$S,"&gt;="&amp;G6575,自定义配置表!$S:$S,"&lt;="&amp;H6575))</f>
        <v/>
      </c>
      <c r="J6575" s="52" t="str">
        <f ca="1" t="shared" si="224"/>
        <v/>
      </c>
      <c r="K6575" s="52" t="str">
        <f ca="1" t="shared" si="225"/>
        <v/>
      </c>
    </row>
    <row r="6576" customHeight="1" spans="9:11">
      <c r="I6576" s="52" t="str">
        <f>IF(OR(ISBLANK(G6576),ISBLANK(H6576)),"",NETWORKDAYS.INTL(G6576,H6576,自定义配置表!$V$3,自定义配置表!$P$3:$P$33)+COUNTIFS(自定义配置表!$S:$S,"&gt;="&amp;G6576,自定义配置表!$S:$S,"&lt;="&amp;H6576))</f>
        <v/>
      </c>
      <c r="J6576" s="52" t="str">
        <f ca="1" t="shared" si="224"/>
        <v/>
      </c>
      <c r="K6576" s="52" t="str">
        <f ca="1" t="shared" si="225"/>
        <v/>
      </c>
    </row>
    <row r="6577" customHeight="1" spans="9:11">
      <c r="I6577" s="52" t="str">
        <f>IF(OR(ISBLANK(G6577),ISBLANK(H6577)),"",NETWORKDAYS.INTL(G6577,H6577,自定义配置表!$V$3,自定义配置表!$P$3:$P$33)+COUNTIFS(自定义配置表!$S:$S,"&gt;="&amp;G6577,自定义配置表!$S:$S,"&lt;="&amp;H6577))</f>
        <v/>
      </c>
      <c r="J6577" s="52" t="str">
        <f ca="1" t="shared" si="224"/>
        <v/>
      </c>
      <c r="K6577" s="52" t="str">
        <f ca="1" t="shared" si="225"/>
        <v/>
      </c>
    </row>
    <row r="6578" customHeight="1" spans="9:11">
      <c r="I6578" s="52" t="str">
        <f>IF(OR(ISBLANK(G6578),ISBLANK(H6578)),"",NETWORKDAYS.INTL(G6578,H6578,自定义配置表!$V$3,自定义配置表!$P$3:$P$33)+COUNTIFS(自定义配置表!$S:$S,"&gt;="&amp;G6578,自定义配置表!$S:$S,"&lt;="&amp;H6578))</f>
        <v/>
      </c>
      <c r="J6578" s="52" t="str">
        <f ca="1" t="shared" si="224"/>
        <v/>
      </c>
      <c r="K6578" s="52" t="str">
        <f ca="1" t="shared" si="225"/>
        <v/>
      </c>
    </row>
    <row r="6579" customHeight="1" spans="9:11">
      <c r="I6579" s="52" t="str">
        <f>IF(OR(ISBLANK(G6579),ISBLANK(H6579)),"",NETWORKDAYS.INTL(G6579,H6579,自定义配置表!$V$3,自定义配置表!$P$3:$P$33)+COUNTIFS(自定义配置表!$S:$S,"&gt;="&amp;G6579,自定义配置表!$S:$S,"&lt;="&amp;H6579))</f>
        <v/>
      </c>
      <c r="J6579" s="52" t="str">
        <f ca="1" t="shared" si="224"/>
        <v/>
      </c>
      <c r="K6579" s="52" t="str">
        <f ca="1" t="shared" si="225"/>
        <v/>
      </c>
    </row>
    <row r="6580" customHeight="1" spans="9:11">
      <c r="I6580" s="52" t="str">
        <f>IF(OR(ISBLANK(G6580),ISBLANK(H6580)),"",NETWORKDAYS.INTL(G6580,H6580,自定义配置表!$V$3,自定义配置表!$P$3:$P$33)+COUNTIFS(自定义配置表!$S:$S,"&gt;="&amp;G6580,自定义配置表!$S:$S,"&lt;="&amp;H6580))</f>
        <v/>
      </c>
      <c r="J6580" s="52" t="str">
        <f ca="1" t="shared" si="224"/>
        <v/>
      </c>
      <c r="K6580" s="52" t="str">
        <f ca="1" t="shared" si="225"/>
        <v/>
      </c>
    </row>
    <row r="6581" customHeight="1" spans="9:11">
      <c r="I6581" s="52" t="str">
        <f>IF(OR(ISBLANK(G6581),ISBLANK(H6581)),"",NETWORKDAYS.INTL(G6581,H6581,自定义配置表!$V$3,自定义配置表!$P$3:$P$33)+COUNTIFS(自定义配置表!$S:$S,"&gt;="&amp;G6581,自定义配置表!$S:$S,"&lt;="&amp;H6581))</f>
        <v/>
      </c>
      <c r="J6581" s="52" t="str">
        <f ca="1" t="shared" si="224"/>
        <v/>
      </c>
      <c r="K6581" s="52" t="str">
        <f ca="1" t="shared" si="225"/>
        <v/>
      </c>
    </row>
    <row r="6582" customHeight="1" spans="9:11">
      <c r="I6582" s="52" t="str">
        <f>IF(OR(ISBLANK(G6582),ISBLANK(H6582)),"",NETWORKDAYS.INTL(G6582,H6582,自定义配置表!$V$3,自定义配置表!$P$3:$P$33)+COUNTIFS(自定义配置表!$S:$S,"&gt;="&amp;G6582,自定义配置表!$S:$S,"&lt;="&amp;H6582))</f>
        <v/>
      </c>
      <c r="J6582" s="52" t="str">
        <f ca="1" t="shared" si="224"/>
        <v/>
      </c>
      <c r="K6582" s="52" t="str">
        <f ca="1" t="shared" si="225"/>
        <v/>
      </c>
    </row>
    <row r="6583" customHeight="1" spans="9:11">
      <c r="I6583" s="52" t="str">
        <f>IF(OR(ISBLANK(G6583),ISBLANK(H6583)),"",NETWORKDAYS.INTL(G6583,H6583,自定义配置表!$V$3,自定义配置表!$P$3:$P$33)+COUNTIFS(自定义配置表!$S:$S,"&gt;="&amp;G6583,自定义配置表!$S:$S,"&lt;="&amp;H6583))</f>
        <v/>
      </c>
      <c r="J6583" s="52" t="str">
        <f ca="1" t="shared" si="224"/>
        <v/>
      </c>
      <c r="K6583" s="52" t="str">
        <f ca="1" t="shared" si="225"/>
        <v/>
      </c>
    </row>
    <row r="6584" customHeight="1" spans="9:11">
      <c r="I6584" s="52" t="str">
        <f>IF(OR(ISBLANK(G6584),ISBLANK(H6584)),"",NETWORKDAYS.INTL(G6584,H6584,自定义配置表!$V$3,自定义配置表!$P$3:$P$33)+COUNTIFS(自定义配置表!$S:$S,"&gt;="&amp;G6584,自定义配置表!$S:$S,"&lt;="&amp;H6584))</f>
        <v/>
      </c>
      <c r="J6584" s="52" t="str">
        <f ca="1" t="shared" si="224"/>
        <v/>
      </c>
      <c r="K6584" s="52" t="str">
        <f ca="1" t="shared" si="225"/>
        <v/>
      </c>
    </row>
    <row r="6585" customHeight="1" spans="9:11">
      <c r="I6585" s="52" t="str">
        <f>IF(OR(ISBLANK(G6585),ISBLANK(H6585)),"",NETWORKDAYS.INTL(G6585,H6585,自定义配置表!$V$3,自定义配置表!$P$3:$P$33)+COUNTIFS(自定义配置表!$S:$S,"&gt;="&amp;G6585,自定义配置表!$S:$S,"&lt;="&amp;H6585))</f>
        <v/>
      </c>
      <c r="J6585" s="52" t="str">
        <f ca="1" t="shared" si="224"/>
        <v/>
      </c>
      <c r="K6585" s="52" t="str">
        <f ca="1" t="shared" si="225"/>
        <v/>
      </c>
    </row>
    <row r="6586" customHeight="1" spans="9:11">
      <c r="I6586" s="52" t="str">
        <f>IF(OR(ISBLANK(G6586),ISBLANK(H6586)),"",NETWORKDAYS.INTL(G6586,H6586,自定义配置表!$V$3,自定义配置表!$P$3:$P$33)+COUNTIFS(自定义配置表!$S:$S,"&gt;="&amp;G6586,自定义配置表!$S:$S,"&lt;="&amp;H6586))</f>
        <v/>
      </c>
      <c r="J6586" s="52" t="str">
        <f ca="1" t="shared" si="224"/>
        <v/>
      </c>
      <c r="K6586" s="52" t="str">
        <f ca="1" t="shared" si="225"/>
        <v/>
      </c>
    </row>
    <row r="6587" customHeight="1" spans="9:11">
      <c r="I6587" s="52" t="str">
        <f>IF(OR(ISBLANK(G6587),ISBLANK(H6587)),"",NETWORKDAYS.INTL(G6587,H6587,自定义配置表!$V$3,自定义配置表!$P$3:$P$33)+COUNTIFS(自定义配置表!$S:$S,"&gt;="&amp;G6587,自定义配置表!$S:$S,"&lt;="&amp;H6587))</f>
        <v/>
      </c>
      <c r="J6587" s="52" t="str">
        <f ca="1" t="shared" si="224"/>
        <v/>
      </c>
      <c r="K6587" s="52" t="str">
        <f ca="1" t="shared" si="225"/>
        <v/>
      </c>
    </row>
    <row r="6588" customHeight="1" spans="9:11">
      <c r="I6588" s="52" t="str">
        <f>IF(OR(ISBLANK(G6588),ISBLANK(H6588)),"",NETWORKDAYS.INTL(G6588,H6588,自定义配置表!$V$3,自定义配置表!$P$3:$P$33)+COUNTIFS(自定义配置表!$S:$S,"&gt;="&amp;G6588,自定义配置表!$S:$S,"&lt;="&amp;H6588))</f>
        <v/>
      </c>
      <c r="J6588" s="52" t="str">
        <f ca="1" t="shared" si="224"/>
        <v/>
      </c>
      <c r="K6588" s="52" t="str">
        <f ca="1" t="shared" si="225"/>
        <v/>
      </c>
    </row>
    <row r="6589" customHeight="1" spans="9:11">
      <c r="I6589" s="52" t="str">
        <f>IF(OR(ISBLANK(G6589),ISBLANK(H6589)),"",NETWORKDAYS.INTL(G6589,H6589,自定义配置表!$V$3,自定义配置表!$P$3:$P$33)+COUNTIFS(自定义配置表!$S:$S,"&gt;="&amp;G6589,自定义配置表!$S:$S,"&lt;="&amp;H6589))</f>
        <v/>
      </c>
      <c r="J6589" s="52" t="str">
        <f ca="1" t="shared" si="224"/>
        <v/>
      </c>
      <c r="K6589" s="52" t="str">
        <f ca="1" t="shared" si="225"/>
        <v/>
      </c>
    </row>
    <row r="6590" customHeight="1" spans="9:11">
      <c r="I6590" s="52" t="str">
        <f>IF(OR(ISBLANK(G6590),ISBLANK(H6590)),"",NETWORKDAYS.INTL(G6590,H6590,自定义配置表!$V$3,自定义配置表!$P$3:$P$33)+COUNTIFS(自定义配置表!$S:$S,"&gt;="&amp;G6590,自定义配置表!$S:$S,"&lt;="&amp;H6590))</f>
        <v/>
      </c>
      <c r="J6590" s="52" t="str">
        <f ca="1" t="shared" si="224"/>
        <v/>
      </c>
      <c r="K6590" s="52" t="str">
        <f ca="1" t="shared" si="225"/>
        <v/>
      </c>
    </row>
    <row r="6591" customHeight="1" spans="9:11">
      <c r="I6591" s="52" t="str">
        <f>IF(OR(ISBLANK(G6591),ISBLANK(H6591)),"",NETWORKDAYS.INTL(G6591,H6591,自定义配置表!$V$3,自定义配置表!$P$3:$P$33)+COUNTIFS(自定义配置表!$S:$S,"&gt;="&amp;G6591,自定义配置表!$S:$S,"&lt;="&amp;H6591))</f>
        <v/>
      </c>
      <c r="J6591" s="52" t="str">
        <f ca="1" t="shared" si="224"/>
        <v/>
      </c>
      <c r="K6591" s="52" t="str">
        <f ca="1" t="shared" si="225"/>
        <v/>
      </c>
    </row>
    <row r="6592" customHeight="1" spans="9:11">
      <c r="I6592" s="52" t="str">
        <f>IF(OR(ISBLANK(G6592),ISBLANK(H6592)),"",NETWORKDAYS.INTL(G6592,H6592,自定义配置表!$V$3,自定义配置表!$P$3:$P$33)+COUNTIFS(自定义配置表!$S:$S,"&gt;="&amp;G6592,自定义配置表!$S:$S,"&lt;="&amp;H6592))</f>
        <v/>
      </c>
      <c r="J6592" s="52" t="str">
        <f ca="1" t="shared" si="224"/>
        <v/>
      </c>
      <c r="K6592" s="52" t="str">
        <f ca="1" t="shared" si="225"/>
        <v/>
      </c>
    </row>
    <row r="6593" customHeight="1" spans="9:11">
      <c r="I6593" s="52" t="str">
        <f>IF(OR(ISBLANK(G6593),ISBLANK(H6593)),"",NETWORKDAYS.INTL(G6593,H6593,自定义配置表!$V$3,自定义配置表!$P$3:$P$33)+COUNTIFS(自定义配置表!$S:$S,"&gt;="&amp;G6593,自定义配置表!$S:$S,"&lt;="&amp;H6593))</f>
        <v/>
      </c>
      <c r="J6593" s="52" t="str">
        <f ca="1" t="shared" si="224"/>
        <v/>
      </c>
      <c r="K6593" s="52" t="str">
        <f ca="1" t="shared" si="225"/>
        <v/>
      </c>
    </row>
    <row r="6594" customHeight="1" spans="9:11">
      <c r="I6594" s="52" t="str">
        <f>IF(OR(ISBLANK(G6594),ISBLANK(H6594)),"",NETWORKDAYS.INTL(G6594,H6594,自定义配置表!$V$3,自定义配置表!$P$3:$P$33)+COUNTIFS(自定义配置表!$S:$S,"&gt;="&amp;G6594,自定义配置表!$S:$S,"&lt;="&amp;H6594))</f>
        <v/>
      </c>
      <c r="J6594" s="52" t="str">
        <f ca="1" t="shared" si="224"/>
        <v/>
      </c>
      <c r="K6594" s="52" t="str">
        <f ca="1" t="shared" si="225"/>
        <v/>
      </c>
    </row>
    <row r="6595" customHeight="1" spans="9:11">
      <c r="I6595" s="52" t="str">
        <f>IF(OR(ISBLANK(G6595),ISBLANK(H6595)),"",NETWORKDAYS.INTL(G6595,H6595,自定义配置表!$V$3,自定义配置表!$P$3:$P$33)+COUNTIFS(自定义配置表!$S:$S,"&gt;="&amp;G6595,自定义配置表!$S:$S,"&lt;="&amp;H6595))</f>
        <v/>
      </c>
      <c r="J6595" s="52" t="str">
        <f ca="1" t="shared" si="224"/>
        <v/>
      </c>
      <c r="K6595" s="52" t="str">
        <f ca="1" t="shared" si="225"/>
        <v/>
      </c>
    </row>
    <row r="6596" customHeight="1" spans="9:11">
      <c r="I6596" s="52" t="str">
        <f>IF(OR(ISBLANK(G6596),ISBLANK(H6596)),"",NETWORKDAYS.INTL(G6596,H6596,自定义配置表!$V$3,自定义配置表!$P$3:$P$33)+COUNTIFS(自定义配置表!$S:$S,"&gt;="&amp;G6596,自定义配置表!$S:$S,"&lt;="&amp;H6596))</f>
        <v/>
      </c>
      <c r="J6596" s="52" t="str">
        <f ca="1" t="shared" si="224"/>
        <v/>
      </c>
      <c r="K6596" s="52" t="str">
        <f ca="1" t="shared" si="225"/>
        <v/>
      </c>
    </row>
    <row r="6597" customHeight="1" spans="9:11">
      <c r="I6597" s="52" t="str">
        <f>IF(OR(ISBLANK(G6597),ISBLANK(H6597)),"",NETWORKDAYS.INTL(G6597,H6597,自定义配置表!$V$3,自定义配置表!$P$3:$P$33)+COUNTIFS(自定义配置表!$S:$S,"&gt;="&amp;G6597,自定义配置表!$S:$S,"&lt;="&amp;H6597))</f>
        <v/>
      </c>
      <c r="J6597" s="52" t="str">
        <f ca="1" t="shared" si="224"/>
        <v/>
      </c>
      <c r="K6597" s="52" t="str">
        <f ca="1" t="shared" si="225"/>
        <v/>
      </c>
    </row>
    <row r="6598" customHeight="1" spans="9:11">
      <c r="I6598" s="52" t="str">
        <f>IF(OR(ISBLANK(G6598),ISBLANK(H6598)),"",NETWORKDAYS.INTL(G6598,H6598,自定义配置表!$V$3,自定义配置表!$P$3:$P$33)+COUNTIFS(自定义配置表!$S:$S,"&gt;="&amp;G6598,自定义配置表!$S:$S,"&lt;="&amp;H6598))</f>
        <v/>
      </c>
      <c r="J6598" s="52" t="str">
        <f ca="1" t="shared" ref="J6598:J6661" si="226">IF(OR(ISBLANK(G6598),ISBLANK(H6598)),"",IF(TODAY()-G6598&gt;I6598,I6598,IF(TODAY()-G6598&lt;0,0,TODAY()-G6598)))</f>
        <v/>
      </c>
      <c r="K6598" s="52" t="str">
        <f ca="1" t="shared" ref="K6598:K6661" si="227">IFERROR(I6598-J6598,"")</f>
        <v/>
      </c>
    </row>
    <row r="6599" customHeight="1" spans="9:11">
      <c r="I6599" s="52" t="str">
        <f>IF(OR(ISBLANK(G6599),ISBLANK(H6599)),"",NETWORKDAYS.INTL(G6599,H6599,自定义配置表!$V$3,自定义配置表!$P$3:$P$33)+COUNTIFS(自定义配置表!$S:$S,"&gt;="&amp;G6599,自定义配置表!$S:$S,"&lt;="&amp;H6599))</f>
        <v/>
      </c>
      <c r="J6599" s="52" t="str">
        <f ca="1" t="shared" si="226"/>
        <v/>
      </c>
      <c r="K6599" s="52" t="str">
        <f ca="1" t="shared" si="227"/>
        <v/>
      </c>
    </row>
    <row r="6600" customHeight="1" spans="9:11">
      <c r="I6600" s="52" t="str">
        <f>IF(OR(ISBLANK(G6600),ISBLANK(H6600)),"",NETWORKDAYS.INTL(G6600,H6600,自定义配置表!$V$3,自定义配置表!$P$3:$P$33)+COUNTIFS(自定义配置表!$S:$S,"&gt;="&amp;G6600,自定义配置表!$S:$S,"&lt;="&amp;H6600))</f>
        <v/>
      </c>
      <c r="J6600" s="52" t="str">
        <f ca="1" t="shared" si="226"/>
        <v/>
      </c>
      <c r="K6600" s="52" t="str">
        <f ca="1" t="shared" si="227"/>
        <v/>
      </c>
    </row>
    <row r="6601" customHeight="1" spans="9:11">
      <c r="I6601" s="52" t="str">
        <f>IF(OR(ISBLANK(G6601),ISBLANK(H6601)),"",NETWORKDAYS.INTL(G6601,H6601,自定义配置表!$V$3,自定义配置表!$P$3:$P$33)+COUNTIFS(自定义配置表!$S:$S,"&gt;="&amp;G6601,自定义配置表!$S:$S,"&lt;="&amp;H6601))</f>
        <v/>
      </c>
      <c r="J6601" s="52" t="str">
        <f ca="1" t="shared" si="226"/>
        <v/>
      </c>
      <c r="K6601" s="52" t="str">
        <f ca="1" t="shared" si="227"/>
        <v/>
      </c>
    </row>
    <row r="6602" customHeight="1" spans="9:11">
      <c r="I6602" s="52" t="str">
        <f>IF(OR(ISBLANK(G6602),ISBLANK(H6602)),"",NETWORKDAYS.INTL(G6602,H6602,自定义配置表!$V$3,自定义配置表!$P$3:$P$33)+COUNTIFS(自定义配置表!$S:$S,"&gt;="&amp;G6602,自定义配置表!$S:$S,"&lt;="&amp;H6602))</f>
        <v/>
      </c>
      <c r="J6602" s="52" t="str">
        <f ca="1" t="shared" si="226"/>
        <v/>
      </c>
      <c r="K6602" s="52" t="str">
        <f ca="1" t="shared" si="227"/>
        <v/>
      </c>
    </row>
    <row r="6603" customHeight="1" spans="9:11">
      <c r="I6603" s="52" t="str">
        <f>IF(OR(ISBLANK(G6603),ISBLANK(H6603)),"",NETWORKDAYS.INTL(G6603,H6603,自定义配置表!$V$3,自定义配置表!$P$3:$P$33)+COUNTIFS(自定义配置表!$S:$S,"&gt;="&amp;G6603,自定义配置表!$S:$S,"&lt;="&amp;H6603))</f>
        <v/>
      </c>
      <c r="J6603" s="52" t="str">
        <f ca="1" t="shared" si="226"/>
        <v/>
      </c>
      <c r="K6603" s="52" t="str">
        <f ca="1" t="shared" si="227"/>
        <v/>
      </c>
    </row>
    <row r="6604" customHeight="1" spans="9:11">
      <c r="I6604" s="52" t="str">
        <f>IF(OR(ISBLANK(G6604),ISBLANK(H6604)),"",NETWORKDAYS.INTL(G6604,H6604,自定义配置表!$V$3,自定义配置表!$P$3:$P$33)+COUNTIFS(自定义配置表!$S:$S,"&gt;="&amp;G6604,自定义配置表!$S:$S,"&lt;="&amp;H6604))</f>
        <v/>
      </c>
      <c r="J6604" s="52" t="str">
        <f ca="1" t="shared" si="226"/>
        <v/>
      </c>
      <c r="K6604" s="52" t="str">
        <f ca="1" t="shared" si="227"/>
        <v/>
      </c>
    </row>
    <row r="6605" customHeight="1" spans="9:11">
      <c r="I6605" s="52" t="str">
        <f>IF(OR(ISBLANK(G6605),ISBLANK(H6605)),"",NETWORKDAYS.INTL(G6605,H6605,自定义配置表!$V$3,自定义配置表!$P$3:$P$33)+COUNTIFS(自定义配置表!$S:$S,"&gt;="&amp;G6605,自定义配置表!$S:$S,"&lt;="&amp;H6605))</f>
        <v/>
      </c>
      <c r="J6605" s="52" t="str">
        <f ca="1" t="shared" si="226"/>
        <v/>
      </c>
      <c r="K6605" s="52" t="str">
        <f ca="1" t="shared" si="227"/>
        <v/>
      </c>
    </row>
    <row r="6606" customHeight="1" spans="9:11">
      <c r="I6606" s="52" t="str">
        <f>IF(OR(ISBLANK(G6606),ISBLANK(H6606)),"",NETWORKDAYS.INTL(G6606,H6606,自定义配置表!$V$3,自定义配置表!$P$3:$P$33)+COUNTIFS(自定义配置表!$S:$S,"&gt;="&amp;G6606,自定义配置表!$S:$S,"&lt;="&amp;H6606))</f>
        <v/>
      </c>
      <c r="J6606" s="52" t="str">
        <f ca="1" t="shared" si="226"/>
        <v/>
      </c>
      <c r="K6606" s="52" t="str">
        <f ca="1" t="shared" si="227"/>
        <v/>
      </c>
    </row>
    <row r="6607" customHeight="1" spans="9:11">
      <c r="I6607" s="52" t="str">
        <f>IF(OR(ISBLANK(G6607),ISBLANK(H6607)),"",NETWORKDAYS.INTL(G6607,H6607,自定义配置表!$V$3,自定义配置表!$P$3:$P$33)+COUNTIFS(自定义配置表!$S:$S,"&gt;="&amp;G6607,自定义配置表!$S:$S,"&lt;="&amp;H6607))</f>
        <v/>
      </c>
      <c r="J6607" s="52" t="str">
        <f ca="1" t="shared" si="226"/>
        <v/>
      </c>
      <c r="K6607" s="52" t="str">
        <f ca="1" t="shared" si="227"/>
        <v/>
      </c>
    </row>
    <row r="6608" customHeight="1" spans="9:11">
      <c r="I6608" s="52" t="str">
        <f>IF(OR(ISBLANK(G6608),ISBLANK(H6608)),"",NETWORKDAYS.INTL(G6608,H6608,自定义配置表!$V$3,自定义配置表!$P$3:$P$33)+COUNTIFS(自定义配置表!$S:$S,"&gt;="&amp;G6608,自定义配置表!$S:$S,"&lt;="&amp;H6608))</f>
        <v/>
      </c>
      <c r="J6608" s="52" t="str">
        <f ca="1" t="shared" si="226"/>
        <v/>
      </c>
      <c r="K6608" s="52" t="str">
        <f ca="1" t="shared" si="227"/>
        <v/>
      </c>
    </row>
    <row r="6609" customHeight="1" spans="9:11">
      <c r="I6609" s="52" t="str">
        <f>IF(OR(ISBLANK(G6609),ISBLANK(H6609)),"",NETWORKDAYS.INTL(G6609,H6609,自定义配置表!$V$3,自定义配置表!$P$3:$P$33)+COUNTIFS(自定义配置表!$S:$S,"&gt;="&amp;G6609,自定义配置表!$S:$S,"&lt;="&amp;H6609))</f>
        <v/>
      </c>
      <c r="J6609" s="52" t="str">
        <f ca="1" t="shared" si="226"/>
        <v/>
      </c>
      <c r="K6609" s="52" t="str">
        <f ca="1" t="shared" si="227"/>
        <v/>
      </c>
    </row>
    <row r="6610" customHeight="1" spans="9:11">
      <c r="I6610" s="52" t="str">
        <f>IF(OR(ISBLANK(G6610),ISBLANK(H6610)),"",NETWORKDAYS.INTL(G6610,H6610,自定义配置表!$V$3,自定义配置表!$P$3:$P$33)+COUNTIFS(自定义配置表!$S:$S,"&gt;="&amp;G6610,自定义配置表!$S:$S,"&lt;="&amp;H6610))</f>
        <v/>
      </c>
      <c r="J6610" s="52" t="str">
        <f ca="1" t="shared" si="226"/>
        <v/>
      </c>
      <c r="K6610" s="52" t="str">
        <f ca="1" t="shared" si="227"/>
        <v/>
      </c>
    </row>
    <row r="6611" customHeight="1" spans="9:11">
      <c r="I6611" s="52" t="str">
        <f>IF(OR(ISBLANK(G6611),ISBLANK(H6611)),"",NETWORKDAYS.INTL(G6611,H6611,自定义配置表!$V$3,自定义配置表!$P$3:$P$33)+COUNTIFS(自定义配置表!$S:$S,"&gt;="&amp;G6611,自定义配置表!$S:$S,"&lt;="&amp;H6611))</f>
        <v/>
      </c>
      <c r="J6611" s="52" t="str">
        <f ca="1" t="shared" si="226"/>
        <v/>
      </c>
      <c r="K6611" s="52" t="str">
        <f ca="1" t="shared" si="227"/>
        <v/>
      </c>
    </row>
    <row r="6612" customHeight="1" spans="9:11">
      <c r="I6612" s="52" t="str">
        <f>IF(OR(ISBLANK(G6612),ISBLANK(H6612)),"",NETWORKDAYS.INTL(G6612,H6612,自定义配置表!$V$3,自定义配置表!$P$3:$P$33)+COUNTIFS(自定义配置表!$S:$S,"&gt;="&amp;G6612,自定义配置表!$S:$S,"&lt;="&amp;H6612))</f>
        <v/>
      </c>
      <c r="J6612" s="52" t="str">
        <f ca="1" t="shared" si="226"/>
        <v/>
      </c>
      <c r="K6612" s="52" t="str">
        <f ca="1" t="shared" si="227"/>
        <v/>
      </c>
    </row>
    <row r="6613" customHeight="1" spans="9:11">
      <c r="I6613" s="52" t="str">
        <f>IF(OR(ISBLANK(G6613),ISBLANK(H6613)),"",NETWORKDAYS.INTL(G6613,H6613,自定义配置表!$V$3,自定义配置表!$P$3:$P$33)+COUNTIFS(自定义配置表!$S:$S,"&gt;="&amp;G6613,自定义配置表!$S:$S,"&lt;="&amp;H6613))</f>
        <v/>
      </c>
      <c r="J6613" s="52" t="str">
        <f ca="1" t="shared" si="226"/>
        <v/>
      </c>
      <c r="K6613" s="52" t="str">
        <f ca="1" t="shared" si="227"/>
        <v/>
      </c>
    </row>
    <row r="6614" customHeight="1" spans="9:11">
      <c r="I6614" s="52" t="str">
        <f>IF(OR(ISBLANK(G6614),ISBLANK(H6614)),"",NETWORKDAYS.INTL(G6614,H6614,自定义配置表!$V$3,自定义配置表!$P$3:$P$33)+COUNTIFS(自定义配置表!$S:$S,"&gt;="&amp;G6614,自定义配置表!$S:$S,"&lt;="&amp;H6614))</f>
        <v/>
      </c>
      <c r="J6614" s="52" t="str">
        <f ca="1" t="shared" si="226"/>
        <v/>
      </c>
      <c r="K6614" s="52" t="str">
        <f ca="1" t="shared" si="227"/>
        <v/>
      </c>
    </row>
    <row r="6615" customHeight="1" spans="9:11">
      <c r="I6615" s="52" t="str">
        <f>IF(OR(ISBLANK(G6615),ISBLANK(H6615)),"",NETWORKDAYS.INTL(G6615,H6615,自定义配置表!$V$3,自定义配置表!$P$3:$P$33)+COUNTIFS(自定义配置表!$S:$S,"&gt;="&amp;G6615,自定义配置表!$S:$S,"&lt;="&amp;H6615))</f>
        <v/>
      </c>
      <c r="J6615" s="52" t="str">
        <f ca="1" t="shared" si="226"/>
        <v/>
      </c>
      <c r="K6615" s="52" t="str">
        <f ca="1" t="shared" si="227"/>
        <v/>
      </c>
    </row>
    <row r="6616" customHeight="1" spans="9:11">
      <c r="I6616" s="52" t="str">
        <f>IF(OR(ISBLANK(G6616),ISBLANK(H6616)),"",NETWORKDAYS.INTL(G6616,H6616,自定义配置表!$V$3,自定义配置表!$P$3:$P$33)+COUNTIFS(自定义配置表!$S:$S,"&gt;="&amp;G6616,自定义配置表!$S:$S,"&lt;="&amp;H6616))</f>
        <v/>
      </c>
      <c r="J6616" s="52" t="str">
        <f ca="1" t="shared" si="226"/>
        <v/>
      </c>
      <c r="K6616" s="52" t="str">
        <f ca="1" t="shared" si="227"/>
        <v/>
      </c>
    </row>
    <row r="6617" customHeight="1" spans="9:11">
      <c r="I6617" s="52" t="str">
        <f>IF(OR(ISBLANK(G6617),ISBLANK(H6617)),"",NETWORKDAYS.INTL(G6617,H6617,自定义配置表!$V$3,自定义配置表!$P$3:$P$33)+COUNTIFS(自定义配置表!$S:$S,"&gt;="&amp;G6617,自定义配置表!$S:$S,"&lt;="&amp;H6617))</f>
        <v/>
      </c>
      <c r="J6617" s="52" t="str">
        <f ca="1" t="shared" si="226"/>
        <v/>
      </c>
      <c r="K6617" s="52" t="str">
        <f ca="1" t="shared" si="227"/>
        <v/>
      </c>
    </row>
    <row r="6618" customHeight="1" spans="9:11">
      <c r="I6618" s="52" t="str">
        <f>IF(OR(ISBLANK(G6618),ISBLANK(H6618)),"",NETWORKDAYS.INTL(G6618,H6618,自定义配置表!$V$3,自定义配置表!$P$3:$P$33)+COUNTIFS(自定义配置表!$S:$S,"&gt;="&amp;G6618,自定义配置表!$S:$S,"&lt;="&amp;H6618))</f>
        <v/>
      </c>
      <c r="J6618" s="52" t="str">
        <f ca="1" t="shared" si="226"/>
        <v/>
      </c>
      <c r="K6618" s="52" t="str">
        <f ca="1" t="shared" si="227"/>
        <v/>
      </c>
    </row>
    <row r="6619" customHeight="1" spans="9:11">
      <c r="I6619" s="52" t="str">
        <f>IF(OR(ISBLANK(G6619),ISBLANK(H6619)),"",NETWORKDAYS.INTL(G6619,H6619,自定义配置表!$V$3,自定义配置表!$P$3:$P$33)+COUNTIFS(自定义配置表!$S:$S,"&gt;="&amp;G6619,自定义配置表!$S:$S,"&lt;="&amp;H6619))</f>
        <v/>
      </c>
      <c r="J6619" s="52" t="str">
        <f ca="1" t="shared" si="226"/>
        <v/>
      </c>
      <c r="K6619" s="52" t="str">
        <f ca="1" t="shared" si="227"/>
        <v/>
      </c>
    </row>
    <row r="6620" customHeight="1" spans="9:11">
      <c r="I6620" s="52" t="str">
        <f>IF(OR(ISBLANK(G6620),ISBLANK(H6620)),"",NETWORKDAYS.INTL(G6620,H6620,自定义配置表!$V$3,自定义配置表!$P$3:$P$33)+COUNTIFS(自定义配置表!$S:$S,"&gt;="&amp;G6620,自定义配置表!$S:$S,"&lt;="&amp;H6620))</f>
        <v/>
      </c>
      <c r="J6620" s="52" t="str">
        <f ca="1" t="shared" si="226"/>
        <v/>
      </c>
      <c r="K6620" s="52" t="str">
        <f ca="1" t="shared" si="227"/>
        <v/>
      </c>
    </row>
    <row r="6621" customHeight="1" spans="9:11">
      <c r="I6621" s="52" t="str">
        <f>IF(OR(ISBLANK(G6621),ISBLANK(H6621)),"",NETWORKDAYS.INTL(G6621,H6621,自定义配置表!$V$3,自定义配置表!$P$3:$P$33)+COUNTIFS(自定义配置表!$S:$S,"&gt;="&amp;G6621,自定义配置表!$S:$S,"&lt;="&amp;H6621))</f>
        <v/>
      </c>
      <c r="J6621" s="52" t="str">
        <f ca="1" t="shared" si="226"/>
        <v/>
      </c>
      <c r="K6621" s="52" t="str">
        <f ca="1" t="shared" si="227"/>
        <v/>
      </c>
    </row>
    <row r="6622" customHeight="1" spans="9:11">
      <c r="I6622" s="52" t="str">
        <f>IF(OR(ISBLANK(G6622),ISBLANK(H6622)),"",NETWORKDAYS.INTL(G6622,H6622,自定义配置表!$V$3,自定义配置表!$P$3:$P$33)+COUNTIFS(自定义配置表!$S:$S,"&gt;="&amp;G6622,自定义配置表!$S:$S,"&lt;="&amp;H6622))</f>
        <v/>
      </c>
      <c r="J6622" s="52" t="str">
        <f ca="1" t="shared" si="226"/>
        <v/>
      </c>
      <c r="K6622" s="52" t="str">
        <f ca="1" t="shared" si="227"/>
        <v/>
      </c>
    </row>
    <row r="6623" customHeight="1" spans="9:11">
      <c r="I6623" s="52" t="str">
        <f>IF(OR(ISBLANK(G6623),ISBLANK(H6623)),"",NETWORKDAYS.INTL(G6623,H6623,自定义配置表!$V$3,自定义配置表!$P$3:$P$33)+COUNTIFS(自定义配置表!$S:$S,"&gt;="&amp;G6623,自定义配置表!$S:$S,"&lt;="&amp;H6623))</f>
        <v/>
      </c>
      <c r="J6623" s="52" t="str">
        <f ca="1" t="shared" si="226"/>
        <v/>
      </c>
      <c r="K6623" s="52" t="str">
        <f ca="1" t="shared" si="227"/>
        <v/>
      </c>
    </row>
    <row r="6624" customHeight="1" spans="9:11">
      <c r="I6624" s="52" t="str">
        <f>IF(OR(ISBLANK(G6624),ISBLANK(H6624)),"",NETWORKDAYS.INTL(G6624,H6624,自定义配置表!$V$3,自定义配置表!$P$3:$P$33)+COUNTIFS(自定义配置表!$S:$S,"&gt;="&amp;G6624,自定义配置表!$S:$S,"&lt;="&amp;H6624))</f>
        <v/>
      </c>
      <c r="J6624" s="52" t="str">
        <f ca="1" t="shared" si="226"/>
        <v/>
      </c>
      <c r="K6624" s="52" t="str">
        <f ca="1" t="shared" si="227"/>
        <v/>
      </c>
    </row>
    <row r="6625" customHeight="1" spans="9:11">
      <c r="I6625" s="52" t="str">
        <f>IF(OR(ISBLANK(G6625),ISBLANK(H6625)),"",NETWORKDAYS.INTL(G6625,H6625,自定义配置表!$V$3,自定义配置表!$P$3:$P$33)+COUNTIFS(自定义配置表!$S:$S,"&gt;="&amp;G6625,自定义配置表!$S:$S,"&lt;="&amp;H6625))</f>
        <v/>
      </c>
      <c r="J6625" s="52" t="str">
        <f ca="1" t="shared" si="226"/>
        <v/>
      </c>
      <c r="K6625" s="52" t="str">
        <f ca="1" t="shared" si="227"/>
        <v/>
      </c>
    </row>
    <row r="6626" customHeight="1" spans="9:11">
      <c r="I6626" s="52" t="str">
        <f>IF(OR(ISBLANK(G6626),ISBLANK(H6626)),"",NETWORKDAYS.INTL(G6626,H6626,自定义配置表!$V$3,自定义配置表!$P$3:$P$33)+COUNTIFS(自定义配置表!$S:$S,"&gt;="&amp;G6626,自定义配置表!$S:$S,"&lt;="&amp;H6626))</f>
        <v/>
      </c>
      <c r="J6626" s="52" t="str">
        <f ca="1" t="shared" si="226"/>
        <v/>
      </c>
      <c r="K6626" s="52" t="str">
        <f ca="1" t="shared" si="227"/>
        <v/>
      </c>
    </row>
    <row r="6627" customHeight="1" spans="9:11">
      <c r="I6627" s="52" t="str">
        <f>IF(OR(ISBLANK(G6627),ISBLANK(H6627)),"",NETWORKDAYS.INTL(G6627,H6627,自定义配置表!$V$3,自定义配置表!$P$3:$P$33)+COUNTIFS(自定义配置表!$S:$S,"&gt;="&amp;G6627,自定义配置表!$S:$S,"&lt;="&amp;H6627))</f>
        <v/>
      </c>
      <c r="J6627" s="52" t="str">
        <f ca="1" t="shared" si="226"/>
        <v/>
      </c>
      <c r="K6627" s="52" t="str">
        <f ca="1" t="shared" si="227"/>
        <v/>
      </c>
    </row>
    <row r="6628" customHeight="1" spans="9:11">
      <c r="I6628" s="52" t="str">
        <f>IF(OR(ISBLANK(G6628),ISBLANK(H6628)),"",NETWORKDAYS.INTL(G6628,H6628,自定义配置表!$V$3,自定义配置表!$P$3:$P$33)+COUNTIFS(自定义配置表!$S:$S,"&gt;="&amp;G6628,自定义配置表!$S:$S,"&lt;="&amp;H6628))</f>
        <v/>
      </c>
      <c r="J6628" s="52" t="str">
        <f ca="1" t="shared" si="226"/>
        <v/>
      </c>
      <c r="K6628" s="52" t="str">
        <f ca="1" t="shared" si="227"/>
        <v/>
      </c>
    </row>
    <row r="6629" customHeight="1" spans="9:11">
      <c r="I6629" s="52" t="str">
        <f>IF(OR(ISBLANK(G6629),ISBLANK(H6629)),"",NETWORKDAYS.INTL(G6629,H6629,自定义配置表!$V$3,自定义配置表!$P$3:$P$33)+COUNTIFS(自定义配置表!$S:$S,"&gt;="&amp;G6629,自定义配置表!$S:$S,"&lt;="&amp;H6629))</f>
        <v/>
      </c>
      <c r="J6629" s="52" t="str">
        <f ca="1" t="shared" si="226"/>
        <v/>
      </c>
      <c r="K6629" s="52" t="str">
        <f ca="1" t="shared" si="227"/>
        <v/>
      </c>
    </row>
    <row r="6630" customHeight="1" spans="9:11">
      <c r="I6630" s="52" t="str">
        <f>IF(OR(ISBLANK(G6630),ISBLANK(H6630)),"",NETWORKDAYS.INTL(G6630,H6630,自定义配置表!$V$3,自定义配置表!$P$3:$P$33)+COUNTIFS(自定义配置表!$S:$S,"&gt;="&amp;G6630,自定义配置表!$S:$S,"&lt;="&amp;H6630))</f>
        <v/>
      </c>
      <c r="J6630" s="52" t="str">
        <f ca="1" t="shared" si="226"/>
        <v/>
      </c>
      <c r="K6630" s="52" t="str">
        <f ca="1" t="shared" si="227"/>
        <v/>
      </c>
    </row>
    <row r="6631" customHeight="1" spans="9:11">
      <c r="I6631" s="52" t="str">
        <f>IF(OR(ISBLANK(G6631),ISBLANK(H6631)),"",NETWORKDAYS.INTL(G6631,H6631,自定义配置表!$V$3,自定义配置表!$P$3:$P$33)+COUNTIFS(自定义配置表!$S:$S,"&gt;="&amp;G6631,自定义配置表!$S:$S,"&lt;="&amp;H6631))</f>
        <v/>
      </c>
      <c r="J6631" s="52" t="str">
        <f ca="1" t="shared" si="226"/>
        <v/>
      </c>
      <c r="K6631" s="52" t="str">
        <f ca="1" t="shared" si="227"/>
        <v/>
      </c>
    </row>
    <row r="6632" customHeight="1" spans="9:11">
      <c r="I6632" s="52" t="str">
        <f>IF(OR(ISBLANK(G6632),ISBLANK(H6632)),"",NETWORKDAYS.INTL(G6632,H6632,自定义配置表!$V$3,自定义配置表!$P$3:$P$33)+COUNTIFS(自定义配置表!$S:$S,"&gt;="&amp;G6632,自定义配置表!$S:$S,"&lt;="&amp;H6632))</f>
        <v/>
      </c>
      <c r="J6632" s="52" t="str">
        <f ca="1" t="shared" si="226"/>
        <v/>
      </c>
      <c r="K6632" s="52" t="str">
        <f ca="1" t="shared" si="227"/>
        <v/>
      </c>
    </row>
    <row r="6633" customHeight="1" spans="9:11">
      <c r="I6633" s="52" t="str">
        <f>IF(OR(ISBLANK(G6633),ISBLANK(H6633)),"",NETWORKDAYS.INTL(G6633,H6633,自定义配置表!$V$3,自定义配置表!$P$3:$P$33)+COUNTIFS(自定义配置表!$S:$S,"&gt;="&amp;G6633,自定义配置表!$S:$S,"&lt;="&amp;H6633))</f>
        <v/>
      </c>
      <c r="J6633" s="52" t="str">
        <f ca="1" t="shared" si="226"/>
        <v/>
      </c>
      <c r="K6633" s="52" t="str">
        <f ca="1" t="shared" si="227"/>
        <v/>
      </c>
    </row>
    <row r="6634" customHeight="1" spans="9:11">
      <c r="I6634" s="52" t="str">
        <f>IF(OR(ISBLANK(G6634),ISBLANK(H6634)),"",NETWORKDAYS.INTL(G6634,H6634,自定义配置表!$V$3,自定义配置表!$P$3:$P$33)+COUNTIFS(自定义配置表!$S:$S,"&gt;="&amp;G6634,自定义配置表!$S:$S,"&lt;="&amp;H6634))</f>
        <v/>
      </c>
      <c r="J6634" s="52" t="str">
        <f ca="1" t="shared" si="226"/>
        <v/>
      </c>
      <c r="K6634" s="52" t="str">
        <f ca="1" t="shared" si="227"/>
        <v/>
      </c>
    </row>
    <row r="6635" customHeight="1" spans="9:11">
      <c r="I6635" s="52" t="str">
        <f>IF(OR(ISBLANK(G6635),ISBLANK(H6635)),"",NETWORKDAYS.INTL(G6635,H6635,自定义配置表!$V$3,自定义配置表!$P$3:$P$33)+COUNTIFS(自定义配置表!$S:$S,"&gt;="&amp;G6635,自定义配置表!$S:$S,"&lt;="&amp;H6635))</f>
        <v/>
      </c>
      <c r="J6635" s="52" t="str">
        <f ca="1" t="shared" si="226"/>
        <v/>
      </c>
      <c r="K6635" s="52" t="str">
        <f ca="1" t="shared" si="227"/>
        <v/>
      </c>
    </row>
    <row r="6636" customHeight="1" spans="9:11">
      <c r="I6636" s="52" t="str">
        <f>IF(OR(ISBLANK(G6636),ISBLANK(H6636)),"",NETWORKDAYS.INTL(G6636,H6636,自定义配置表!$V$3,自定义配置表!$P$3:$P$33)+COUNTIFS(自定义配置表!$S:$S,"&gt;="&amp;G6636,自定义配置表!$S:$S,"&lt;="&amp;H6636))</f>
        <v/>
      </c>
      <c r="J6636" s="52" t="str">
        <f ca="1" t="shared" si="226"/>
        <v/>
      </c>
      <c r="K6636" s="52" t="str">
        <f ca="1" t="shared" si="227"/>
        <v/>
      </c>
    </row>
    <row r="6637" customHeight="1" spans="9:11">
      <c r="I6637" s="52" t="str">
        <f>IF(OR(ISBLANK(G6637),ISBLANK(H6637)),"",NETWORKDAYS.INTL(G6637,H6637,自定义配置表!$V$3,自定义配置表!$P$3:$P$33)+COUNTIFS(自定义配置表!$S:$S,"&gt;="&amp;G6637,自定义配置表!$S:$S,"&lt;="&amp;H6637))</f>
        <v/>
      </c>
      <c r="J6637" s="52" t="str">
        <f ca="1" t="shared" si="226"/>
        <v/>
      </c>
      <c r="K6637" s="52" t="str">
        <f ca="1" t="shared" si="227"/>
        <v/>
      </c>
    </row>
    <row r="6638" customHeight="1" spans="9:11">
      <c r="I6638" s="52" t="str">
        <f>IF(OR(ISBLANK(G6638),ISBLANK(H6638)),"",NETWORKDAYS.INTL(G6638,H6638,自定义配置表!$V$3,自定义配置表!$P$3:$P$33)+COUNTIFS(自定义配置表!$S:$S,"&gt;="&amp;G6638,自定义配置表!$S:$S,"&lt;="&amp;H6638))</f>
        <v/>
      </c>
      <c r="J6638" s="52" t="str">
        <f ca="1" t="shared" si="226"/>
        <v/>
      </c>
      <c r="K6638" s="52" t="str">
        <f ca="1" t="shared" si="227"/>
        <v/>
      </c>
    </row>
    <row r="6639" customHeight="1" spans="9:11">
      <c r="I6639" s="52" t="str">
        <f>IF(OR(ISBLANK(G6639),ISBLANK(H6639)),"",NETWORKDAYS.INTL(G6639,H6639,自定义配置表!$V$3,自定义配置表!$P$3:$P$33)+COUNTIFS(自定义配置表!$S:$S,"&gt;="&amp;G6639,自定义配置表!$S:$S,"&lt;="&amp;H6639))</f>
        <v/>
      </c>
      <c r="J6639" s="52" t="str">
        <f ca="1" t="shared" si="226"/>
        <v/>
      </c>
      <c r="K6639" s="52" t="str">
        <f ca="1" t="shared" si="227"/>
        <v/>
      </c>
    </row>
    <row r="6640" customHeight="1" spans="9:11">
      <c r="I6640" s="52" t="str">
        <f>IF(OR(ISBLANK(G6640),ISBLANK(H6640)),"",NETWORKDAYS.INTL(G6640,H6640,自定义配置表!$V$3,自定义配置表!$P$3:$P$33)+COUNTIFS(自定义配置表!$S:$S,"&gt;="&amp;G6640,自定义配置表!$S:$S,"&lt;="&amp;H6640))</f>
        <v/>
      </c>
      <c r="J6640" s="52" t="str">
        <f ca="1" t="shared" si="226"/>
        <v/>
      </c>
      <c r="K6640" s="52" t="str">
        <f ca="1" t="shared" si="227"/>
        <v/>
      </c>
    </row>
    <row r="6641" customHeight="1" spans="9:11">
      <c r="I6641" s="52" t="str">
        <f>IF(OR(ISBLANK(G6641),ISBLANK(H6641)),"",NETWORKDAYS.INTL(G6641,H6641,自定义配置表!$V$3,自定义配置表!$P$3:$P$33)+COUNTIFS(自定义配置表!$S:$S,"&gt;="&amp;G6641,自定义配置表!$S:$S,"&lt;="&amp;H6641))</f>
        <v/>
      </c>
      <c r="J6641" s="52" t="str">
        <f ca="1" t="shared" si="226"/>
        <v/>
      </c>
      <c r="K6641" s="52" t="str">
        <f ca="1" t="shared" si="227"/>
        <v/>
      </c>
    </row>
    <row r="6642" customHeight="1" spans="9:11">
      <c r="I6642" s="52" t="str">
        <f>IF(OR(ISBLANK(G6642),ISBLANK(H6642)),"",NETWORKDAYS.INTL(G6642,H6642,自定义配置表!$V$3,自定义配置表!$P$3:$P$33)+COUNTIFS(自定义配置表!$S:$S,"&gt;="&amp;G6642,自定义配置表!$S:$S,"&lt;="&amp;H6642))</f>
        <v/>
      </c>
      <c r="J6642" s="52" t="str">
        <f ca="1" t="shared" si="226"/>
        <v/>
      </c>
      <c r="K6642" s="52" t="str">
        <f ca="1" t="shared" si="227"/>
        <v/>
      </c>
    </row>
    <row r="6643" customHeight="1" spans="9:11">
      <c r="I6643" s="52" t="str">
        <f>IF(OR(ISBLANK(G6643),ISBLANK(H6643)),"",NETWORKDAYS.INTL(G6643,H6643,自定义配置表!$V$3,自定义配置表!$P$3:$P$33)+COUNTIFS(自定义配置表!$S:$S,"&gt;="&amp;G6643,自定义配置表!$S:$S,"&lt;="&amp;H6643))</f>
        <v/>
      </c>
      <c r="J6643" s="52" t="str">
        <f ca="1" t="shared" si="226"/>
        <v/>
      </c>
      <c r="K6643" s="52" t="str">
        <f ca="1" t="shared" si="227"/>
        <v/>
      </c>
    </row>
    <row r="6644" customHeight="1" spans="9:11">
      <c r="I6644" s="52" t="str">
        <f>IF(OR(ISBLANK(G6644),ISBLANK(H6644)),"",NETWORKDAYS.INTL(G6644,H6644,自定义配置表!$V$3,自定义配置表!$P$3:$P$33)+COUNTIFS(自定义配置表!$S:$S,"&gt;="&amp;G6644,自定义配置表!$S:$S,"&lt;="&amp;H6644))</f>
        <v/>
      </c>
      <c r="J6644" s="52" t="str">
        <f ca="1" t="shared" si="226"/>
        <v/>
      </c>
      <c r="K6644" s="52" t="str">
        <f ca="1" t="shared" si="227"/>
        <v/>
      </c>
    </row>
    <row r="6645" customHeight="1" spans="9:11">
      <c r="I6645" s="52" t="str">
        <f>IF(OR(ISBLANK(G6645),ISBLANK(H6645)),"",NETWORKDAYS.INTL(G6645,H6645,自定义配置表!$V$3,自定义配置表!$P$3:$P$33)+COUNTIFS(自定义配置表!$S:$S,"&gt;="&amp;G6645,自定义配置表!$S:$S,"&lt;="&amp;H6645))</f>
        <v/>
      </c>
      <c r="J6645" s="52" t="str">
        <f ca="1" t="shared" si="226"/>
        <v/>
      </c>
      <c r="K6645" s="52" t="str">
        <f ca="1" t="shared" si="227"/>
        <v/>
      </c>
    </row>
    <row r="6646" customHeight="1" spans="9:11">
      <c r="I6646" s="52" t="str">
        <f>IF(OR(ISBLANK(G6646),ISBLANK(H6646)),"",NETWORKDAYS.INTL(G6646,H6646,自定义配置表!$V$3,自定义配置表!$P$3:$P$33)+COUNTIFS(自定义配置表!$S:$S,"&gt;="&amp;G6646,自定义配置表!$S:$S,"&lt;="&amp;H6646))</f>
        <v/>
      </c>
      <c r="J6646" s="52" t="str">
        <f ca="1" t="shared" si="226"/>
        <v/>
      </c>
      <c r="K6646" s="52" t="str">
        <f ca="1" t="shared" si="227"/>
        <v/>
      </c>
    </row>
    <row r="6647" customHeight="1" spans="9:11">
      <c r="I6647" s="52" t="str">
        <f>IF(OR(ISBLANK(G6647),ISBLANK(H6647)),"",NETWORKDAYS.INTL(G6647,H6647,自定义配置表!$V$3,自定义配置表!$P$3:$P$33)+COUNTIFS(自定义配置表!$S:$S,"&gt;="&amp;G6647,自定义配置表!$S:$S,"&lt;="&amp;H6647))</f>
        <v/>
      </c>
      <c r="J6647" s="52" t="str">
        <f ca="1" t="shared" si="226"/>
        <v/>
      </c>
      <c r="K6647" s="52" t="str">
        <f ca="1" t="shared" si="227"/>
        <v/>
      </c>
    </row>
    <row r="6648" customHeight="1" spans="9:11">
      <c r="I6648" s="52" t="str">
        <f>IF(OR(ISBLANK(G6648),ISBLANK(H6648)),"",NETWORKDAYS.INTL(G6648,H6648,自定义配置表!$V$3,自定义配置表!$P$3:$P$33)+COUNTIFS(自定义配置表!$S:$S,"&gt;="&amp;G6648,自定义配置表!$S:$S,"&lt;="&amp;H6648))</f>
        <v/>
      </c>
      <c r="J6648" s="52" t="str">
        <f ca="1" t="shared" si="226"/>
        <v/>
      </c>
      <c r="K6648" s="52" t="str">
        <f ca="1" t="shared" si="227"/>
        <v/>
      </c>
    </row>
    <row r="6649" customHeight="1" spans="9:11">
      <c r="I6649" s="52" t="str">
        <f>IF(OR(ISBLANK(G6649),ISBLANK(H6649)),"",NETWORKDAYS.INTL(G6649,H6649,自定义配置表!$V$3,自定义配置表!$P$3:$P$33)+COUNTIFS(自定义配置表!$S:$S,"&gt;="&amp;G6649,自定义配置表!$S:$S,"&lt;="&amp;H6649))</f>
        <v/>
      </c>
      <c r="J6649" s="52" t="str">
        <f ca="1" t="shared" si="226"/>
        <v/>
      </c>
      <c r="K6649" s="52" t="str">
        <f ca="1" t="shared" si="227"/>
        <v/>
      </c>
    </row>
    <row r="6650" customHeight="1" spans="9:11">
      <c r="I6650" s="52" t="str">
        <f>IF(OR(ISBLANK(G6650),ISBLANK(H6650)),"",NETWORKDAYS.INTL(G6650,H6650,自定义配置表!$V$3,自定义配置表!$P$3:$P$33)+COUNTIFS(自定义配置表!$S:$S,"&gt;="&amp;G6650,自定义配置表!$S:$S,"&lt;="&amp;H6650))</f>
        <v/>
      </c>
      <c r="J6650" s="52" t="str">
        <f ca="1" t="shared" si="226"/>
        <v/>
      </c>
      <c r="K6650" s="52" t="str">
        <f ca="1" t="shared" si="227"/>
        <v/>
      </c>
    </row>
    <row r="6651" customHeight="1" spans="9:11">
      <c r="I6651" s="52" t="str">
        <f>IF(OR(ISBLANK(G6651),ISBLANK(H6651)),"",NETWORKDAYS.INTL(G6651,H6651,自定义配置表!$V$3,自定义配置表!$P$3:$P$33)+COUNTIFS(自定义配置表!$S:$S,"&gt;="&amp;G6651,自定义配置表!$S:$S,"&lt;="&amp;H6651))</f>
        <v/>
      </c>
      <c r="J6651" s="52" t="str">
        <f ca="1" t="shared" si="226"/>
        <v/>
      </c>
      <c r="K6651" s="52" t="str">
        <f ca="1" t="shared" si="227"/>
        <v/>
      </c>
    </row>
    <row r="6652" customHeight="1" spans="9:11">
      <c r="I6652" s="52" t="str">
        <f>IF(OR(ISBLANK(G6652),ISBLANK(H6652)),"",NETWORKDAYS.INTL(G6652,H6652,自定义配置表!$V$3,自定义配置表!$P$3:$P$33)+COUNTIFS(自定义配置表!$S:$S,"&gt;="&amp;G6652,自定义配置表!$S:$S,"&lt;="&amp;H6652))</f>
        <v/>
      </c>
      <c r="J6652" s="52" t="str">
        <f ca="1" t="shared" si="226"/>
        <v/>
      </c>
      <c r="K6652" s="52" t="str">
        <f ca="1" t="shared" si="227"/>
        <v/>
      </c>
    </row>
    <row r="6653" customHeight="1" spans="9:11">
      <c r="I6653" s="52" t="str">
        <f>IF(OR(ISBLANK(G6653),ISBLANK(H6653)),"",NETWORKDAYS.INTL(G6653,H6653,自定义配置表!$V$3,自定义配置表!$P$3:$P$33)+COUNTIFS(自定义配置表!$S:$S,"&gt;="&amp;G6653,自定义配置表!$S:$S,"&lt;="&amp;H6653))</f>
        <v/>
      </c>
      <c r="J6653" s="52" t="str">
        <f ca="1" t="shared" si="226"/>
        <v/>
      </c>
      <c r="K6653" s="52" t="str">
        <f ca="1" t="shared" si="227"/>
        <v/>
      </c>
    </row>
    <row r="6654" customHeight="1" spans="9:11">
      <c r="I6654" s="52" t="str">
        <f>IF(OR(ISBLANK(G6654),ISBLANK(H6654)),"",NETWORKDAYS.INTL(G6654,H6654,自定义配置表!$V$3,自定义配置表!$P$3:$P$33)+COUNTIFS(自定义配置表!$S:$S,"&gt;="&amp;G6654,自定义配置表!$S:$S,"&lt;="&amp;H6654))</f>
        <v/>
      </c>
      <c r="J6654" s="52" t="str">
        <f ca="1" t="shared" si="226"/>
        <v/>
      </c>
      <c r="K6654" s="52" t="str">
        <f ca="1" t="shared" si="227"/>
        <v/>
      </c>
    </row>
    <row r="6655" customHeight="1" spans="9:11">
      <c r="I6655" s="52" t="str">
        <f>IF(OR(ISBLANK(G6655),ISBLANK(H6655)),"",NETWORKDAYS.INTL(G6655,H6655,自定义配置表!$V$3,自定义配置表!$P$3:$P$33)+COUNTIFS(自定义配置表!$S:$S,"&gt;="&amp;G6655,自定义配置表!$S:$S,"&lt;="&amp;H6655))</f>
        <v/>
      </c>
      <c r="J6655" s="52" t="str">
        <f ca="1" t="shared" si="226"/>
        <v/>
      </c>
      <c r="K6655" s="52" t="str">
        <f ca="1" t="shared" si="227"/>
        <v/>
      </c>
    </row>
    <row r="6656" customHeight="1" spans="9:11">
      <c r="I6656" s="52" t="str">
        <f>IF(OR(ISBLANK(G6656),ISBLANK(H6656)),"",NETWORKDAYS.INTL(G6656,H6656,自定义配置表!$V$3,自定义配置表!$P$3:$P$33)+COUNTIFS(自定义配置表!$S:$S,"&gt;="&amp;G6656,自定义配置表!$S:$S,"&lt;="&amp;H6656))</f>
        <v/>
      </c>
      <c r="J6656" s="52" t="str">
        <f ca="1" t="shared" si="226"/>
        <v/>
      </c>
      <c r="K6656" s="52" t="str">
        <f ca="1" t="shared" si="227"/>
        <v/>
      </c>
    </row>
    <row r="6657" customHeight="1" spans="9:11">
      <c r="I6657" s="52" t="str">
        <f>IF(OR(ISBLANK(G6657),ISBLANK(H6657)),"",NETWORKDAYS.INTL(G6657,H6657,自定义配置表!$V$3,自定义配置表!$P$3:$P$33)+COUNTIFS(自定义配置表!$S:$S,"&gt;="&amp;G6657,自定义配置表!$S:$S,"&lt;="&amp;H6657))</f>
        <v/>
      </c>
      <c r="J6657" s="52" t="str">
        <f ca="1" t="shared" si="226"/>
        <v/>
      </c>
      <c r="K6657" s="52" t="str">
        <f ca="1" t="shared" si="227"/>
        <v/>
      </c>
    </row>
    <row r="6658" customHeight="1" spans="9:11">
      <c r="I6658" s="52" t="str">
        <f>IF(OR(ISBLANK(G6658),ISBLANK(H6658)),"",NETWORKDAYS.INTL(G6658,H6658,自定义配置表!$V$3,自定义配置表!$P$3:$P$33)+COUNTIFS(自定义配置表!$S:$S,"&gt;="&amp;G6658,自定义配置表!$S:$S,"&lt;="&amp;H6658))</f>
        <v/>
      </c>
      <c r="J6658" s="52" t="str">
        <f ca="1" t="shared" si="226"/>
        <v/>
      </c>
      <c r="K6658" s="52" t="str">
        <f ca="1" t="shared" si="227"/>
        <v/>
      </c>
    </row>
    <row r="6659" customHeight="1" spans="9:11">
      <c r="I6659" s="52" t="str">
        <f>IF(OR(ISBLANK(G6659),ISBLANK(H6659)),"",NETWORKDAYS.INTL(G6659,H6659,自定义配置表!$V$3,自定义配置表!$P$3:$P$33)+COUNTIFS(自定义配置表!$S:$S,"&gt;="&amp;G6659,自定义配置表!$S:$S,"&lt;="&amp;H6659))</f>
        <v/>
      </c>
      <c r="J6659" s="52" t="str">
        <f ca="1" t="shared" si="226"/>
        <v/>
      </c>
      <c r="K6659" s="52" t="str">
        <f ca="1" t="shared" si="227"/>
        <v/>
      </c>
    </row>
    <row r="6660" customHeight="1" spans="9:11">
      <c r="I6660" s="52" t="str">
        <f>IF(OR(ISBLANK(G6660),ISBLANK(H6660)),"",NETWORKDAYS.INTL(G6660,H6660,自定义配置表!$V$3,自定义配置表!$P$3:$P$33)+COUNTIFS(自定义配置表!$S:$S,"&gt;="&amp;G6660,自定义配置表!$S:$S,"&lt;="&amp;H6660))</f>
        <v/>
      </c>
      <c r="J6660" s="52" t="str">
        <f ca="1" t="shared" si="226"/>
        <v/>
      </c>
      <c r="K6660" s="52" t="str">
        <f ca="1" t="shared" si="227"/>
        <v/>
      </c>
    </row>
    <row r="6661" customHeight="1" spans="9:11">
      <c r="I6661" s="52" t="str">
        <f>IF(OR(ISBLANK(G6661),ISBLANK(H6661)),"",NETWORKDAYS.INTL(G6661,H6661,自定义配置表!$V$3,自定义配置表!$P$3:$P$33)+COUNTIFS(自定义配置表!$S:$S,"&gt;="&amp;G6661,自定义配置表!$S:$S,"&lt;="&amp;H6661))</f>
        <v/>
      </c>
      <c r="J6661" s="52" t="str">
        <f ca="1" t="shared" si="226"/>
        <v/>
      </c>
      <c r="K6661" s="52" t="str">
        <f ca="1" t="shared" si="227"/>
        <v/>
      </c>
    </row>
    <row r="6662" customHeight="1" spans="9:11">
      <c r="I6662" s="52" t="str">
        <f>IF(OR(ISBLANK(G6662),ISBLANK(H6662)),"",NETWORKDAYS.INTL(G6662,H6662,自定义配置表!$V$3,自定义配置表!$P$3:$P$33)+COUNTIFS(自定义配置表!$S:$S,"&gt;="&amp;G6662,自定义配置表!$S:$S,"&lt;="&amp;H6662))</f>
        <v/>
      </c>
      <c r="J6662" s="52" t="str">
        <f ca="1" t="shared" ref="J6662:J6725" si="228">IF(OR(ISBLANK(G6662),ISBLANK(H6662)),"",IF(TODAY()-G6662&gt;I6662,I6662,IF(TODAY()-G6662&lt;0,0,TODAY()-G6662)))</f>
        <v/>
      </c>
      <c r="K6662" s="52" t="str">
        <f ca="1" t="shared" ref="K6662:K6725" si="229">IFERROR(I6662-J6662,"")</f>
        <v/>
      </c>
    </row>
    <row r="6663" customHeight="1" spans="9:11">
      <c r="I6663" s="52" t="str">
        <f>IF(OR(ISBLANK(G6663),ISBLANK(H6663)),"",NETWORKDAYS.INTL(G6663,H6663,自定义配置表!$V$3,自定义配置表!$P$3:$P$33)+COUNTIFS(自定义配置表!$S:$S,"&gt;="&amp;G6663,自定义配置表!$S:$S,"&lt;="&amp;H6663))</f>
        <v/>
      </c>
      <c r="J6663" s="52" t="str">
        <f ca="1" t="shared" si="228"/>
        <v/>
      </c>
      <c r="K6663" s="52" t="str">
        <f ca="1" t="shared" si="229"/>
        <v/>
      </c>
    </row>
    <row r="6664" customHeight="1" spans="9:11">
      <c r="I6664" s="52" t="str">
        <f>IF(OR(ISBLANK(G6664),ISBLANK(H6664)),"",NETWORKDAYS.INTL(G6664,H6664,自定义配置表!$V$3,自定义配置表!$P$3:$P$33)+COUNTIFS(自定义配置表!$S:$S,"&gt;="&amp;G6664,自定义配置表!$S:$S,"&lt;="&amp;H6664))</f>
        <v/>
      </c>
      <c r="J6664" s="52" t="str">
        <f ca="1" t="shared" si="228"/>
        <v/>
      </c>
      <c r="K6664" s="52" t="str">
        <f ca="1" t="shared" si="229"/>
        <v/>
      </c>
    </row>
    <row r="6665" customHeight="1" spans="9:11">
      <c r="I6665" s="52" t="str">
        <f>IF(OR(ISBLANK(G6665),ISBLANK(H6665)),"",NETWORKDAYS.INTL(G6665,H6665,自定义配置表!$V$3,自定义配置表!$P$3:$P$33)+COUNTIFS(自定义配置表!$S:$S,"&gt;="&amp;G6665,自定义配置表!$S:$S,"&lt;="&amp;H6665))</f>
        <v/>
      </c>
      <c r="J6665" s="52" t="str">
        <f ca="1" t="shared" si="228"/>
        <v/>
      </c>
      <c r="K6665" s="52" t="str">
        <f ca="1" t="shared" si="229"/>
        <v/>
      </c>
    </row>
    <row r="6666" customHeight="1" spans="9:11">
      <c r="I6666" s="52" t="str">
        <f>IF(OR(ISBLANK(G6666),ISBLANK(H6666)),"",NETWORKDAYS.INTL(G6666,H6666,自定义配置表!$V$3,自定义配置表!$P$3:$P$33)+COUNTIFS(自定义配置表!$S:$S,"&gt;="&amp;G6666,自定义配置表!$S:$S,"&lt;="&amp;H6666))</f>
        <v/>
      </c>
      <c r="J6666" s="52" t="str">
        <f ca="1" t="shared" si="228"/>
        <v/>
      </c>
      <c r="K6666" s="52" t="str">
        <f ca="1" t="shared" si="229"/>
        <v/>
      </c>
    </row>
    <row r="6667" customHeight="1" spans="9:11">
      <c r="I6667" s="52" t="str">
        <f>IF(OR(ISBLANK(G6667),ISBLANK(H6667)),"",NETWORKDAYS.INTL(G6667,H6667,自定义配置表!$V$3,自定义配置表!$P$3:$P$33)+COUNTIFS(自定义配置表!$S:$S,"&gt;="&amp;G6667,自定义配置表!$S:$S,"&lt;="&amp;H6667))</f>
        <v/>
      </c>
      <c r="J6667" s="52" t="str">
        <f ca="1" t="shared" si="228"/>
        <v/>
      </c>
      <c r="K6667" s="52" t="str">
        <f ca="1" t="shared" si="229"/>
        <v/>
      </c>
    </row>
    <row r="6668" customHeight="1" spans="9:11">
      <c r="I6668" s="52" t="str">
        <f>IF(OR(ISBLANK(G6668),ISBLANK(H6668)),"",NETWORKDAYS.INTL(G6668,H6668,自定义配置表!$V$3,自定义配置表!$P$3:$P$33)+COUNTIFS(自定义配置表!$S:$S,"&gt;="&amp;G6668,自定义配置表!$S:$S,"&lt;="&amp;H6668))</f>
        <v/>
      </c>
      <c r="J6668" s="52" t="str">
        <f ca="1" t="shared" si="228"/>
        <v/>
      </c>
      <c r="K6668" s="52" t="str">
        <f ca="1" t="shared" si="229"/>
        <v/>
      </c>
    </row>
    <row r="6669" customHeight="1" spans="9:11">
      <c r="I6669" s="52" t="str">
        <f>IF(OR(ISBLANK(G6669),ISBLANK(H6669)),"",NETWORKDAYS.INTL(G6669,H6669,自定义配置表!$V$3,自定义配置表!$P$3:$P$33)+COUNTIFS(自定义配置表!$S:$S,"&gt;="&amp;G6669,自定义配置表!$S:$S,"&lt;="&amp;H6669))</f>
        <v/>
      </c>
      <c r="J6669" s="52" t="str">
        <f ca="1" t="shared" si="228"/>
        <v/>
      </c>
      <c r="K6669" s="52" t="str">
        <f ca="1" t="shared" si="229"/>
        <v/>
      </c>
    </row>
    <row r="6670" customHeight="1" spans="9:11">
      <c r="I6670" s="52" t="str">
        <f>IF(OR(ISBLANK(G6670),ISBLANK(H6670)),"",NETWORKDAYS.INTL(G6670,H6670,自定义配置表!$V$3,自定义配置表!$P$3:$P$33)+COUNTIFS(自定义配置表!$S:$S,"&gt;="&amp;G6670,自定义配置表!$S:$S,"&lt;="&amp;H6670))</f>
        <v/>
      </c>
      <c r="J6670" s="52" t="str">
        <f ca="1" t="shared" si="228"/>
        <v/>
      </c>
      <c r="K6670" s="52" t="str">
        <f ca="1" t="shared" si="229"/>
        <v/>
      </c>
    </row>
    <row r="6671" customHeight="1" spans="9:11">
      <c r="I6671" s="52" t="str">
        <f>IF(OR(ISBLANK(G6671),ISBLANK(H6671)),"",NETWORKDAYS.INTL(G6671,H6671,自定义配置表!$V$3,自定义配置表!$P$3:$P$33)+COUNTIFS(自定义配置表!$S:$S,"&gt;="&amp;G6671,自定义配置表!$S:$S,"&lt;="&amp;H6671))</f>
        <v/>
      </c>
      <c r="J6671" s="52" t="str">
        <f ca="1" t="shared" si="228"/>
        <v/>
      </c>
      <c r="K6671" s="52" t="str">
        <f ca="1" t="shared" si="229"/>
        <v/>
      </c>
    </row>
    <row r="6672" customHeight="1" spans="9:11">
      <c r="I6672" s="52" t="str">
        <f>IF(OR(ISBLANK(G6672),ISBLANK(H6672)),"",NETWORKDAYS.INTL(G6672,H6672,自定义配置表!$V$3,自定义配置表!$P$3:$P$33)+COUNTIFS(自定义配置表!$S:$S,"&gt;="&amp;G6672,自定义配置表!$S:$S,"&lt;="&amp;H6672))</f>
        <v/>
      </c>
      <c r="J6672" s="52" t="str">
        <f ca="1" t="shared" si="228"/>
        <v/>
      </c>
      <c r="K6672" s="52" t="str">
        <f ca="1" t="shared" si="229"/>
        <v/>
      </c>
    </row>
    <row r="6673" customHeight="1" spans="9:11">
      <c r="I6673" s="52" t="str">
        <f>IF(OR(ISBLANK(G6673),ISBLANK(H6673)),"",NETWORKDAYS.INTL(G6673,H6673,自定义配置表!$V$3,自定义配置表!$P$3:$P$33)+COUNTIFS(自定义配置表!$S:$S,"&gt;="&amp;G6673,自定义配置表!$S:$S,"&lt;="&amp;H6673))</f>
        <v/>
      </c>
      <c r="J6673" s="52" t="str">
        <f ca="1" t="shared" si="228"/>
        <v/>
      </c>
      <c r="K6673" s="52" t="str">
        <f ca="1" t="shared" si="229"/>
        <v/>
      </c>
    </row>
    <row r="6674" customHeight="1" spans="9:11">
      <c r="I6674" s="52" t="str">
        <f>IF(OR(ISBLANK(G6674),ISBLANK(H6674)),"",NETWORKDAYS.INTL(G6674,H6674,自定义配置表!$V$3,自定义配置表!$P$3:$P$33)+COUNTIFS(自定义配置表!$S:$S,"&gt;="&amp;G6674,自定义配置表!$S:$S,"&lt;="&amp;H6674))</f>
        <v/>
      </c>
      <c r="J6674" s="52" t="str">
        <f ca="1" t="shared" si="228"/>
        <v/>
      </c>
      <c r="K6674" s="52" t="str">
        <f ca="1" t="shared" si="229"/>
        <v/>
      </c>
    </row>
    <row r="6675" customHeight="1" spans="9:11">
      <c r="I6675" s="52" t="str">
        <f>IF(OR(ISBLANK(G6675),ISBLANK(H6675)),"",NETWORKDAYS.INTL(G6675,H6675,自定义配置表!$V$3,自定义配置表!$P$3:$P$33)+COUNTIFS(自定义配置表!$S:$S,"&gt;="&amp;G6675,自定义配置表!$S:$S,"&lt;="&amp;H6675))</f>
        <v/>
      </c>
      <c r="J6675" s="52" t="str">
        <f ca="1" t="shared" si="228"/>
        <v/>
      </c>
      <c r="K6675" s="52" t="str">
        <f ca="1" t="shared" si="229"/>
        <v/>
      </c>
    </row>
    <row r="6676" customHeight="1" spans="9:11">
      <c r="I6676" s="52" t="str">
        <f>IF(OR(ISBLANK(G6676),ISBLANK(H6676)),"",NETWORKDAYS.INTL(G6676,H6676,自定义配置表!$V$3,自定义配置表!$P$3:$P$33)+COUNTIFS(自定义配置表!$S:$S,"&gt;="&amp;G6676,自定义配置表!$S:$S,"&lt;="&amp;H6676))</f>
        <v/>
      </c>
      <c r="J6676" s="52" t="str">
        <f ca="1" t="shared" si="228"/>
        <v/>
      </c>
      <c r="K6676" s="52" t="str">
        <f ca="1" t="shared" si="229"/>
        <v/>
      </c>
    </row>
    <row r="6677" customHeight="1" spans="9:11">
      <c r="I6677" s="52" t="str">
        <f>IF(OR(ISBLANK(G6677),ISBLANK(H6677)),"",NETWORKDAYS.INTL(G6677,H6677,自定义配置表!$V$3,自定义配置表!$P$3:$P$33)+COUNTIFS(自定义配置表!$S:$S,"&gt;="&amp;G6677,自定义配置表!$S:$S,"&lt;="&amp;H6677))</f>
        <v/>
      </c>
      <c r="J6677" s="52" t="str">
        <f ca="1" t="shared" si="228"/>
        <v/>
      </c>
      <c r="K6677" s="52" t="str">
        <f ca="1" t="shared" si="229"/>
        <v/>
      </c>
    </row>
    <row r="6678" customHeight="1" spans="9:11">
      <c r="I6678" s="52" t="str">
        <f>IF(OR(ISBLANK(G6678),ISBLANK(H6678)),"",NETWORKDAYS.INTL(G6678,H6678,自定义配置表!$V$3,自定义配置表!$P$3:$P$33)+COUNTIFS(自定义配置表!$S:$S,"&gt;="&amp;G6678,自定义配置表!$S:$S,"&lt;="&amp;H6678))</f>
        <v/>
      </c>
      <c r="J6678" s="52" t="str">
        <f ca="1" t="shared" si="228"/>
        <v/>
      </c>
      <c r="K6678" s="52" t="str">
        <f ca="1" t="shared" si="229"/>
        <v/>
      </c>
    </row>
    <row r="6679" customHeight="1" spans="9:11">
      <c r="I6679" s="52" t="str">
        <f>IF(OR(ISBLANK(G6679),ISBLANK(H6679)),"",NETWORKDAYS.INTL(G6679,H6679,自定义配置表!$V$3,自定义配置表!$P$3:$P$33)+COUNTIFS(自定义配置表!$S:$S,"&gt;="&amp;G6679,自定义配置表!$S:$S,"&lt;="&amp;H6679))</f>
        <v/>
      </c>
      <c r="J6679" s="52" t="str">
        <f ca="1" t="shared" si="228"/>
        <v/>
      </c>
      <c r="K6679" s="52" t="str">
        <f ca="1" t="shared" si="229"/>
        <v/>
      </c>
    </row>
    <row r="6680" customHeight="1" spans="9:11">
      <c r="I6680" s="52" t="str">
        <f>IF(OR(ISBLANK(G6680),ISBLANK(H6680)),"",NETWORKDAYS.INTL(G6680,H6680,自定义配置表!$V$3,自定义配置表!$P$3:$P$33)+COUNTIFS(自定义配置表!$S:$S,"&gt;="&amp;G6680,自定义配置表!$S:$S,"&lt;="&amp;H6680))</f>
        <v/>
      </c>
      <c r="J6680" s="52" t="str">
        <f ca="1" t="shared" si="228"/>
        <v/>
      </c>
      <c r="K6680" s="52" t="str">
        <f ca="1" t="shared" si="229"/>
        <v/>
      </c>
    </row>
    <row r="6681" customHeight="1" spans="9:11">
      <c r="I6681" s="52" t="str">
        <f>IF(OR(ISBLANK(G6681),ISBLANK(H6681)),"",NETWORKDAYS.INTL(G6681,H6681,自定义配置表!$V$3,自定义配置表!$P$3:$P$33)+COUNTIFS(自定义配置表!$S:$S,"&gt;="&amp;G6681,自定义配置表!$S:$S,"&lt;="&amp;H6681))</f>
        <v/>
      </c>
      <c r="J6681" s="52" t="str">
        <f ca="1" t="shared" si="228"/>
        <v/>
      </c>
      <c r="K6681" s="52" t="str">
        <f ca="1" t="shared" si="229"/>
        <v/>
      </c>
    </row>
    <row r="6682" customHeight="1" spans="9:11">
      <c r="I6682" s="52" t="str">
        <f>IF(OR(ISBLANK(G6682),ISBLANK(H6682)),"",NETWORKDAYS.INTL(G6682,H6682,自定义配置表!$V$3,自定义配置表!$P$3:$P$33)+COUNTIFS(自定义配置表!$S:$S,"&gt;="&amp;G6682,自定义配置表!$S:$S,"&lt;="&amp;H6682))</f>
        <v/>
      </c>
      <c r="J6682" s="52" t="str">
        <f ca="1" t="shared" si="228"/>
        <v/>
      </c>
      <c r="K6682" s="52" t="str">
        <f ca="1" t="shared" si="229"/>
        <v/>
      </c>
    </row>
    <row r="6683" customHeight="1" spans="9:11">
      <c r="I6683" s="52" t="str">
        <f>IF(OR(ISBLANK(G6683),ISBLANK(H6683)),"",NETWORKDAYS.INTL(G6683,H6683,自定义配置表!$V$3,自定义配置表!$P$3:$P$33)+COUNTIFS(自定义配置表!$S:$S,"&gt;="&amp;G6683,自定义配置表!$S:$S,"&lt;="&amp;H6683))</f>
        <v/>
      </c>
      <c r="J6683" s="52" t="str">
        <f ca="1" t="shared" si="228"/>
        <v/>
      </c>
      <c r="K6683" s="52" t="str">
        <f ca="1" t="shared" si="229"/>
        <v/>
      </c>
    </row>
    <row r="6684" customHeight="1" spans="9:11">
      <c r="I6684" s="52" t="str">
        <f>IF(OR(ISBLANK(G6684),ISBLANK(H6684)),"",NETWORKDAYS.INTL(G6684,H6684,自定义配置表!$V$3,自定义配置表!$P$3:$P$33)+COUNTIFS(自定义配置表!$S:$S,"&gt;="&amp;G6684,自定义配置表!$S:$S,"&lt;="&amp;H6684))</f>
        <v/>
      </c>
      <c r="J6684" s="52" t="str">
        <f ca="1" t="shared" si="228"/>
        <v/>
      </c>
      <c r="K6684" s="52" t="str">
        <f ca="1" t="shared" si="229"/>
        <v/>
      </c>
    </row>
    <row r="6685" customHeight="1" spans="9:11">
      <c r="I6685" s="52" t="str">
        <f>IF(OR(ISBLANK(G6685),ISBLANK(H6685)),"",NETWORKDAYS.INTL(G6685,H6685,自定义配置表!$V$3,自定义配置表!$P$3:$P$33)+COUNTIFS(自定义配置表!$S:$S,"&gt;="&amp;G6685,自定义配置表!$S:$S,"&lt;="&amp;H6685))</f>
        <v/>
      </c>
      <c r="J6685" s="52" t="str">
        <f ca="1" t="shared" si="228"/>
        <v/>
      </c>
      <c r="K6685" s="52" t="str">
        <f ca="1" t="shared" si="229"/>
        <v/>
      </c>
    </row>
    <row r="6686" customHeight="1" spans="9:11">
      <c r="I6686" s="52" t="str">
        <f>IF(OR(ISBLANK(G6686),ISBLANK(H6686)),"",NETWORKDAYS.INTL(G6686,H6686,自定义配置表!$V$3,自定义配置表!$P$3:$P$33)+COUNTIFS(自定义配置表!$S:$S,"&gt;="&amp;G6686,自定义配置表!$S:$S,"&lt;="&amp;H6686))</f>
        <v/>
      </c>
      <c r="J6686" s="52" t="str">
        <f ca="1" t="shared" si="228"/>
        <v/>
      </c>
      <c r="K6686" s="52" t="str">
        <f ca="1" t="shared" si="229"/>
        <v/>
      </c>
    </row>
    <row r="6687" customHeight="1" spans="9:11">
      <c r="I6687" s="52" t="str">
        <f>IF(OR(ISBLANK(G6687),ISBLANK(H6687)),"",NETWORKDAYS.INTL(G6687,H6687,自定义配置表!$V$3,自定义配置表!$P$3:$P$33)+COUNTIFS(自定义配置表!$S:$S,"&gt;="&amp;G6687,自定义配置表!$S:$S,"&lt;="&amp;H6687))</f>
        <v/>
      </c>
      <c r="J6687" s="52" t="str">
        <f ca="1" t="shared" si="228"/>
        <v/>
      </c>
      <c r="K6687" s="52" t="str">
        <f ca="1" t="shared" si="229"/>
        <v/>
      </c>
    </row>
    <row r="6688" customHeight="1" spans="9:11">
      <c r="I6688" s="52" t="str">
        <f>IF(OR(ISBLANK(G6688),ISBLANK(H6688)),"",NETWORKDAYS.INTL(G6688,H6688,自定义配置表!$V$3,自定义配置表!$P$3:$P$33)+COUNTIFS(自定义配置表!$S:$S,"&gt;="&amp;G6688,自定义配置表!$S:$S,"&lt;="&amp;H6688))</f>
        <v/>
      </c>
      <c r="J6688" s="52" t="str">
        <f ca="1" t="shared" si="228"/>
        <v/>
      </c>
      <c r="K6688" s="52" t="str">
        <f ca="1" t="shared" si="229"/>
        <v/>
      </c>
    </row>
    <row r="6689" customHeight="1" spans="9:11">
      <c r="I6689" s="52" t="str">
        <f>IF(OR(ISBLANK(G6689),ISBLANK(H6689)),"",NETWORKDAYS.INTL(G6689,H6689,自定义配置表!$V$3,自定义配置表!$P$3:$P$33)+COUNTIFS(自定义配置表!$S:$S,"&gt;="&amp;G6689,自定义配置表!$S:$S,"&lt;="&amp;H6689))</f>
        <v/>
      </c>
      <c r="J6689" s="52" t="str">
        <f ca="1" t="shared" si="228"/>
        <v/>
      </c>
      <c r="K6689" s="52" t="str">
        <f ca="1" t="shared" si="229"/>
        <v/>
      </c>
    </row>
    <row r="6690" customHeight="1" spans="9:11">
      <c r="I6690" s="52" t="str">
        <f>IF(OR(ISBLANK(G6690),ISBLANK(H6690)),"",NETWORKDAYS.INTL(G6690,H6690,自定义配置表!$V$3,自定义配置表!$P$3:$P$33)+COUNTIFS(自定义配置表!$S:$S,"&gt;="&amp;G6690,自定义配置表!$S:$S,"&lt;="&amp;H6690))</f>
        <v/>
      </c>
      <c r="J6690" s="52" t="str">
        <f ca="1" t="shared" si="228"/>
        <v/>
      </c>
      <c r="K6690" s="52" t="str">
        <f ca="1" t="shared" si="229"/>
        <v/>
      </c>
    </row>
    <row r="6691" customHeight="1" spans="9:11">
      <c r="I6691" s="52" t="str">
        <f>IF(OR(ISBLANK(G6691),ISBLANK(H6691)),"",NETWORKDAYS.INTL(G6691,H6691,自定义配置表!$V$3,自定义配置表!$P$3:$P$33)+COUNTIFS(自定义配置表!$S:$S,"&gt;="&amp;G6691,自定义配置表!$S:$S,"&lt;="&amp;H6691))</f>
        <v/>
      </c>
      <c r="J6691" s="52" t="str">
        <f ca="1" t="shared" si="228"/>
        <v/>
      </c>
      <c r="K6691" s="52" t="str">
        <f ca="1" t="shared" si="229"/>
        <v/>
      </c>
    </row>
    <row r="6692" customHeight="1" spans="9:11">
      <c r="I6692" s="52" t="str">
        <f>IF(OR(ISBLANK(G6692),ISBLANK(H6692)),"",NETWORKDAYS.INTL(G6692,H6692,自定义配置表!$V$3,自定义配置表!$P$3:$P$33)+COUNTIFS(自定义配置表!$S:$S,"&gt;="&amp;G6692,自定义配置表!$S:$S,"&lt;="&amp;H6692))</f>
        <v/>
      </c>
      <c r="J6692" s="52" t="str">
        <f ca="1" t="shared" si="228"/>
        <v/>
      </c>
      <c r="K6692" s="52" t="str">
        <f ca="1" t="shared" si="229"/>
        <v/>
      </c>
    </row>
    <row r="6693" customHeight="1" spans="9:11">
      <c r="I6693" s="52" t="str">
        <f>IF(OR(ISBLANK(G6693),ISBLANK(H6693)),"",NETWORKDAYS.INTL(G6693,H6693,自定义配置表!$V$3,自定义配置表!$P$3:$P$33)+COUNTIFS(自定义配置表!$S:$S,"&gt;="&amp;G6693,自定义配置表!$S:$S,"&lt;="&amp;H6693))</f>
        <v/>
      </c>
      <c r="J6693" s="52" t="str">
        <f ca="1" t="shared" si="228"/>
        <v/>
      </c>
      <c r="K6693" s="52" t="str">
        <f ca="1" t="shared" si="229"/>
        <v/>
      </c>
    </row>
    <row r="6694" customHeight="1" spans="9:11">
      <c r="I6694" s="52" t="str">
        <f>IF(OR(ISBLANK(G6694),ISBLANK(H6694)),"",NETWORKDAYS.INTL(G6694,H6694,自定义配置表!$V$3,自定义配置表!$P$3:$P$33)+COUNTIFS(自定义配置表!$S:$S,"&gt;="&amp;G6694,自定义配置表!$S:$S,"&lt;="&amp;H6694))</f>
        <v/>
      </c>
      <c r="J6694" s="52" t="str">
        <f ca="1" t="shared" si="228"/>
        <v/>
      </c>
      <c r="K6694" s="52" t="str">
        <f ca="1" t="shared" si="229"/>
        <v/>
      </c>
    </row>
    <row r="6695" customHeight="1" spans="9:11">
      <c r="I6695" s="52" t="str">
        <f>IF(OR(ISBLANK(G6695),ISBLANK(H6695)),"",NETWORKDAYS.INTL(G6695,H6695,自定义配置表!$V$3,自定义配置表!$P$3:$P$33)+COUNTIFS(自定义配置表!$S:$S,"&gt;="&amp;G6695,自定义配置表!$S:$S,"&lt;="&amp;H6695))</f>
        <v/>
      </c>
      <c r="J6695" s="52" t="str">
        <f ca="1" t="shared" si="228"/>
        <v/>
      </c>
      <c r="K6695" s="52" t="str">
        <f ca="1" t="shared" si="229"/>
        <v/>
      </c>
    </row>
    <row r="6696" customHeight="1" spans="9:11">
      <c r="I6696" s="52" t="str">
        <f>IF(OR(ISBLANK(G6696),ISBLANK(H6696)),"",NETWORKDAYS.INTL(G6696,H6696,自定义配置表!$V$3,自定义配置表!$P$3:$P$33)+COUNTIFS(自定义配置表!$S:$S,"&gt;="&amp;G6696,自定义配置表!$S:$S,"&lt;="&amp;H6696))</f>
        <v/>
      </c>
      <c r="J6696" s="52" t="str">
        <f ca="1" t="shared" si="228"/>
        <v/>
      </c>
      <c r="K6696" s="52" t="str">
        <f ca="1" t="shared" si="229"/>
        <v/>
      </c>
    </row>
    <row r="6697" customHeight="1" spans="9:11">
      <c r="I6697" s="52" t="str">
        <f>IF(OR(ISBLANK(G6697),ISBLANK(H6697)),"",NETWORKDAYS.INTL(G6697,H6697,自定义配置表!$V$3,自定义配置表!$P$3:$P$33)+COUNTIFS(自定义配置表!$S:$S,"&gt;="&amp;G6697,自定义配置表!$S:$S,"&lt;="&amp;H6697))</f>
        <v/>
      </c>
      <c r="J6697" s="52" t="str">
        <f ca="1" t="shared" si="228"/>
        <v/>
      </c>
      <c r="K6697" s="52" t="str">
        <f ca="1" t="shared" si="229"/>
        <v/>
      </c>
    </row>
    <row r="6698" customHeight="1" spans="9:11">
      <c r="I6698" s="52" t="str">
        <f>IF(OR(ISBLANK(G6698),ISBLANK(H6698)),"",NETWORKDAYS.INTL(G6698,H6698,自定义配置表!$V$3,自定义配置表!$P$3:$P$33)+COUNTIFS(自定义配置表!$S:$S,"&gt;="&amp;G6698,自定义配置表!$S:$S,"&lt;="&amp;H6698))</f>
        <v/>
      </c>
      <c r="J6698" s="52" t="str">
        <f ca="1" t="shared" si="228"/>
        <v/>
      </c>
      <c r="K6698" s="52" t="str">
        <f ca="1" t="shared" si="229"/>
        <v/>
      </c>
    </row>
    <row r="6699" customHeight="1" spans="9:11">
      <c r="I6699" s="52" t="str">
        <f>IF(OR(ISBLANK(G6699),ISBLANK(H6699)),"",NETWORKDAYS.INTL(G6699,H6699,自定义配置表!$V$3,自定义配置表!$P$3:$P$33)+COUNTIFS(自定义配置表!$S:$S,"&gt;="&amp;G6699,自定义配置表!$S:$S,"&lt;="&amp;H6699))</f>
        <v/>
      </c>
      <c r="J6699" s="52" t="str">
        <f ca="1" t="shared" si="228"/>
        <v/>
      </c>
      <c r="K6699" s="52" t="str">
        <f ca="1" t="shared" si="229"/>
        <v/>
      </c>
    </row>
    <row r="6700" customHeight="1" spans="9:11">
      <c r="I6700" s="52" t="str">
        <f>IF(OR(ISBLANK(G6700),ISBLANK(H6700)),"",NETWORKDAYS.INTL(G6700,H6700,自定义配置表!$V$3,自定义配置表!$P$3:$P$33)+COUNTIFS(自定义配置表!$S:$S,"&gt;="&amp;G6700,自定义配置表!$S:$S,"&lt;="&amp;H6700))</f>
        <v/>
      </c>
      <c r="J6700" s="52" t="str">
        <f ca="1" t="shared" si="228"/>
        <v/>
      </c>
      <c r="K6700" s="52" t="str">
        <f ca="1" t="shared" si="229"/>
        <v/>
      </c>
    </row>
    <row r="6701" customHeight="1" spans="9:11">
      <c r="I6701" s="52" t="str">
        <f>IF(OR(ISBLANK(G6701),ISBLANK(H6701)),"",NETWORKDAYS.INTL(G6701,H6701,自定义配置表!$V$3,自定义配置表!$P$3:$P$33)+COUNTIFS(自定义配置表!$S:$S,"&gt;="&amp;G6701,自定义配置表!$S:$S,"&lt;="&amp;H6701))</f>
        <v/>
      </c>
      <c r="J6701" s="52" t="str">
        <f ca="1" t="shared" si="228"/>
        <v/>
      </c>
      <c r="K6701" s="52" t="str">
        <f ca="1" t="shared" si="229"/>
        <v/>
      </c>
    </row>
    <row r="6702" customHeight="1" spans="9:11">
      <c r="I6702" s="52" t="str">
        <f>IF(OR(ISBLANK(G6702),ISBLANK(H6702)),"",NETWORKDAYS.INTL(G6702,H6702,自定义配置表!$V$3,自定义配置表!$P$3:$P$33)+COUNTIFS(自定义配置表!$S:$S,"&gt;="&amp;G6702,自定义配置表!$S:$S,"&lt;="&amp;H6702))</f>
        <v/>
      </c>
      <c r="J6702" s="52" t="str">
        <f ca="1" t="shared" si="228"/>
        <v/>
      </c>
      <c r="K6702" s="52" t="str">
        <f ca="1" t="shared" si="229"/>
        <v/>
      </c>
    </row>
    <row r="6703" customHeight="1" spans="9:11">
      <c r="I6703" s="52" t="str">
        <f>IF(OR(ISBLANK(G6703),ISBLANK(H6703)),"",NETWORKDAYS.INTL(G6703,H6703,自定义配置表!$V$3,自定义配置表!$P$3:$P$33)+COUNTIFS(自定义配置表!$S:$S,"&gt;="&amp;G6703,自定义配置表!$S:$S,"&lt;="&amp;H6703))</f>
        <v/>
      </c>
      <c r="J6703" s="52" t="str">
        <f ca="1" t="shared" si="228"/>
        <v/>
      </c>
      <c r="K6703" s="52" t="str">
        <f ca="1" t="shared" si="229"/>
        <v/>
      </c>
    </row>
    <row r="6704" customHeight="1" spans="9:11">
      <c r="I6704" s="52" t="str">
        <f>IF(OR(ISBLANK(G6704),ISBLANK(H6704)),"",NETWORKDAYS.INTL(G6704,H6704,自定义配置表!$V$3,自定义配置表!$P$3:$P$33)+COUNTIFS(自定义配置表!$S:$S,"&gt;="&amp;G6704,自定义配置表!$S:$S,"&lt;="&amp;H6704))</f>
        <v/>
      </c>
      <c r="J6704" s="52" t="str">
        <f ca="1" t="shared" si="228"/>
        <v/>
      </c>
      <c r="K6704" s="52" t="str">
        <f ca="1" t="shared" si="229"/>
        <v/>
      </c>
    </row>
    <row r="6705" customHeight="1" spans="9:11">
      <c r="I6705" s="52" t="str">
        <f>IF(OR(ISBLANK(G6705),ISBLANK(H6705)),"",NETWORKDAYS.INTL(G6705,H6705,自定义配置表!$V$3,自定义配置表!$P$3:$P$33)+COUNTIFS(自定义配置表!$S:$S,"&gt;="&amp;G6705,自定义配置表!$S:$S,"&lt;="&amp;H6705))</f>
        <v/>
      </c>
      <c r="J6705" s="52" t="str">
        <f ca="1" t="shared" si="228"/>
        <v/>
      </c>
      <c r="K6705" s="52" t="str">
        <f ca="1" t="shared" si="229"/>
        <v/>
      </c>
    </row>
    <row r="6706" customHeight="1" spans="9:11">
      <c r="I6706" s="52" t="str">
        <f>IF(OR(ISBLANK(G6706),ISBLANK(H6706)),"",NETWORKDAYS.INTL(G6706,H6706,自定义配置表!$V$3,自定义配置表!$P$3:$P$33)+COUNTIFS(自定义配置表!$S:$S,"&gt;="&amp;G6706,自定义配置表!$S:$S,"&lt;="&amp;H6706))</f>
        <v/>
      </c>
      <c r="J6706" s="52" t="str">
        <f ca="1" t="shared" si="228"/>
        <v/>
      </c>
      <c r="K6706" s="52" t="str">
        <f ca="1" t="shared" si="229"/>
        <v/>
      </c>
    </row>
    <row r="6707" customHeight="1" spans="9:11">
      <c r="I6707" s="52" t="str">
        <f>IF(OR(ISBLANK(G6707),ISBLANK(H6707)),"",NETWORKDAYS.INTL(G6707,H6707,自定义配置表!$V$3,自定义配置表!$P$3:$P$33)+COUNTIFS(自定义配置表!$S:$S,"&gt;="&amp;G6707,自定义配置表!$S:$S,"&lt;="&amp;H6707))</f>
        <v/>
      </c>
      <c r="J6707" s="52" t="str">
        <f ca="1" t="shared" si="228"/>
        <v/>
      </c>
      <c r="K6707" s="52" t="str">
        <f ca="1" t="shared" si="229"/>
        <v/>
      </c>
    </row>
    <row r="6708" customHeight="1" spans="9:11">
      <c r="I6708" s="52" t="str">
        <f>IF(OR(ISBLANK(G6708),ISBLANK(H6708)),"",NETWORKDAYS.INTL(G6708,H6708,自定义配置表!$V$3,自定义配置表!$P$3:$P$33)+COUNTIFS(自定义配置表!$S:$S,"&gt;="&amp;G6708,自定义配置表!$S:$S,"&lt;="&amp;H6708))</f>
        <v/>
      </c>
      <c r="J6708" s="52" t="str">
        <f ca="1" t="shared" si="228"/>
        <v/>
      </c>
      <c r="K6708" s="52" t="str">
        <f ca="1" t="shared" si="229"/>
        <v/>
      </c>
    </row>
    <row r="6709" customHeight="1" spans="9:11">
      <c r="I6709" s="52" t="str">
        <f>IF(OR(ISBLANK(G6709),ISBLANK(H6709)),"",NETWORKDAYS.INTL(G6709,H6709,自定义配置表!$V$3,自定义配置表!$P$3:$P$33)+COUNTIFS(自定义配置表!$S:$S,"&gt;="&amp;G6709,自定义配置表!$S:$S,"&lt;="&amp;H6709))</f>
        <v/>
      </c>
      <c r="J6709" s="52" t="str">
        <f ca="1" t="shared" si="228"/>
        <v/>
      </c>
      <c r="K6709" s="52" t="str">
        <f ca="1" t="shared" si="229"/>
        <v/>
      </c>
    </row>
    <row r="6710" customHeight="1" spans="9:11">
      <c r="I6710" s="52" t="str">
        <f>IF(OR(ISBLANK(G6710),ISBLANK(H6710)),"",NETWORKDAYS.INTL(G6710,H6710,自定义配置表!$V$3,自定义配置表!$P$3:$P$33)+COUNTIFS(自定义配置表!$S:$S,"&gt;="&amp;G6710,自定义配置表!$S:$S,"&lt;="&amp;H6710))</f>
        <v/>
      </c>
      <c r="J6710" s="52" t="str">
        <f ca="1" t="shared" si="228"/>
        <v/>
      </c>
      <c r="K6710" s="52" t="str">
        <f ca="1" t="shared" si="229"/>
        <v/>
      </c>
    </row>
    <row r="6711" customHeight="1" spans="9:11">
      <c r="I6711" s="52" t="str">
        <f>IF(OR(ISBLANK(G6711),ISBLANK(H6711)),"",NETWORKDAYS.INTL(G6711,H6711,自定义配置表!$V$3,自定义配置表!$P$3:$P$33)+COUNTIFS(自定义配置表!$S:$S,"&gt;="&amp;G6711,自定义配置表!$S:$S,"&lt;="&amp;H6711))</f>
        <v/>
      </c>
      <c r="J6711" s="52" t="str">
        <f ca="1" t="shared" si="228"/>
        <v/>
      </c>
      <c r="K6711" s="52" t="str">
        <f ca="1" t="shared" si="229"/>
        <v/>
      </c>
    </row>
    <row r="6712" customHeight="1" spans="9:11">
      <c r="I6712" s="52" t="str">
        <f>IF(OR(ISBLANK(G6712),ISBLANK(H6712)),"",NETWORKDAYS.INTL(G6712,H6712,自定义配置表!$V$3,自定义配置表!$P$3:$P$33)+COUNTIFS(自定义配置表!$S:$S,"&gt;="&amp;G6712,自定义配置表!$S:$S,"&lt;="&amp;H6712))</f>
        <v/>
      </c>
      <c r="J6712" s="52" t="str">
        <f ca="1" t="shared" si="228"/>
        <v/>
      </c>
      <c r="K6712" s="52" t="str">
        <f ca="1" t="shared" si="229"/>
        <v/>
      </c>
    </row>
    <row r="6713" customHeight="1" spans="9:11">
      <c r="I6713" s="52" t="str">
        <f>IF(OR(ISBLANK(G6713),ISBLANK(H6713)),"",NETWORKDAYS.INTL(G6713,H6713,自定义配置表!$V$3,自定义配置表!$P$3:$P$33)+COUNTIFS(自定义配置表!$S:$S,"&gt;="&amp;G6713,自定义配置表!$S:$S,"&lt;="&amp;H6713))</f>
        <v/>
      </c>
      <c r="J6713" s="52" t="str">
        <f ca="1" t="shared" si="228"/>
        <v/>
      </c>
      <c r="K6713" s="52" t="str">
        <f ca="1" t="shared" si="229"/>
        <v/>
      </c>
    </row>
    <row r="6714" customHeight="1" spans="9:11">
      <c r="I6714" s="52" t="str">
        <f>IF(OR(ISBLANK(G6714),ISBLANK(H6714)),"",NETWORKDAYS.INTL(G6714,H6714,自定义配置表!$V$3,自定义配置表!$P$3:$P$33)+COUNTIFS(自定义配置表!$S:$S,"&gt;="&amp;G6714,自定义配置表!$S:$S,"&lt;="&amp;H6714))</f>
        <v/>
      </c>
      <c r="J6714" s="52" t="str">
        <f ca="1" t="shared" si="228"/>
        <v/>
      </c>
      <c r="K6714" s="52" t="str">
        <f ca="1" t="shared" si="229"/>
        <v/>
      </c>
    </row>
    <row r="6715" customHeight="1" spans="9:11">
      <c r="I6715" s="52" t="str">
        <f>IF(OR(ISBLANK(G6715),ISBLANK(H6715)),"",NETWORKDAYS.INTL(G6715,H6715,自定义配置表!$V$3,自定义配置表!$P$3:$P$33)+COUNTIFS(自定义配置表!$S:$S,"&gt;="&amp;G6715,自定义配置表!$S:$S,"&lt;="&amp;H6715))</f>
        <v/>
      </c>
      <c r="J6715" s="52" t="str">
        <f ca="1" t="shared" si="228"/>
        <v/>
      </c>
      <c r="K6715" s="52" t="str">
        <f ca="1" t="shared" si="229"/>
        <v/>
      </c>
    </row>
    <row r="6716" customHeight="1" spans="9:11">
      <c r="I6716" s="52" t="str">
        <f>IF(OR(ISBLANK(G6716),ISBLANK(H6716)),"",NETWORKDAYS.INTL(G6716,H6716,自定义配置表!$V$3,自定义配置表!$P$3:$P$33)+COUNTIFS(自定义配置表!$S:$S,"&gt;="&amp;G6716,自定义配置表!$S:$S,"&lt;="&amp;H6716))</f>
        <v/>
      </c>
      <c r="J6716" s="52" t="str">
        <f ca="1" t="shared" si="228"/>
        <v/>
      </c>
      <c r="K6716" s="52" t="str">
        <f ca="1" t="shared" si="229"/>
        <v/>
      </c>
    </row>
    <row r="6717" customHeight="1" spans="9:11">
      <c r="I6717" s="52" t="str">
        <f>IF(OR(ISBLANK(G6717),ISBLANK(H6717)),"",NETWORKDAYS.INTL(G6717,H6717,自定义配置表!$V$3,自定义配置表!$P$3:$P$33)+COUNTIFS(自定义配置表!$S:$S,"&gt;="&amp;G6717,自定义配置表!$S:$S,"&lt;="&amp;H6717))</f>
        <v/>
      </c>
      <c r="J6717" s="52" t="str">
        <f ca="1" t="shared" si="228"/>
        <v/>
      </c>
      <c r="K6717" s="52" t="str">
        <f ca="1" t="shared" si="229"/>
        <v/>
      </c>
    </row>
    <row r="6718" customHeight="1" spans="9:11">
      <c r="I6718" s="52" t="str">
        <f>IF(OR(ISBLANK(G6718),ISBLANK(H6718)),"",NETWORKDAYS.INTL(G6718,H6718,自定义配置表!$V$3,自定义配置表!$P$3:$P$33)+COUNTIFS(自定义配置表!$S:$S,"&gt;="&amp;G6718,自定义配置表!$S:$S,"&lt;="&amp;H6718))</f>
        <v/>
      </c>
      <c r="J6718" s="52" t="str">
        <f ca="1" t="shared" si="228"/>
        <v/>
      </c>
      <c r="K6718" s="52" t="str">
        <f ca="1" t="shared" si="229"/>
        <v/>
      </c>
    </row>
    <row r="6719" customHeight="1" spans="9:11">
      <c r="I6719" s="52" t="str">
        <f>IF(OR(ISBLANK(G6719),ISBLANK(H6719)),"",NETWORKDAYS.INTL(G6719,H6719,自定义配置表!$V$3,自定义配置表!$P$3:$P$33)+COUNTIFS(自定义配置表!$S:$S,"&gt;="&amp;G6719,自定义配置表!$S:$S,"&lt;="&amp;H6719))</f>
        <v/>
      </c>
      <c r="J6719" s="52" t="str">
        <f ca="1" t="shared" si="228"/>
        <v/>
      </c>
      <c r="K6719" s="52" t="str">
        <f ca="1" t="shared" si="229"/>
        <v/>
      </c>
    </row>
    <row r="6720" customHeight="1" spans="9:11">
      <c r="I6720" s="52" t="str">
        <f>IF(OR(ISBLANK(G6720),ISBLANK(H6720)),"",NETWORKDAYS.INTL(G6720,H6720,自定义配置表!$V$3,自定义配置表!$P$3:$P$33)+COUNTIFS(自定义配置表!$S:$S,"&gt;="&amp;G6720,自定义配置表!$S:$S,"&lt;="&amp;H6720))</f>
        <v/>
      </c>
      <c r="J6720" s="52" t="str">
        <f ca="1" t="shared" si="228"/>
        <v/>
      </c>
      <c r="K6720" s="52" t="str">
        <f ca="1" t="shared" si="229"/>
        <v/>
      </c>
    </row>
    <row r="6721" customHeight="1" spans="9:11">
      <c r="I6721" s="52" t="str">
        <f>IF(OR(ISBLANK(G6721),ISBLANK(H6721)),"",NETWORKDAYS.INTL(G6721,H6721,自定义配置表!$V$3,自定义配置表!$P$3:$P$33)+COUNTIFS(自定义配置表!$S:$S,"&gt;="&amp;G6721,自定义配置表!$S:$S,"&lt;="&amp;H6721))</f>
        <v/>
      </c>
      <c r="J6721" s="52" t="str">
        <f ca="1" t="shared" si="228"/>
        <v/>
      </c>
      <c r="K6721" s="52" t="str">
        <f ca="1" t="shared" si="229"/>
        <v/>
      </c>
    </row>
    <row r="6722" customHeight="1" spans="9:11">
      <c r="I6722" s="52" t="str">
        <f>IF(OR(ISBLANK(G6722),ISBLANK(H6722)),"",NETWORKDAYS.INTL(G6722,H6722,自定义配置表!$V$3,自定义配置表!$P$3:$P$33)+COUNTIFS(自定义配置表!$S:$S,"&gt;="&amp;G6722,自定义配置表!$S:$S,"&lt;="&amp;H6722))</f>
        <v/>
      </c>
      <c r="J6722" s="52" t="str">
        <f ca="1" t="shared" si="228"/>
        <v/>
      </c>
      <c r="K6722" s="52" t="str">
        <f ca="1" t="shared" si="229"/>
        <v/>
      </c>
    </row>
    <row r="6723" customHeight="1" spans="9:11">
      <c r="I6723" s="52" t="str">
        <f>IF(OR(ISBLANK(G6723),ISBLANK(H6723)),"",NETWORKDAYS.INTL(G6723,H6723,自定义配置表!$V$3,自定义配置表!$P$3:$P$33)+COUNTIFS(自定义配置表!$S:$S,"&gt;="&amp;G6723,自定义配置表!$S:$S,"&lt;="&amp;H6723))</f>
        <v/>
      </c>
      <c r="J6723" s="52" t="str">
        <f ca="1" t="shared" si="228"/>
        <v/>
      </c>
      <c r="K6723" s="52" t="str">
        <f ca="1" t="shared" si="229"/>
        <v/>
      </c>
    </row>
    <row r="6724" customHeight="1" spans="9:11">
      <c r="I6724" s="52" t="str">
        <f>IF(OR(ISBLANK(G6724),ISBLANK(H6724)),"",NETWORKDAYS.INTL(G6724,H6724,自定义配置表!$V$3,自定义配置表!$P$3:$P$33)+COUNTIFS(自定义配置表!$S:$S,"&gt;="&amp;G6724,自定义配置表!$S:$S,"&lt;="&amp;H6724))</f>
        <v/>
      </c>
      <c r="J6724" s="52" t="str">
        <f ca="1" t="shared" si="228"/>
        <v/>
      </c>
      <c r="K6724" s="52" t="str">
        <f ca="1" t="shared" si="229"/>
        <v/>
      </c>
    </row>
    <row r="6725" customHeight="1" spans="9:11">
      <c r="I6725" s="52" t="str">
        <f>IF(OR(ISBLANK(G6725),ISBLANK(H6725)),"",NETWORKDAYS.INTL(G6725,H6725,自定义配置表!$V$3,自定义配置表!$P$3:$P$33)+COUNTIFS(自定义配置表!$S:$S,"&gt;="&amp;G6725,自定义配置表!$S:$S,"&lt;="&amp;H6725))</f>
        <v/>
      </c>
      <c r="J6725" s="52" t="str">
        <f ca="1" t="shared" si="228"/>
        <v/>
      </c>
      <c r="K6725" s="52" t="str">
        <f ca="1" t="shared" si="229"/>
        <v/>
      </c>
    </row>
    <row r="6726" customHeight="1" spans="9:11">
      <c r="I6726" s="52" t="str">
        <f>IF(OR(ISBLANK(G6726),ISBLANK(H6726)),"",NETWORKDAYS.INTL(G6726,H6726,自定义配置表!$V$3,自定义配置表!$P$3:$P$33)+COUNTIFS(自定义配置表!$S:$S,"&gt;="&amp;G6726,自定义配置表!$S:$S,"&lt;="&amp;H6726))</f>
        <v/>
      </c>
      <c r="J6726" s="52" t="str">
        <f ca="1" t="shared" ref="J6726:J6789" si="230">IF(OR(ISBLANK(G6726),ISBLANK(H6726)),"",IF(TODAY()-G6726&gt;I6726,I6726,IF(TODAY()-G6726&lt;0,0,TODAY()-G6726)))</f>
        <v/>
      </c>
      <c r="K6726" s="52" t="str">
        <f ca="1" t="shared" ref="K6726:K6789" si="231">IFERROR(I6726-J6726,"")</f>
        <v/>
      </c>
    </row>
    <row r="6727" customHeight="1" spans="9:11">
      <c r="I6727" s="52" t="str">
        <f>IF(OR(ISBLANK(G6727),ISBLANK(H6727)),"",NETWORKDAYS.INTL(G6727,H6727,自定义配置表!$V$3,自定义配置表!$P$3:$P$33)+COUNTIFS(自定义配置表!$S:$S,"&gt;="&amp;G6727,自定义配置表!$S:$S,"&lt;="&amp;H6727))</f>
        <v/>
      </c>
      <c r="J6727" s="52" t="str">
        <f ca="1" t="shared" si="230"/>
        <v/>
      </c>
      <c r="K6727" s="52" t="str">
        <f ca="1" t="shared" si="231"/>
        <v/>
      </c>
    </row>
    <row r="6728" customHeight="1" spans="9:11">
      <c r="I6728" s="52" t="str">
        <f>IF(OR(ISBLANK(G6728),ISBLANK(H6728)),"",NETWORKDAYS.INTL(G6728,H6728,自定义配置表!$V$3,自定义配置表!$P$3:$P$33)+COUNTIFS(自定义配置表!$S:$S,"&gt;="&amp;G6728,自定义配置表!$S:$S,"&lt;="&amp;H6728))</f>
        <v/>
      </c>
      <c r="J6728" s="52" t="str">
        <f ca="1" t="shared" si="230"/>
        <v/>
      </c>
      <c r="K6728" s="52" t="str">
        <f ca="1" t="shared" si="231"/>
        <v/>
      </c>
    </row>
    <row r="6729" customHeight="1" spans="9:11">
      <c r="I6729" s="52" t="str">
        <f>IF(OR(ISBLANK(G6729),ISBLANK(H6729)),"",NETWORKDAYS.INTL(G6729,H6729,自定义配置表!$V$3,自定义配置表!$P$3:$P$33)+COUNTIFS(自定义配置表!$S:$S,"&gt;="&amp;G6729,自定义配置表!$S:$S,"&lt;="&amp;H6729))</f>
        <v/>
      </c>
      <c r="J6729" s="52" t="str">
        <f ca="1" t="shared" si="230"/>
        <v/>
      </c>
      <c r="K6729" s="52" t="str">
        <f ca="1" t="shared" si="231"/>
        <v/>
      </c>
    </row>
    <row r="6730" customHeight="1" spans="9:11">
      <c r="I6730" s="52" t="str">
        <f>IF(OR(ISBLANK(G6730),ISBLANK(H6730)),"",NETWORKDAYS.INTL(G6730,H6730,自定义配置表!$V$3,自定义配置表!$P$3:$P$33)+COUNTIFS(自定义配置表!$S:$S,"&gt;="&amp;G6730,自定义配置表!$S:$S,"&lt;="&amp;H6730))</f>
        <v/>
      </c>
      <c r="J6730" s="52" t="str">
        <f ca="1" t="shared" si="230"/>
        <v/>
      </c>
      <c r="K6730" s="52" t="str">
        <f ca="1" t="shared" si="231"/>
        <v/>
      </c>
    </row>
    <row r="6731" customHeight="1" spans="9:11">
      <c r="I6731" s="52" t="str">
        <f>IF(OR(ISBLANK(G6731),ISBLANK(H6731)),"",NETWORKDAYS.INTL(G6731,H6731,自定义配置表!$V$3,自定义配置表!$P$3:$P$33)+COUNTIFS(自定义配置表!$S:$S,"&gt;="&amp;G6731,自定义配置表!$S:$S,"&lt;="&amp;H6731))</f>
        <v/>
      </c>
      <c r="J6731" s="52" t="str">
        <f ca="1" t="shared" si="230"/>
        <v/>
      </c>
      <c r="K6731" s="52" t="str">
        <f ca="1" t="shared" si="231"/>
        <v/>
      </c>
    </row>
    <row r="6732" customHeight="1" spans="9:11">
      <c r="I6732" s="52" t="str">
        <f>IF(OR(ISBLANK(G6732),ISBLANK(H6732)),"",NETWORKDAYS.INTL(G6732,H6732,自定义配置表!$V$3,自定义配置表!$P$3:$P$33)+COUNTIFS(自定义配置表!$S:$S,"&gt;="&amp;G6732,自定义配置表!$S:$S,"&lt;="&amp;H6732))</f>
        <v/>
      </c>
      <c r="J6732" s="52" t="str">
        <f ca="1" t="shared" si="230"/>
        <v/>
      </c>
      <c r="K6732" s="52" t="str">
        <f ca="1" t="shared" si="231"/>
        <v/>
      </c>
    </row>
    <row r="6733" customHeight="1" spans="9:11">
      <c r="I6733" s="52" t="str">
        <f>IF(OR(ISBLANK(G6733),ISBLANK(H6733)),"",NETWORKDAYS.INTL(G6733,H6733,自定义配置表!$V$3,自定义配置表!$P$3:$P$33)+COUNTIFS(自定义配置表!$S:$S,"&gt;="&amp;G6733,自定义配置表!$S:$S,"&lt;="&amp;H6733))</f>
        <v/>
      </c>
      <c r="J6733" s="52" t="str">
        <f ca="1" t="shared" si="230"/>
        <v/>
      </c>
      <c r="K6733" s="52" t="str">
        <f ca="1" t="shared" si="231"/>
        <v/>
      </c>
    </row>
    <row r="6734" customHeight="1" spans="9:11">
      <c r="I6734" s="52" t="str">
        <f>IF(OR(ISBLANK(G6734),ISBLANK(H6734)),"",NETWORKDAYS.INTL(G6734,H6734,自定义配置表!$V$3,自定义配置表!$P$3:$P$33)+COUNTIFS(自定义配置表!$S:$S,"&gt;="&amp;G6734,自定义配置表!$S:$S,"&lt;="&amp;H6734))</f>
        <v/>
      </c>
      <c r="J6734" s="52" t="str">
        <f ca="1" t="shared" si="230"/>
        <v/>
      </c>
      <c r="K6734" s="52" t="str">
        <f ca="1" t="shared" si="231"/>
        <v/>
      </c>
    </row>
    <row r="6735" customHeight="1" spans="9:11">
      <c r="I6735" s="52" t="str">
        <f>IF(OR(ISBLANK(G6735),ISBLANK(H6735)),"",NETWORKDAYS.INTL(G6735,H6735,自定义配置表!$V$3,自定义配置表!$P$3:$P$33)+COUNTIFS(自定义配置表!$S:$S,"&gt;="&amp;G6735,自定义配置表!$S:$S,"&lt;="&amp;H6735))</f>
        <v/>
      </c>
      <c r="J6735" s="52" t="str">
        <f ca="1" t="shared" si="230"/>
        <v/>
      </c>
      <c r="K6735" s="52" t="str">
        <f ca="1" t="shared" si="231"/>
        <v/>
      </c>
    </row>
    <row r="6736" customHeight="1" spans="9:11">
      <c r="I6736" s="52" t="str">
        <f>IF(OR(ISBLANK(G6736),ISBLANK(H6736)),"",NETWORKDAYS.INTL(G6736,H6736,自定义配置表!$V$3,自定义配置表!$P$3:$P$33)+COUNTIFS(自定义配置表!$S:$S,"&gt;="&amp;G6736,自定义配置表!$S:$S,"&lt;="&amp;H6736))</f>
        <v/>
      </c>
      <c r="J6736" s="52" t="str">
        <f ca="1" t="shared" si="230"/>
        <v/>
      </c>
      <c r="K6736" s="52" t="str">
        <f ca="1" t="shared" si="231"/>
        <v/>
      </c>
    </row>
    <row r="6737" customHeight="1" spans="9:11">
      <c r="I6737" s="52" t="str">
        <f>IF(OR(ISBLANK(G6737),ISBLANK(H6737)),"",NETWORKDAYS.INTL(G6737,H6737,自定义配置表!$V$3,自定义配置表!$P$3:$P$33)+COUNTIFS(自定义配置表!$S:$S,"&gt;="&amp;G6737,自定义配置表!$S:$S,"&lt;="&amp;H6737))</f>
        <v/>
      </c>
      <c r="J6737" s="52" t="str">
        <f ca="1" t="shared" si="230"/>
        <v/>
      </c>
      <c r="K6737" s="52" t="str">
        <f ca="1" t="shared" si="231"/>
        <v/>
      </c>
    </row>
    <row r="6738" customHeight="1" spans="9:11">
      <c r="I6738" s="52" t="str">
        <f>IF(OR(ISBLANK(G6738),ISBLANK(H6738)),"",NETWORKDAYS.INTL(G6738,H6738,自定义配置表!$V$3,自定义配置表!$P$3:$P$33)+COUNTIFS(自定义配置表!$S:$S,"&gt;="&amp;G6738,自定义配置表!$S:$S,"&lt;="&amp;H6738))</f>
        <v/>
      </c>
      <c r="J6738" s="52" t="str">
        <f ca="1" t="shared" si="230"/>
        <v/>
      </c>
      <c r="K6738" s="52" t="str">
        <f ca="1" t="shared" si="231"/>
        <v/>
      </c>
    </row>
    <row r="6739" customHeight="1" spans="9:11">
      <c r="I6739" s="52" t="str">
        <f>IF(OR(ISBLANK(G6739),ISBLANK(H6739)),"",NETWORKDAYS.INTL(G6739,H6739,自定义配置表!$V$3,自定义配置表!$P$3:$P$33)+COUNTIFS(自定义配置表!$S:$S,"&gt;="&amp;G6739,自定义配置表!$S:$S,"&lt;="&amp;H6739))</f>
        <v/>
      </c>
      <c r="J6739" s="52" t="str">
        <f ca="1" t="shared" si="230"/>
        <v/>
      </c>
      <c r="K6739" s="52" t="str">
        <f ca="1" t="shared" si="231"/>
        <v/>
      </c>
    </row>
    <row r="6740" customHeight="1" spans="9:11">
      <c r="I6740" s="52" t="str">
        <f>IF(OR(ISBLANK(G6740),ISBLANK(H6740)),"",NETWORKDAYS.INTL(G6740,H6740,自定义配置表!$V$3,自定义配置表!$P$3:$P$33)+COUNTIFS(自定义配置表!$S:$S,"&gt;="&amp;G6740,自定义配置表!$S:$S,"&lt;="&amp;H6740))</f>
        <v/>
      </c>
      <c r="J6740" s="52" t="str">
        <f ca="1" t="shared" si="230"/>
        <v/>
      </c>
      <c r="K6740" s="52" t="str">
        <f ca="1" t="shared" si="231"/>
        <v/>
      </c>
    </row>
    <row r="6741" customHeight="1" spans="9:11">
      <c r="I6741" s="52" t="str">
        <f>IF(OR(ISBLANK(G6741),ISBLANK(H6741)),"",NETWORKDAYS.INTL(G6741,H6741,自定义配置表!$V$3,自定义配置表!$P$3:$P$33)+COUNTIFS(自定义配置表!$S:$S,"&gt;="&amp;G6741,自定义配置表!$S:$S,"&lt;="&amp;H6741))</f>
        <v/>
      </c>
      <c r="J6741" s="52" t="str">
        <f ca="1" t="shared" si="230"/>
        <v/>
      </c>
      <c r="K6741" s="52" t="str">
        <f ca="1" t="shared" si="231"/>
        <v/>
      </c>
    </row>
    <row r="6742" customHeight="1" spans="9:11">
      <c r="I6742" s="52" t="str">
        <f>IF(OR(ISBLANK(G6742),ISBLANK(H6742)),"",NETWORKDAYS.INTL(G6742,H6742,自定义配置表!$V$3,自定义配置表!$P$3:$P$33)+COUNTIFS(自定义配置表!$S:$S,"&gt;="&amp;G6742,自定义配置表!$S:$S,"&lt;="&amp;H6742))</f>
        <v/>
      </c>
      <c r="J6742" s="52" t="str">
        <f ca="1" t="shared" si="230"/>
        <v/>
      </c>
      <c r="K6742" s="52" t="str">
        <f ca="1" t="shared" si="231"/>
        <v/>
      </c>
    </row>
    <row r="6743" customHeight="1" spans="9:11">
      <c r="I6743" s="52" t="str">
        <f>IF(OR(ISBLANK(G6743),ISBLANK(H6743)),"",NETWORKDAYS.INTL(G6743,H6743,自定义配置表!$V$3,自定义配置表!$P$3:$P$33)+COUNTIFS(自定义配置表!$S:$S,"&gt;="&amp;G6743,自定义配置表!$S:$S,"&lt;="&amp;H6743))</f>
        <v/>
      </c>
      <c r="J6743" s="52" t="str">
        <f ca="1" t="shared" si="230"/>
        <v/>
      </c>
      <c r="K6743" s="52" t="str">
        <f ca="1" t="shared" si="231"/>
        <v/>
      </c>
    </row>
    <row r="6744" customHeight="1" spans="9:11">
      <c r="I6744" s="52" t="str">
        <f>IF(OR(ISBLANK(G6744),ISBLANK(H6744)),"",NETWORKDAYS.INTL(G6744,H6744,自定义配置表!$V$3,自定义配置表!$P$3:$P$33)+COUNTIFS(自定义配置表!$S:$S,"&gt;="&amp;G6744,自定义配置表!$S:$S,"&lt;="&amp;H6744))</f>
        <v/>
      </c>
      <c r="J6744" s="52" t="str">
        <f ca="1" t="shared" si="230"/>
        <v/>
      </c>
      <c r="K6744" s="52" t="str">
        <f ca="1" t="shared" si="231"/>
        <v/>
      </c>
    </row>
    <row r="6745" customHeight="1" spans="9:11">
      <c r="I6745" s="52" t="str">
        <f>IF(OR(ISBLANK(G6745),ISBLANK(H6745)),"",NETWORKDAYS.INTL(G6745,H6745,自定义配置表!$V$3,自定义配置表!$P$3:$P$33)+COUNTIFS(自定义配置表!$S:$S,"&gt;="&amp;G6745,自定义配置表!$S:$S,"&lt;="&amp;H6745))</f>
        <v/>
      </c>
      <c r="J6745" s="52" t="str">
        <f ca="1" t="shared" si="230"/>
        <v/>
      </c>
      <c r="K6745" s="52" t="str">
        <f ca="1" t="shared" si="231"/>
        <v/>
      </c>
    </row>
    <row r="6746" customHeight="1" spans="9:11">
      <c r="I6746" s="52" t="str">
        <f>IF(OR(ISBLANK(G6746),ISBLANK(H6746)),"",NETWORKDAYS.INTL(G6746,H6746,自定义配置表!$V$3,自定义配置表!$P$3:$P$33)+COUNTIFS(自定义配置表!$S:$S,"&gt;="&amp;G6746,自定义配置表!$S:$S,"&lt;="&amp;H6746))</f>
        <v/>
      </c>
      <c r="J6746" s="52" t="str">
        <f ca="1" t="shared" si="230"/>
        <v/>
      </c>
      <c r="K6746" s="52" t="str">
        <f ca="1" t="shared" si="231"/>
        <v/>
      </c>
    </row>
    <row r="6747" customHeight="1" spans="9:11">
      <c r="I6747" s="52" t="str">
        <f>IF(OR(ISBLANK(G6747),ISBLANK(H6747)),"",NETWORKDAYS.INTL(G6747,H6747,自定义配置表!$V$3,自定义配置表!$P$3:$P$33)+COUNTIFS(自定义配置表!$S:$S,"&gt;="&amp;G6747,自定义配置表!$S:$S,"&lt;="&amp;H6747))</f>
        <v/>
      </c>
      <c r="J6747" s="52" t="str">
        <f ca="1" t="shared" si="230"/>
        <v/>
      </c>
      <c r="K6747" s="52" t="str">
        <f ca="1" t="shared" si="231"/>
        <v/>
      </c>
    </row>
    <row r="6748" customHeight="1" spans="9:11">
      <c r="I6748" s="52" t="str">
        <f>IF(OR(ISBLANK(G6748),ISBLANK(H6748)),"",NETWORKDAYS.INTL(G6748,H6748,自定义配置表!$V$3,自定义配置表!$P$3:$P$33)+COUNTIFS(自定义配置表!$S:$S,"&gt;="&amp;G6748,自定义配置表!$S:$S,"&lt;="&amp;H6748))</f>
        <v/>
      </c>
      <c r="J6748" s="52" t="str">
        <f ca="1" t="shared" si="230"/>
        <v/>
      </c>
      <c r="K6748" s="52" t="str">
        <f ca="1" t="shared" si="231"/>
        <v/>
      </c>
    </row>
    <row r="6749" customHeight="1" spans="9:11">
      <c r="I6749" s="52" t="str">
        <f>IF(OR(ISBLANK(G6749),ISBLANK(H6749)),"",NETWORKDAYS.INTL(G6749,H6749,自定义配置表!$V$3,自定义配置表!$P$3:$P$33)+COUNTIFS(自定义配置表!$S:$S,"&gt;="&amp;G6749,自定义配置表!$S:$S,"&lt;="&amp;H6749))</f>
        <v/>
      </c>
      <c r="J6749" s="52" t="str">
        <f ca="1" t="shared" si="230"/>
        <v/>
      </c>
      <c r="K6749" s="52" t="str">
        <f ca="1" t="shared" si="231"/>
        <v/>
      </c>
    </row>
    <row r="6750" customHeight="1" spans="9:11">
      <c r="I6750" s="52" t="str">
        <f>IF(OR(ISBLANK(G6750),ISBLANK(H6750)),"",NETWORKDAYS.INTL(G6750,H6750,自定义配置表!$V$3,自定义配置表!$P$3:$P$33)+COUNTIFS(自定义配置表!$S:$S,"&gt;="&amp;G6750,自定义配置表!$S:$S,"&lt;="&amp;H6750))</f>
        <v/>
      </c>
      <c r="J6750" s="52" t="str">
        <f ca="1" t="shared" si="230"/>
        <v/>
      </c>
      <c r="K6750" s="52" t="str">
        <f ca="1" t="shared" si="231"/>
        <v/>
      </c>
    </row>
    <row r="6751" customHeight="1" spans="9:11">
      <c r="I6751" s="52" t="str">
        <f>IF(OR(ISBLANK(G6751),ISBLANK(H6751)),"",NETWORKDAYS.INTL(G6751,H6751,自定义配置表!$V$3,自定义配置表!$P$3:$P$33)+COUNTIFS(自定义配置表!$S:$S,"&gt;="&amp;G6751,自定义配置表!$S:$S,"&lt;="&amp;H6751))</f>
        <v/>
      </c>
      <c r="J6751" s="52" t="str">
        <f ca="1" t="shared" si="230"/>
        <v/>
      </c>
      <c r="K6751" s="52" t="str">
        <f ca="1" t="shared" si="231"/>
        <v/>
      </c>
    </row>
    <row r="6752" customHeight="1" spans="9:11">
      <c r="I6752" s="52" t="str">
        <f>IF(OR(ISBLANK(G6752),ISBLANK(H6752)),"",NETWORKDAYS.INTL(G6752,H6752,自定义配置表!$V$3,自定义配置表!$P$3:$P$33)+COUNTIFS(自定义配置表!$S:$S,"&gt;="&amp;G6752,自定义配置表!$S:$S,"&lt;="&amp;H6752))</f>
        <v/>
      </c>
      <c r="J6752" s="52" t="str">
        <f ca="1" t="shared" si="230"/>
        <v/>
      </c>
      <c r="K6752" s="52" t="str">
        <f ca="1" t="shared" si="231"/>
        <v/>
      </c>
    </row>
    <row r="6753" customHeight="1" spans="9:11">
      <c r="I6753" s="52" t="str">
        <f>IF(OR(ISBLANK(G6753),ISBLANK(H6753)),"",NETWORKDAYS.INTL(G6753,H6753,自定义配置表!$V$3,自定义配置表!$P$3:$P$33)+COUNTIFS(自定义配置表!$S:$S,"&gt;="&amp;G6753,自定义配置表!$S:$S,"&lt;="&amp;H6753))</f>
        <v/>
      </c>
      <c r="J6753" s="52" t="str">
        <f ca="1" t="shared" si="230"/>
        <v/>
      </c>
      <c r="K6753" s="52" t="str">
        <f ca="1" t="shared" si="231"/>
        <v/>
      </c>
    </row>
    <row r="6754" customHeight="1" spans="9:11">
      <c r="I6754" s="52" t="str">
        <f>IF(OR(ISBLANK(G6754),ISBLANK(H6754)),"",NETWORKDAYS.INTL(G6754,H6754,自定义配置表!$V$3,自定义配置表!$P$3:$P$33)+COUNTIFS(自定义配置表!$S:$S,"&gt;="&amp;G6754,自定义配置表!$S:$S,"&lt;="&amp;H6754))</f>
        <v/>
      </c>
      <c r="J6754" s="52" t="str">
        <f ca="1" t="shared" si="230"/>
        <v/>
      </c>
      <c r="K6754" s="52" t="str">
        <f ca="1" t="shared" si="231"/>
        <v/>
      </c>
    </row>
    <row r="6755" customHeight="1" spans="9:11">
      <c r="I6755" s="52" t="str">
        <f>IF(OR(ISBLANK(G6755),ISBLANK(H6755)),"",NETWORKDAYS.INTL(G6755,H6755,自定义配置表!$V$3,自定义配置表!$P$3:$P$33)+COUNTIFS(自定义配置表!$S:$S,"&gt;="&amp;G6755,自定义配置表!$S:$S,"&lt;="&amp;H6755))</f>
        <v/>
      </c>
      <c r="J6755" s="52" t="str">
        <f ca="1" t="shared" si="230"/>
        <v/>
      </c>
      <c r="K6755" s="52" t="str">
        <f ca="1" t="shared" si="231"/>
        <v/>
      </c>
    </row>
    <row r="6756" customHeight="1" spans="9:11">
      <c r="I6756" s="52" t="str">
        <f>IF(OR(ISBLANK(G6756),ISBLANK(H6756)),"",NETWORKDAYS.INTL(G6756,H6756,自定义配置表!$V$3,自定义配置表!$P$3:$P$33)+COUNTIFS(自定义配置表!$S:$S,"&gt;="&amp;G6756,自定义配置表!$S:$S,"&lt;="&amp;H6756))</f>
        <v/>
      </c>
      <c r="J6756" s="52" t="str">
        <f ca="1" t="shared" si="230"/>
        <v/>
      </c>
      <c r="K6756" s="52" t="str">
        <f ca="1" t="shared" si="231"/>
        <v/>
      </c>
    </row>
    <row r="6757" customHeight="1" spans="9:11">
      <c r="I6757" s="52" t="str">
        <f>IF(OR(ISBLANK(G6757),ISBLANK(H6757)),"",NETWORKDAYS.INTL(G6757,H6757,自定义配置表!$V$3,自定义配置表!$P$3:$P$33)+COUNTIFS(自定义配置表!$S:$S,"&gt;="&amp;G6757,自定义配置表!$S:$S,"&lt;="&amp;H6757))</f>
        <v/>
      </c>
      <c r="J6757" s="52" t="str">
        <f ca="1" t="shared" si="230"/>
        <v/>
      </c>
      <c r="K6757" s="52" t="str">
        <f ca="1" t="shared" si="231"/>
        <v/>
      </c>
    </row>
    <row r="6758" customHeight="1" spans="9:11">
      <c r="I6758" s="52" t="str">
        <f>IF(OR(ISBLANK(G6758),ISBLANK(H6758)),"",NETWORKDAYS.INTL(G6758,H6758,自定义配置表!$V$3,自定义配置表!$P$3:$P$33)+COUNTIFS(自定义配置表!$S:$S,"&gt;="&amp;G6758,自定义配置表!$S:$S,"&lt;="&amp;H6758))</f>
        <v/>
      </c>
      <c r="J6758" s="52" t="str">
        <f ca="1" t="shared" si="230"/>
        <v/>
      </c>
      <c r="K6758" s="52" t="str">
        <f ca="1" t="shared" si="231"/>
        <v/>
      </c>
    </row>
    <row r="6759" customHeight="1" spans="9:11">
      <c r="I6759" s="52" t="str">
        <f>IF(OR(ISBLANK(G6759),ISBLANK(H6759)),"",NETWORKDAYS.INTL(G6759,H6759,自定义配置表!$V$3,自定义配置表!$P$3:$P$33)+COUNTIFS(自定义配置表!$S:$S,"&gt;="&amp;G6759,自定义配置表!$S:$S,"&lt;="&amp;H6759))</f>
        <v/>
      </c>
      <c r="J6759" s="52" t="str">
        <f ca="1" t="shared" si="230"/>
        <v/>
      </c>
      <c r="K6759" s="52" t="str">
        <f ca="1" t="shared" si="231"/>
        <v/>
      </c>
    </row>
    <row r="6760" customHeight="1" spans="9:11">
      <c r="I6760" s="52" t="str">
        <f>IF(OR(ISBLANK(G6760),ISBLANK(H6760)),"",NETWORKDAYS.INTL(G6760,H6760,自定义配置表!$V$3,自定义配置表!$P$3:$P$33)+COUNTIFS(自定义配置表!$S:$S,"&gt;="&amp;G6760,自定义配置表!$S:$S,"&lt;="&amp;H6760))</f>
        <v/>
      </c>
      <c r="J6760" s="52" t="str">
        <f ca="1" t="shared" si="230"/>
        <v/>
      </c>
      <c r="K6760" s="52" t="str">
        <f ca="1" t="shared" si="231"/>
        <v/>
      </c>
    </row>
    <row r="6761" customHeight="1" spans="9:11">
      <c r="I6761" s="52" t="str">
        <f>IF(OR(ISBLANK(G6761),ISBLANK(H6761)),"",NETWORKDAYS.INTL(G6761,H6761,自定义配置表!$V$3,自定义配置表!$P$3:$P$33)+COUNTIFS(自定义配置表!$S:$S,"&gt;="&amp;G6761,自定义配置表!$S:$S,"&lt;="&amp;H6761))</f>
        <v/>
      </c>
      <c r="J6761" s="52" t="str">
        <f ca="1" t="shared" si="230"/>
        <v/>
      </c>
      <c r="K6761" s="52" t="str">
        <f ca="1" t="shared" si="231"/>
        <v/>
      </c>
    </row>
    <row r="6762" customHeight="1" spans="9:11">
      <c r="I6762" s="52" t="str">
        <f>IF(OR(ISBLANK(G6762),ISBLANK(H6762)),"",NETWORKDAYS.INTL(G6762,H6762,自定义配置表!$V$3,自定义配置表!$P$3:$P$33)+COUNTIFS(自定义配置表!$S:$S,"&gt;="&amp;G6762,自定义配置表!$S:$S,"&lt;="&amp;H6762))</f>
        <v/>
      </c>
      <c r="J6762" s="52" t="str">
        <f ca="1" t="shared" si="230"/>
        <v/>
      </c>
      <c r="K6762" s="52" t="str">
        <f ca="1" t="shared" si="231"/>
        <v/>
      </c>
    </row>
    <row r="6763" customHeight="1" spans="9:11">
      <c r="I6763" s="52" t="str">
        <f>IF(OR(ISBLANK(G6763),ISBLANK(H6763)),"",NETWORKDAYS.INTL(G6763,H6763,自定义配置表!$V$3,自定义配置表!$P$3:$P$33)+COUNTIFS(自定义配置表!$S:$S,"&gt;="&amp;G6763,自定义配置表!$S:$S,"&lt;="&amp;H6763))</f>
        <v/>
      </c>
      <c r="J6763" s="52" t="str">
        <f ca="1" t="shared" si="230"/>
        <v/>
      </c>
      <c r="K6763" s="52" t="str">
        <f ca="1" t="shared" si="231"/>
        <v/>
      </c>
    </row>
    <row r="6764" customHeight="1" spans="9:11">
      <c r="I6764" s="52" t="str">
        <f>IF(OR(ISBLANK(G6764),ISBLANK(H6764)),"",NETWORKDAYS.INTL(G6764,H6764,自定义配置表!$V$3,自定义配置表!$P$3:$P$33)+COUNTIFS(自定义配置表!$S:$S,"&gt;="&amp;G6764,自定义配置表!$S:$S,"&lt;="&amp;H6764))</f>
        <v/>
      </c>
      <c r="J6764" s="52" t="str">
        <f ca="1" t="shared" si="230"/>
        <v/>
      </c>
      <c r="K6764" s="52" t="str">
        <f ca="1" t="shared" si="231"/>
        <v/>
      </c>
    </row>
    <row r="6765" customHeight="1" spans="9:11">
      <c r="I6765" s="52" t="str">
        <f>IF(OR(ISBLANK(G6765),ISBLANK(H6765)),"",NETWORKDAYS.INTL(G6765,H6765,自定义配置表!$V$3,自定义配置表!$P$3:$P$33)+COUNTIFS(自定义配置表!$S:$S,"&gt;="&amp;G6765,自定义配置表!$S:$S,"&lt;="&amp;H6765))</f>
        <v/>
      </c>
      <c r="J6765" s="52" t="str">
        <f ca="1" t="shared" si="230"/>
        <v/>
      </c>
      <c r="K6765" s="52" t="str">
        <f ca="1" t="shared" si="231"/>
        <v/>
      </c>
    </row>
    <row r="6766" customHeight="1" spans="9:11">
      <c r="I6766" s="52" t="str">
        <f>IF(OR(ISBLANK(G6766),ISBLANK(H6766)),"",NETWORKDAYS.INTL(G6766,H6766,自定义配置表!$V$3,自定义配置表!$P$3:$P$33)+COUNTIFS(自定义配置表!$S:$S,"&gt;="&amp;G6766,自定义配置表!$S:$S,"&lt;="&amp;H6766))</f>
        <v/>
      </c>
      <c r="J6766" s="52" t="str">
        <f ca="1" t="shared" si="230"/>
        <v/>
      </c>
      <c r="K6766" s="52" t="str">
        <f ca="1" t="shared" si="231"/>
        <v/>
      </c>
    </row>
    <row r="6767" customHeight="1" spans="9:11">
      <c r="I6767" s="52" t="str">
        <f>IF(OR(ISBLANK(G6767),ISBLANK(H6767)),"",NETWORKDAYS.INTL(G6767,H6767,自定义配置表!$V$3,自定义配置表!$P$3:$P$33)+COUNTIFS(自定义配置表!$S:$S,"&gt;="&amp;G6767,自定义配置表!$S:$S,"&lt;="&amp;H6767))</f>
        <v/>
      </c>
      <c r="J6767" s="52" t="str">
        <f ca="1" t="shared" si="230"/>
        <v/>
      </c>
      <c r="K6767" s="52" t="str">
        <f ca="1" t="shared" si="231"/>
        <v/>
      </c>
    </row>
    <row r="6768" customHeight="1" spans="9:11">
      <c r="I6768" s="52" t="str">
        <f>IF(OR(ISBLANK(G6768),ISBLANK(H6768)),"",NETWORKDAYS.INTL(G6768,H6768,自定义配置表!$V$3,自定义配置表!$P$3:$P$33)+COUNTIFS(自定义配置表!$S:$S,"&gt;="&amp;G6768,自定义配置表!$S:$S,"&lt;="&amp;H6768))</f>
        <v/>
      </c>
      <c r="J6768" s="52" t="str">
        <f ca="1" t="shared" si="230"/>
        <v/>
      </c>
      <c r="K6768" s="52" t="str">
        <f ca="1" t="shared" si="231"/>
        <v/>
      </c>
    </row>
    <row r="6769" customHeight="1" spans="9:11">
      <c r="I6769" s="52" t="str">
        <f>IF(OR(ISBLANK(G6769),ISBLANK(H6769)),"",NETWORKDAYS.INTL(G6769,H6769,自定义配置表!$V$3,自定义配置表!$P$3:$P$33)+COUNTIFS(自定义配置表!$S:$S,"&gt;="&amp;G6769,自定义配置表!$S:$S,"&lt;="&amp;H6769))</f>
        <v/>
      </c>
      <c r="J6769" s="52" t="str">
        <f ca="1" t="shared" si="230"/>
        <v/>
      </c>
      <c r="K6769" s="52" t="str">
        <f ca="1" t="shared" si="231"/>
        <v/>
      </c>
    </row>
    <row r="6770" customHeight="1" spans="9:11">
      <c r="I6770" s="52" t="str">
        <f>IF(OR(ISBLANK(G6770),ISBLANK(H6770)),"",NETWORKDAYS.INTL(G6770,H6770,自定义配置表!$V$3,自定义配置表!$P$3:$P$33)+COUNTIFS(自定义配置表!$S:$S,"&gt;="&amp;G6770,自定义配置表!$S:$S,"&lt;="&amp;H6770))</f>
        <v/>
      </c>
      <c r="J6770" s="52" t="str">
        <f ca="1" t="shared" si="230"/>
        <v/>
      </c>
      <c r="K6770" s="52" t="str">
        <f ca="1" t="shared" si="231"/>
        <v/>
      </c>
    </row>
    <row r="6771" customHeight="1" spans="9:11">
      <c r="I6771" s="52" t="str">
        <f>IF(OR(ISBLANK(G6771),ISBLANK(H6771)),"",NETWORKDAYS.INTL(G6771,H6771,自定义配置表!$V$3,自定义配置表!$P$3:$P$33)+COUNTIFS(自定义配置表!$S:$S,"&gt;="&amp;G6771,自定义配置表!$S:$S,"&lt;="&amp;H6771))</f>
        <v/>
      </c>
      <c r="J6771" s="52" t="str">
        <f ca="1" t="shared" si="230"/>
        <v/>
      </c>
      <c r="K6771" s="52" t="str">
        <f ca="1" t="shared" si="231"/>
        <v/>
      </c>
    </row>
    <row r="6772" customHeight="1" spans="9:11">
      <c r="I6772" s="52" t="str">
        <f>IF(OR(ISBLANK(G6772),ISBLANK(H6772)),"",NETWORKDAYS.INTL(G6772,H6772,自定义配置表!$V$3,自定义配置表!$P$3:$P$33)+COUNTIFS(自定义配置表!$S:$S,"&gt;="&amp;G6772,自定义配置表!$S:$S,"&lt;="&amp;H6772))</f>
        <v/>
      </c>
      <c r="J6772" s="52" t="str">
        <f ca="1" t="shared" si="230"/>
        <v/>
      </c>
      <c r="K6772" s="52" t="str">
        <f ca="1" t="shared" si="231"/>
        <v/>
      </c>
    </row>
    <row r="6773" customHeight="1" spans="9:11">
      <c r="I6773" s="52" t="str">
        <f>IF(OR(ISBLANK(G6773),ISBLANK(H6773)),"",NETWORKDAYS.INTL(G6773,H6773,自定义配置表!$V$3,自定义配置表!$P$3:$P$33)+COUNTIFS(自定义配置表!$S:$S,"&gt;="&amp;G6773,自定义配置表!$S:$S,"&lt;="&amp;H6773))</f>
        <v/>
      </c>
      <c r="J6773" s="52" t="str">
        <f ca="1" t="shared" si="230"/>
        <v/>
      </c>
      <c r="K6773" s="52" t="str">
        <f ca="1" t="shared" si="231"/>
        <v/>
      </c>
    </row>
    <row r="6774" customHeight="1" spans="9:11">
      <c r="I6774" s="52" t="str">
        <f>IF(OR(ISBLANK(G6774),ISBLANK(H6774)),"",NETWORKDAYS.INTL(G6774,H6774,自定义配置表!$V$3,自定义配置表!$P$3:$P$33)+COUNTIFS(自定义配置表!$S:$S,"&gt;="&amp;G6774,自定义配置表!$S:$S,"&lt;="&amp;H6774))</f>
        <v/>
      </c>
      <c r="J6774" s="52" t="str">
        <f ca="1" t="shared" si="230"/>
        <v/>
      </c>
      <c r="K6774" s="52" t="str">
        <f ca="1" t="shared" si="231"/>
        <v/>
      </c>
    </row>
    <row r="6775" customHeight="1" spans="9:11">
      <c r="I6775" s="52" t="str">
        <f>IF(OR(ISBLANK(G6775),ISBLANK(H6775)),"",NETWORKDAYS.INTL(G6775,H6775,自定义配置表!$V$3,自定义配置表!$P$3:$P$33)+COUNTIFS(自定义配置表!$S:$S,"&gt;="&amp;G6775,自定义配置表!$S:$S,"&lt;="&amp;H6775))</f>
        <v/>
      </c>
      <c r="J6775" s="52" t="str">
        <f ca="1" t="shared" si="230"/>
        <v/>
      </c>
      <c r="K6775" s="52" t="str">
        <f ca="1" t="shared" si="231"/>
        <v/>
      </c>
    </row>
    <row r="6776" customHeight="1" spans="9:11">
      <c r="I6776" s="52" t="str">
        <f>IF(OR(ISBLANK(G6776),ISBLANK(H6776)),"",NETWORKDAYS.INTL(G6776,H6776,自定义配置表!$V$3,自定义配置表!$P$3:$P$33)+COUNTIFS(自定义配置表!$S:$S,"&gt;="&amp;G6776,自定义配置表!$S:$S,"&lt;="&amp;H6776))</f>
        <v/>
      </c>
      <c r="J6776" s="52" t="str">
        <f ca="1" t="shared" si="230"/>
        <v/>
      </c>
      <c r="K6776" s="52" t="str">
        <f ca="1" t="shared" si="231"/>
        <v/>
      </c>
    </row>
    <row r="6777" customHeight="1" spans="9:11">
      <c r="I6777" s="52" t="str">
        <f>IF(OR(ISBLANK(G6777),ISBLANK(H6777)),"",NETWORKDAYS.INTL(G6777,H6777,自定义配置表!$V$3,自定义配置表!$P$3:$P$33)+COUNTIFS(自定义配置表!$S:$S,"&gt;="&amp;G6777,自定义配置表!$S:$S,"&lt;="&amp;H6777))</f>
        <v/>
      </c>
      <c r="J6777" s="52" t="str">
        <f ca="1" t="shared" si="230"/>
        <v/>
      </c>
      <c r="K6777" s="52" t="str">
        <f ca="1" t="shared" si="231"/>
        <v/>
      </c>
    </row>
    <row r="6778" customHeight="1" spans="9:11">
      <c r="I6778" s="52" t="str">
        <f>IF(OR(ISBLANK(G6778),ISBLANK(H6778)),"",NETWORKDAYS.INTL(G6778,H6778,自定义配置表!$V$3,自定义配置表!$P$3:$P$33)+COUNTIFS(自定义配置表!$S:$S,"&gt;="&amp;G6778,自定义配置表!$S:$S,"&lt;="&amp;H6778))</f>
        <v/>
      </c>
      <c r="J6778" s="52" t="str">
        <f ca="1" t="shared" si="230"/>
        <v/>
      </c>
      <c r="K6778" s="52" t="str">
        <f ca="1" t="shared" si="231"/>
        <v/>
      </c>
    </row>
    <row r="6779" customHeight="1" spans="9:11">
      <c r="I6779" s="52" t="str">
        <f>IF(OR(ISBLANK(G6779),ISBLANK(H6779)),"",NETWORKDAYS.INTL(G6779,H6779,自定义配置表!$V$3,自定义配置表!$P$3:$P$33)+COUNTIFS(自定义配置表!$S:$S,"&gt;="&amp;G6779,自定义配置表!$S:$S,"&lt;="&amp;H6779))</f>
        <v/>
      </c>
      <c r="J6779" s="52" t="str">
        <f ca="1" t="shared" si="230"/>
        <v/>
      </c>
      <c r="K6779" s="52" t="str">
        <f ca="1" t="shared" si="231"/>
        <v/>
      </c>
    </row>
    <row r="6780" customHeight="1" spans="9:11">
      <c r="I6780" s="52" t="str">
        <f>IF(OR(ISBLANK(G6780),ISBLANK(H6780)),"",NETWORKDAYS.INTL(G6780,H6780,自定义配置表!$V$3,自定义配置表!$P$3:$P$33)+COUNTIFS(自定义配置表!$S:$S,"&gt;="&amp;G6780,自定义配置表!$S:$S,"&lt;="&amp;H6780))</f>
        <v/>
      </c>
      <c r="J6780" s="52" t="str">
        <f ca="1" t="shared" si="230"/>
        <v/>
      </c>
      <c r="K6780" s="52" t="str">
        <f ca="1" t="shared" si="231"/>
        <v/>
      </c>
    </row>
    <row r="6781" customHeight="1" spans="9:11">
      <c r="I6781" s="52" t="str">
        <f>IF(OR(ISBLANK(G6781),ISBLANK(H6781)),"",NETWORKDAYS.INTL(G6781,H6781,自定义配置表!$V$3,自定义配置表!$P$3:$P$33)+COUNTIFS(自定义配置表!$S:$S,"&gt;="&amp;G6781,自定义配置表!$S:$S,"&lt;="&amp;H6781))</f>
        <v/>
      </c>
      <c r="J6781" s="52" t="str">
        <f ca="1" t="shared" si="230"/>
        <v/>
      </c>
      <c r="K6781" s="52" t="str">
        <f ca="1" t="shared" si="231"/>
        <v/>
      </c>
    </row>
    <row r="6782" customHeight="1" spans="9:11">
      <c r="I6782" s="52" t="str">
        <f>IF(OR(ISBLANK(G6782),ISBLANK(H6782)),"",NETWORKDAYS.INTL(G6782,H6782,自定义配置表!$V$3,自定义配置表!$P$3:$P$33)+COUNTIFS(自定义配置表!$S:$S,"&gt;="&amp;G6782,自定义配置表!$S:$S,"&lt;="&amp;H6782))</f>
        <v/>
      </c>
      <c r="J6782" s="52" t="str">
        <f ca="1" t="shared" si="230"/>
        <v/>
      </c>
      <c r="K6782" s="52" t="str">
        <f ca="1" t="shared" si="231"/>
        <v/>
      </c>
    </row>
    <row r="6783" customHeight="1" spans="9:11">
      <c r="I6783" s="52" t="str">
        <f>IF(OR(ISBLANK(G6783),ISBLANK(H6783)),"",NETWORKDAYS.INTL(G6783,H6783,自定义配置表!$V$3,自定义配置表!$P$3:$P$33)+COUNTIFS(自定义配置表!$S:$S,"&gt;="&amp;G6783,自定义配置表!$S:$S,"&lt;="&amp;H6783))</f>
        <v/>
      </c>
      <c r="J6783" s="52" t="str">
        <f ca="1" t="shared" si="230"/>
        <v/>
      </c>
      <c r="K6783" s="52" t="str">
        <f ca="1" t="shared" si="231"/>
        <v/>
      </c>
    </row>
    <row r="6784" customHeight="1" spans="9:11">
      <c r="I6784" s="52" t="str">
        <f>IF(OR(ISBLANK(G6784),ISBLANK(H6784)),"",NETWORKDAYS.INTL(G6784,H6784,自定义配置表!$V$3,自定义配置表!$P$3:$P$33)+COUNTIFS(自定义配置表!$S:$S,"&gt;="&amp;G6784,自定义配置表!$S:$S,"&lt;="&amp;H6784))</f>
        <v/>
      </c>
      <c r="J6784" s="52" t="str">
        <f ca="1" t="shared" si="230"/>
        <v/>
      </c>
      <c r="K6784" s="52" t="str">
        <f ca="1" t="shared" si="231"/>
        <v/>
      </c>
    </row>
    <row r="6785" customHeight="1" spans="9:11">
      <c r="I6785" s="52" t="str">
        <f>IF(OR(ISBLANK(G6785),ISBLANK(H6785)),"",NETWORKDAYS.INTL(G6785,H6785,自定义配置表!$V$3,自定义配置表!$P$3:$P$33)+COUNTIFS(自定义配置表!$S:$S,"&gt;="&amp;G6785,自定义配置表!$S:$S,"&lt;="&amp;H6785))</f>
        <v/>
      </c>
      <c r="J6785" s="52" t="str">
        <f ca="1" t="shared" si="230"/>
        <v/>
      </c>
      <c r="K6785" s="52" t="str">
        <f ca="1" t="shared" si="231"/>
        <v/>
      </c>
    </row>
    <row r="6786" customHeight="1" spans="9:11">
      <c r="I6786" s="52" t="str">
        <f>IF(OR(ISBLANK(G6786),ISBLANK(H6786)),"",NETWORKDAYS.INTL(G6786,H6786,自定义配置表!$V$3,自定义配置表!$P$3:$P$33)+COUNTIFS(自定义配置表!$S:$S,"&gt;="&amp;G6786,自定义配置表!$S:$S,"&lt;="&amp;H6786))</f>
        <v/>
      </c>
      <c r="J6786" s="52" t="str">
        <f ca="1" t="shared" si="230"/>
        <v/>
      </c>
      <c r="K6786" s="52" t="str">
        <f ca="1" t="shared" si="231"/>
        <v/>
      </c>
    </row>
    <row r="6787" customHeight="1" spans="9:11">
      <c r="I6787" s="52" t="str">
        <f>IF(OR(ISBLANK(G6787),ISBLANK(H6787)),"",NETWORKDAYS.INTL(G6787,H6787,自定义配置表!$V$3,自定义配置表!$P$3:$P$33)+COUNTIFS(自定义配置表!$S:$S,"&gt;="&amp;G6787,自定义配置表!$S:$S,"&lt;="&amp;H6787))</f>
        <v/>
      </c>
      <c r="J6787" s="52" t="str">
        <f ca="1" t="shared" si="230"/>
        <v/>
      </c>
      <c r="K6787" s="52" t="str">
        <f ca="1" t="shared" si="231"/>
        <v/>
      </c>
    </row>
    <row r="6788" customHeight="1" spans="9:11">
      <c r="I6788" s="52" t="str">
        <f>IF(OR(ISBLANK(G6788),ISBLANK(H6788)),"",NETWORKDAYS.INTL(G6788,H6788,自定义配置表!$V$3,自定义配置表!$P$3:$P$33)+COUNTIFS(自定义配置表!$S:$S,"&gt;="&amp;G6788,自定义配置表!$S:$S,"&lt;="&amp;H6788))</f>
        <v/>
      </c>
      <c r="J6788" s="52" t="str">
        <f ca="1" t="shared" si="230"/>
        <v/>
      </c>
      <c r="K6788" s="52" t="str">
        <f ca="1" t="shared" si="231"/>
        <v/>
      </c>
    </row>
    <row r="6789" customHeight="1" spans="9:11">
      <c r="I6789" s="52" t="str">
        <f>IF(OR(ISBLANK(G6789),ISBLANK(H6789)),"",NETWORKDAYS.INTL(G6789,H6789,自定义配置表!$V$3,自定义配置表!$P$3:$P$33)+COUNTIFS(自定义配置表!$S:$S,"&gt;="&amp;G6789,自定义配置表!$S:$S,"&lt;="&amp;H6789))</f>
        <v/>
      </c>
      <c r="J6789" s="52" t="str">
        <f ca="1" t="shared" si="230"/>
        <v/>
      </c>
      <c r="K6789" s="52" t="str">
        <f ca="1" t="shared" si="231"/>
        <v/>
      </c>
    </row>
    <row r="6790" customHeight="1" spans="9:11">
      <c r="I6790" s="52" t="str">
        <f>IF(OR(ISBLANK(G6790),ISBLANK(H6790)),"",NETWORKDAYS.INTL(G6790,H6790,自定义配置表!$V$3,自定义配置表!$P$3:$P$33)+COUNTIFS(自定义配置表!$S:$S,"&gt;="&amp;G6790,自定义配置表!$S:$S,"&lt;="&amp;H6790))</f>
        <v/>
      </c>
      <c r="J6790" s="52" t="str">
        <f ca="1" t="shared" ref="J6790:J6853" si="232">IF(OR(ISBLANK(G6790),ISBLANK(H6790)),"",IF(TODAY()-G6790&gt;I6790,I6790,IF(TODAY()-G6790&lt;0,0,TODAY()-G6790)))</f>
        <v/>
      </c>
      <c r="K6790" s="52" t="str">
        <f ca="1" t="shared" ref="K6790:K6853" si="233">IFERROR(I6790-J6790,"")</f>
        <v/>
      </c>
    </row>
    <row r="6791" customHeight="1" spans="9:11">
      <c r="I6791" s="52" t="str">
        <f>IF(OR(ISBLANK(G6791),ISBLANK(H6791)),"",NETWORKDAYS.INTL(G6791,H6791,自定义配置表!$V$3,自定义配置表!$P$3:$P$33)+COUNTIFS(自定义配置表!$S:$S,"&gt;="&amp;G6791,自定义配置表!$S:$S,"&lt;="&amp;H6791))</f>
        <v/>
      </c>
      <c r="J6791" s="52" t="str">
        <f ca="1" t="shared" si="232"/>
        <v/>
      </c>
      <c r="K6791" s="52" t="str">
        <f ca="1" t="shared" si="233"/>
        <v/>
      </c>
    </row>
    <row r="6792" customHeight="1" spans="9:11">
      <c r="I6792" s="52" t="str">
        <f>IF(OR(ISBLANK(G6792),ISBLANK(H6792)),"",NETWORKDAYS.INTL(G6792,H6792,自定义配置表!$V$3,自定义配置表!$P$3:$P$33)+COUNTIFS(自定义配置表!$S:$S,"&gt;="&amp;G6792,自定义配置表!$S:$S,"&lt;="&amp;H6792))</f>
        <v/>
      </c>
      <c r="J6792" s="52" t="str">
        <f ca="1" t="shared" si="232"/>
        <v/>
      </c>
      <c r="K6792" s="52" t="str">
        <f ca="1" t="shared" si="233"/>
        <v/>
      </c>
    </row>
    <row r="6793" customHeight="1" spans="9:11">
      <c r="I6793" s="52" t="str">
        <f>IF(OR(ISBLANK(G6793),ISBLANK(H6793)),"",NETWORKDAYS.INTL(G6793,H6793,自定义配置表!$V$3,自定义配置表!$P$3:$P$33)+COUNTIFS(自定义配置表!$S:$S,"&gt;="&amp;G6793,自定义配置表!$S:$S,"&lt;="&amp;H6793))</f>
        <v/>
      </c>
      <c r="J6793" s="52" t="str">
        <f ca="1" t="shared" si="232"/>
        <v/>
      </c>
      <c r="K6793" s="52" t="str">
        <f ca="1" t="shared" si="233"/>
        <v/>
      </c>
    </row>
    <row r="6794" customHeight="1" spans="9:11">
      <c r="I6794" s="52" t="str">
        <f>IF(OR(ISBLANK(G6794),ISBLANK(H6794)),"",NETWORKDAYS.INTL(G6794,H6794,自定义配置表!$V$3,自定义配置表!$P$3:$P$33)+COUNTIFS(自定义配置表!$S:$S,"&gt;="&amp;G6794,自定义配置表!$S:$S,"&lt;="&amp;H6794))</f>
        <v/>
      </c>
      <c r="J6794" s="52" t="str">
        <f ca="1" t="shared" si="232"/>
        <v/>
      </c>
      <c r="K6794" s="52" t="str">
        <f ca="1" t="shared" si="233"/>
        <v/>
      </c>
    </row>
    <row r="6795" customHeight="1" spans="9:11">
      <c r="I6795" s="52" t="str">
        <f>IF(OR(ISBLANK(G6795),ISBLANK(H6795)),"",NETWORKDAYS.INTL(G6795,H6795,自定义配置表!$V$3,自定义配置表!$P$3:$P$33)+COUNTIFS(自定义配置表!$S:$S,"&gt;="&amp;G6795,自定义配置表!$S:$S,"&lt;="&amp;H6795))</f>
        <v/>
      </c>
      <c r="J6795" s="52" t="str">
        <f ca="1" t="shared" si="232"/>
        <v/>
      </c>
      <c r="K6795" s="52" t="str">
        <f ca="1" t="shared" si="233"/>
        <v/>
      </c>
    </row>
    <row r="6796" customHeight="1" spans="9:11">
      <c r="I6796" s="52" t="str">
        <f>IF(OR(ISBLANK(G6796),ISBLANK(H6796)),"",NETWORKDAYS.INTL(G6796,H6796,自定义配置表!$V$3,自定义配置表!$P$3:$P$33)+COUNTIFS(自定义配置表!$S:$S,"&gt;="&amp;G6796,自定义配置表!$S:$S,"&lt;="&amp;H6796))</f>
        <v/>
      </c>
      <c r="J6796" s="52" t="str">
        <f ca="1" t="shared" si="232"/>
        <v/>
      </c>
      <c r="K6796" s="52" t="str">
        <f ca="1" t="shared" si="233"/>
        <v/>
      </c>
    </row>
    <row r="6797" customHeight="1" spans="9:11">
      <c r="I6797" s="52" t="str">
        <f>IF(OR(ISBLANK(G6797),ISBLANK(H6797)),"",NETWORKDAYS.INTL(G6797,H6797,自定义配置表!$V$3,自定义配置表!$P$3:$P$33)+COUNTIFS(自定义配置表!$S:$S,"&gt;="&amp;G6797,自定义配置表!$S:$S,"&lt;="&amp;H6797))</f>
        <v/>
      </c>
      <c r="J6797" s="52" t="str">
        <f ca="1" t="shared" si="232"/>
        <v/>
      </c>
      <c r="K6797" s="52" t="str">
        <f ca="1" t="shared" si="233"/>
        <v/>
      </c>
    </row>
    <row r="6798" customHeight="1" spans="9:11">
      <c r="I6798" s="52" t="str">
        <f>IF(OR(ISBLANK(G6798),ISBLANK(H6798)),"",NETWORKDAYS.INTL(G6798,H6798,自定义配置表!$V$3,自定义配置表!$P$3:$P$33)+COUNTIFS(自定义配置表!$S:$S,"&gt;="&amp;G6798,自定义配置表!$S:$S,"&lt;="&amp;H6798))</f>
        <v/>
      </c>
      <c r="J6798" s="52" t="str">
        <f ca="1" t="shared" si="232"/>
        <v/>
      </c>
      <c r="K6798" s="52" t="str">
        <f ca="1" t="shared" si="233"/>
        <v/>
      </c>
    </row>
    <row r="6799" customHeight="1" spans="9:11">
      <c r="I6799" s="52" t="str">
        <f>IF(OR(ISBLANK(G6799),ISBLANK(H6799)),"",NETWORKDAYS.INTL(G6799,H6799,自定义配置表!$V$3,自定义配置表!$P$3:$P$33)+COUNTIFS(自定义配置表!$S:$S,"&gt;="&amp;G6799,自定义配置表!$S:$S,"&lt;="&amp;H6799))</f>
        <v/>
      </c>
      <c r="J6799" s="52" t="str">
        <f ca="1" t="shared" si="232"/>
        <v/>
      </c>
      <c r="K6799" s="52" t="str">
        <f ca="1" t="shared" si="233"/>
        <v/>
      </c>
    </row>
    <row r="6800" customHeight="1" spans="9:11">
      <c r="I6800" s="52" t="str">
        <f>IF(OR(ISBLANK(G6800),ISBLANK(H6800)),"",NETWORKDAYS.INTL(G6800,H6800,自定义配置表!$V$3,自定义配置表!$P$3:$P$33)+COUNTIFS(自定义配置表!$S:$S,"&gt;="&amp;G6800,自定义配置表!$S:$S,"&lt;="&amp;H6800))</f>
        <v/>
      </c>
      <c r="J6800" s="52" t="str">
        <f ca="1" t="shared" si="232"/>
        <v/>
      </c>
      <c r="K6800" s="52" t="str">
        <f ca="1" t="shared" si="233"/>
        <v/>
      </c>
    </row>
    <row r="6801" customHeight="1" spans="9:11">
      <c r="I6801" s="52" t="str">
        <f>IF(OR(ISBLANK(G6801),ISBLANK(H6801)),"",NETWORKDAYS.INTL(G6801,H6801,自定义配置表!$V$3,自定义配置表!$P$3:$P$33)+COUNTIFS(自定义配置表!$S:$S,"&gt;="&amp;G6801,自定义配置表!$S:$S,"&lt;="&amp;H6801))</f>
        <v/>
      </c>
      <c r="J6801" s="52" t="str">
        <f ca="1" t="shared" si="232"/>
        <v/>
      </c>
      <c r="K6801" s="52" t="str">
        <f ca="1" t="shared" si="233"/>
        <v/>
      </c>
    </row>
    <row r="6802" customHeight="1" spans="9:11">
      <c r="I6802" s="52" t="str">
        <f>IF(OR(ISBLANK(G6802),ISBLANK(H6802)),"",NETWORKDAYS.INTL(G6802,H6802,自定义配置表!$V$3,自定义配置表!$P$3:$P$33)+COUNTIFS(自定义配置表!$S:$S,"&gt;="&amp;G6802,自定义配置表!$S:$S,"&lt;="&amp;H6802))</f>
        <v/>
      </c>
      <c r="J6802" s="52" t="str">
        <f ca="1" t="shared" si="232"/>
        <v/>
      </c>
      <c r="K6802" s="52" t="str">
        <f ca="1" t="shared" si="233"/>
        <v/>
      </c>
    </row>
    <row r="6803" customHeight="1" spans="9:11">
      <c r="I6803" s="52" t="str">
        <f>IF(OR(ISBLANK(G6803),ISBLANK(H6803)),"",NETWORKDAYS.INTL(G6803,H6803,自定义配置表!$V$3,自定义配置表!$P$3:$P$33)+COUNTIFS(自定义配置表!$S:$S,"&gt;="&amp;G6803,自定义配置表!$S:$S,"&lt;="&amp;H6803))</f>
        <v/>
      </c>
      <c r="J6803" s="52" t="str">
        <f ca="1" t="shared" si="232"/>
        <v/>
      </c>
      <c r="K6803" s="52" t="str">
        <f ca="1" t="shared" si="233"/>
        <v/>
      </c>
    </row>
    <row r="6804" customHeight="1" spans="9:11">
      <c r="I6804" s="52" t="str">
        <f>IF(OR(ISBLANK(G6804),ISBLANK(H6804)),"",NETWORKDAYS.INTL(G6804,H6804,自定义配置表!$V$3,自定义配置表!$P$3:$P$33)+COUNTIFS(自定义配置表!$S:$S,"&gt;="&amp;G6804,自定义配置表!$S:$S,"&lt;="&amp;H6804))</f>
        <v/>
      </c>
      <c r="J6804" s="52" t="str">
        <f ca="1" t="shared" si="232"/>
        <v/>
      </c>
      <c r="K6804" s="52" t="str">
        <f ca="1" t="shared" si="233"/>
        <v/>
      </c>
    </row>
    <row r="6805" customHeight="1" spans="9:11">
      <c r="I6805" s="52" t="str">
        <f>IF(OR(ISBLANK(G6805),ISBLANK(H6805)),"",NETWORKDAYS.INTL(G6805,H6805,自定义配置表!$V$3,自定义配置表!$P$3:$P$33)+COUNTIFS(自定义配置表!$S:$S,"&gt;="&amp;G6805,自定义配置表!$S:$S,"&lt;="&amp;H6805))</f>
        <v/>
      </c>
      <c r="J6805" s="52" t="str">
        <f ca="1" t="shared" si="232"/>
        <v/>
      </c>
      <c r="K6805" s="52" t="str">
        <f ca="1" t="shared" si="233"/>
        <v/>
      </c>
    </row>
    <row r="6806" customHeight="1" spans="9:11">
      <c r="I6806" s="52" t="str">
        <f>IF(OR(ISBLANK(G6806),ISBLANK(H6806)),"",NETWORKDAYS.INTL(G6806,H6806,自定义配置表!$V$3,自定义配置表!$P$3:$P$33)+COUNTIFS(自定义配置表!$S:$S,"&gt;="&amp;G6806,自定义配置表!$S:$S,"&lt;="&amp;H6806))</f>
        <v/>
      </c>
      <c r="J6806" s="52" t="str">
        <f ca="1" t="shared" si="232"/>
        <v/>
      </c>
      <c r="K6806" s="52" t="str">
        <f ca="1" t="shared" si="233"/>
        <v/>
      </c>
    </row>
    <row r="6807" customHeight="1" spans="9:11">
      <c r="I6807" s="52" t="str">
        <f>IF(OR(ISBLANK(G6807),ISBLANK(H6807)),"",NETWORKDAYS.INTL(G6807,H6807,自定义配置表!$V$3,自定义配置表!$P$3:$P$33)+COUNTIFS(自定义配置表!$S:$S,"&gt;="&amp;G6807,自定义配置表!$S:$S,"&lt;="&amp;H6807))</f>
        <v/>
      </c>
      <c r="J6807" s="52" t="str">
        <f ca="1" t="shared" si="232"/>
        <v/>
      </c>
      <c r="K6807" s="52" t="str">
        <f ca="1" t="shared" si="233"/>
        <v/>
      </c>
    </row>
    <row r="6808" customHeight="1" spans="9:11">
      <c r="I6808" s="52" t="str">
        <f>IF(OR(ISBLANK(G6808),ISBLANK(H6808)),"",NETWORKDAYS.INTL(G6808,H6808,自定义配置表!$V$3,自定义配置表!$P$3:$P$33)+COUNTIFS(自定义配置表!$S:$S,"&gt;="&amp;G6808,自定义配置表!$S:$S,"&lt;="&amp;H6808))</f>
        <v/>
      </c>
      <c r="J6808" s="52" t="str">
        <f ca="1" t="shared" si="232"/>
        <v/>
      </c>
      <c r="K6808" s="52" t="str">
        <f ca="1" t="shared" si="233"/>
        <v/>
      </c>
    </row>
    <row r="6809" customHeight="1" spans="9:11">
      <c r="I6809" s="52" t="str">
        <f>IF(OR(ISBLANK(G6809),ISBLANK(H6809)),"",NETWORKDAYS.INTL(G6809,H6809,自定义配置表!$V$3,自定义配置表!$P$3:$P$33)+COUNTIFS(自定义配置表!$S:$S,"&gt;="&amp;G6809,自定义配置表!$S:$S,"&lt;="&amp;H6809))</f>
        <v/>
      </c>
      <c r="J6809" s="52" t="str">
        <f ca="1" t="shared" si="232"/>
        <v/>
      </c>
      <c r="K6809" s="52" t="str">
        <f ca="1" t="shared" si="233"/>
        <v/>
      </c>
    </row>
    <row r="6810" customHeight="1" spans="9:11">
      <c r="I6810" s="52" t="str">
        <f>IF(OR(ISBLANK(G6810),ISBLANK(H6810)),"",NETWORKDAYS.INTL(G6810,H6810,自定义配置表!$V$3,自定义配置表!$P$3:$P$33)+COUNTIFS(自定义配置表!$S:$S,"&gt;="&amp;G6810,自定义配置表!$S:$S,"&lt;="&amp;H6810))</f>
        <v/>
      </c>
      <c r="J6810" s="52" t="str">
        <f ca="1" t="shared" si="232"/>
        <v/>
      </c>
      <c r="K6810" s="52" t="str">
        <f ca="1" t="shared" si="233"/>
        <v/>
      </c>
    </row>
    <row r="6811" customHeight="1" spans="9:11">
      <c r="I6811" s="52" t="str">
        <f>IF(OR(ISBLANK(G6811),ISBLANK(H6811)),"",NETWORKDAYS.INTL(G6811,H6811,自定义配置表!$V$3,自定义配置表!$P$3:$P$33)+COUNTIFS(自定义配置表!$S:$S,"&gt;="&amp;G6811,自定义配置表!$S:$S,"&lt;="&amp;H6811))</f>
        <v/>
      </c>
      <c r="J6811" s="52" t="str">
        <f ca="1" t="shared" si="232"/>
        <v/>
      </c>
      <c r="K6811" s="52" t="str">
        <f ca="1" t="shared" si="233"/>
        <v/>
      </c>
    </row>
    <row r="6812" customHeight="1" spans="9:11">
      <c r="I6812" s="52" t="str">
        <f>IF(OR(ISBLANK(G6812),ISBLANK(H6812)),"",NETWORKDAYS.INTL(G6812,H6812,自定义配置表!$V$3,自定义配置表!$P$3:$P$33)+COUNTIFS(自定义配置表!$S:$S,"&gt;="&amp;G6812,自定义配置表!$S:$S,"&lt;="&amp;H6812))</f>
        <v/>
      </c>
      <c r="J6812" s="52" t="str">
        <f ca="1" t="shared" si="232"/>
        <v/>
      </c>
      <c r="K6812" s="52" t="str">
        <f ca="1" t="shared" si="233"/>
        <v/>
      </c>
    </row>
    <row r="6813" customHeight="1" spans="9:11">
      <c r="I6813" s="52" t="str">
        <f>IF(OR(ISBLANK(G6813),ISBLANK(H6813)),"",NETWORKDAYS.INTL(G6813,H6813,自定义配置表!$V$3,自定义配置表!$P$3:$P$33)+COUNTIFS(自定义配置表!$S:$S,"&gt;="&amp;G6813,自定义配置表!$S:$S,"&lt;="&amp;H6813))</f>
        <v/>
      </c>
      <c r="J6813" s="52" t="str">
        <f ca="1" t="shared" si="232"/>
        <v/>
      </c>
      <c r="K6813" s="52" t="str">
        <f ca="1" t="shared" si="233"/>
        <v/>
      </c>
    </row>
    <row r="6814" customHeight="1" spans="9:11">
      <c r="I6814" s="52" t="str">
        <f>IF(OR(ISBLANK(G6814),ISBLANK(H6814)),"",NETWORKDAYS.INTL(G6814,H6814,自定义配置表!$V$3,自定义配置表!$P$3:$P$33)+COUNTIFS(自定义配置表!$S:$S,"&gt;="&amp;G6814,自定义配置表!$S:$S,"&lt;="&amp;H6814))</f>
        <v/>
      </c>
      <c r="J6814" s="52" t="str">
        <f ca="1" t="shared" si="232"/>
        <v/>
      </c>
      <c r="K6814" s="52" t="str">
        <f ca="1" t="shared" si="233"/>
        <v/>
      </c>
    </row>
    <row r="6815" customHeight="1" spans="9:11">
      <c r="I6815" s="52" t="str">
        <f>IF(OR(ISBLANK(G6815),ISBLANK(H6815)),"",NETWORKDAYS.INTL(G6815,H6815,自定义配置表!$V$3,自定义配置表!$P$3:$P$33)+COUNTIFS(自定义配置表!$S:$S,"&gt;="&amp;G6815,自定义配置表!$S:$S,"&lt;="&amp;H6815))</f>
        <v/>
      </c>
      <c r="J6815" s="52" t="str">
        <f ca="1" t="shared" si="232"/>
        <v/>
      </c>
      <c r="K6815" s="52" t="str">
        <f ca="1" t="shared" si="233"/>
        <v/>
      </c>
    </row>
    <row r="6816" customHeight="1" spans="9:11">
      <c r="I6816" s="52" t="str">
        <f>IF(OR(ISBLANK(G6816),ISBLANK(H6816)),"",NETWORKDAYS.INTL(G6816,H6816,自定义配置表!$V$3,自定义配置表!$P$3:$P$33)+COUNTIFS(自定义配置表!$S:$S,"&gt;="&amp;G6816,自定义配置表!$S:$S,"&lt;="&amp;H6816))</f>
        <v/>
      </c>
      <c r="J6816" s="52" t="str">
        <f ca="1" t="shared" si="232"/>
        <v/>
      </c>
      <c r="K6816" s="52" t="str">
        <f ca="1" t="shared" si="233"/>
        <v/>
      </c>
    </row>
    <row r="6817" customHeight="1" spans="9:11">
      <c r="I6817" s="52" t="str">
        <f>IF(OR(ISBLANK(G6817),ISBLANK(H6817)),"",NETWORKDAYS.INTL(G6817,H6817,自定义配置表!$V$3,自定义配置表!$P$3:$P$33)+COUNTIFS(自定义配置表!$S:$S,"&gt;="&amp;G6817,自定义配置表!$S:$S,"&lt;="&amp;H6817))</f>
        <v/>
      </c>
      <c r="J6817" s="52" t="str">
        <f ca="1" t="shared" si="232"/>
        <v/>
      </c>
      <c r="K6817" s="52" t="str">
        <f ca="1" t="shared" si="233"/>
        <v/>
      </c>
    </row>
    <row r="6818" customHeight="1" spans="9:11">
      <c r="I6818" s="52" t="str">
        <f>IF(OR(ISBLANK(G6818),ISBLANK(H6818)),"",NETWORKDAYS.INTL(G6818,H6818,自定义配置表!$V$3,自定义配置表!$P$3:$P$33)+COUNTIFS(自定义配置表!$S:$S,"&gt;="&amp;G6818,自定义配置表!$S:$S,"&lt;="&amp;H6818))</f>
        <v/>
      </c>
      <c r="J6818" s="52" t="str">
        <f ca="1" t="shared" si="232"/>
        <v/>
      </c>
      <c r="K6818" s="52" t="str">
        <f ca="1" t="shared" si="233"/>
        <v/>
      </c>
    </row>
    <row r="6819" customHeight="1" spans="9:11">
      <c r="I6819" s="52" t="str">
        <f>IF(OR(ISBLANK(G6819),ISBLANK(H6819)),"",NETWORKDAYS.INTL(G6819,H6819,自定义配置表!$V$3,自定义配置表!$P$3:$P$33)+COUNTIFS(自定义配置表!$S:$S,"&gt;="&amp;G6819,自定义配置表!$S:$S,"&lt;="&amp;H6819))</f>
        <v/>
      </c>
      <c r="J6819" s="52" t="str">
        <f ca="1" t="shared" si="232"/>
        <v/>
      </c>
      <c r="K6819" s="52" t="str">
        <f ca="1" t="shared" si="233"/>
        <v/>
      </c>
    </row>
    <row r="6820" customHeight="1" spans="9:11">
      <c r="I6820" s="52" t="str">
        <f>IF(OR(ISBLANK(G6820),ISBLANK(H6820)),"",NETWORKDAYS.INTL(G6820,H6820,自定义配置表!$V$3,自定义配置表!$P$3:$P$33)+COUNTIFS(自定义配置表!$S:$S,"&gt;="&amp;G6820,自定义配置表!$S:$S,"&lt;="&amp;H6820))</f>
        <v/>
      </c>
      <c r="J6820" s="52" t="str">
        <f ca="1" t="shared" si="232"/>
        <v/>
      </c>
      <c r="K6820" s="52" t="str">
        <f ca="1" t="shared" si="233"/>
        <v/>
      </c>
    </row>
    <row r="6821" customHeight="1" spans="9:11">
      <c r="I6821" s="52" t="str">
        <f>IF(OR(ISBLANK(G6821),ISBLANK(H6821)),"",NETWORKDAYS.INTL(G6821,H6821,自定义配置表!$V$3,自定义配置表!$P$3:$P$33)+COUNTIFS(自定义配置表!$S:$S,"&gt;="&amp;G6821,自定义配置表!$S:$S,"&lt;="&amp;H6821))</f>
        <v/>
      </c>
      <c r="J6821" s="52" t="str">
        <f ca="1" t="shared" si="232"/>
        <v/>
      </c>
      <c r="K6821" s="52" t="str">
        <f ca="1" t="shared" si="233"/>
        <v/>
      </c>
    </row>
    <row r="6822" customHeight="1" spans="9:11">
      <c r="I6822" s="52" t="str">
        <f>IF(OR(ISBLANK(G6822),ISBLANK(H6822)),"",NETWORKDAYS.INTL(G6822,H6822,自定义配置表!$V$3,自定义配置表!$P$3:$P$33)+COUNTIFS(自定义配置表!$S:$S,"&gt;="&amp;G6822,自定义配置表!$S:$S,"&lt;="&amp;H6822))</f>
        <v/>
      </c>
      <c r="J6822" s="52" t="str">
        <f ca="1" t="shared" si="232"/>
        <v/>
      </c>
      <c r="K6822" s="52" t="str">
        <f ca="1" t="shared" si="233"/>
        <v/>
      </c>
    </row>
    <row r="6823" customHeight="1" spans="9:11">
      <c r="I6823" s="52" t="str">
        <f>IF(OR(ISBLANK(G6823),ISBLANK(H6823)),"",NETWORKDAYS.INTL(G6823,H6823,自定义配置表!$V$3,自定义配置表!$P$3:$P$33)+COUNTIFS(自定义配置表!$S:$S,"&gt;="&amp;G6823,自定义配置表!$S:$S,"&lt;="&amp;H6823))</f>
        <v/>
      </c>
      <c r="J6823" s="52" t="str">
        <f ca="1" t="shared" si="232"/>
        <v/>
      </c>
      <c r="K6823" s="52" t="str">
        <f ca="1" t="shared" si="233"/>
        <v/>
      </c>
    </row>
    <row r="6824" customHeight="1" spans="9:11">
      <c r="I6824" s="52" t="str">
        <f>IF(OR(ISBLANK(G6824),ISBLANK(H6824)),"",NETWORKDAYS.INTL(G6824,H6824,自定义配置表!$V$3,自定义配置表!$P$3:$P$33)+COUNTIFS(自定义配置表!$S:$S,"&gt;="&amp;G6824,自定义配置表!$S:$S,"&lt;="&amp;H6824))</f>
        <v/>
      </c>
      <c r="J6824" s="52" t="str">
        <f ca="1" t="shared" si="232"/>
        <v/>
      </c>
      <c r="K6824" s="52" t="str">
        <f ca="1" t="shared" si="233"/>
        <v/>
      </c>
    </row>
    <row r="6825" customHeight="1" spans="9:11">
      <c r="I6825" s="52" t="str">
        <f>IF(OR(ISBLANK(G6825),ISBLANK(H6825)),"",NETWORKDAYS.INTL(G6825,H6825,自定义配置表!$V$3,自定义配置表!$P$3:$P$33)+COUNTIFS(自定义配置表!$S:$S,"&gt;="&amp;G6825,自定义配置表!$S:$S,"&lt;="&amp;H6825))</f>
        <v/>
      </c>
      <c r="J6825" s="52" t="str">
        <f ca="1" t="shared" si="232"/>
        <v/>
      </c>
      <c r="K6825" s="52" t="str">
        <f ca="1" t="shared" si="233"/>
        <v/>
      </c>
    </row>
    <row r="6826" customHeight="1" spans="9:11">
      <c r="I6826" s="52" t="str">
        <f>IF(OR(ISBLANK(G6826),ISBLANK(H6826)),"",NETWORKDAYS.INTL(G6826,H6826,自定义配置表!$V$3,自定义配置表!$P$3:$P$33)+COUNTIFS(自定义配置表!$S:$S,"&gt;="&amp;G6826,自定义配置表!$S:$S,"&lt;="&amp;H6826))</f>
        <v/>
      </c>
      <c r="J6826" s="52" t="str">
        <f ca="1" t="shared" si="232"/>
        <v/>
      </c>
      <c r="K6826" s="52" t="str">
        <f ca="1" t="shared" si="233"/>
        <v/>
      </c>
    </row>
    <row r="6827" customHeight="1" spans="9:11">
      <c r="I6827" s="52" t="str">
        <f>IF(OR(ISBLANK(G6827),ISBLANK(H6827)),"",NETWORKDAYS.INTL(G6827,H6827,自定义配置表!$V$3,自定义配置表!$P$3:$P$33)+COUNTIFS(自定义配置表!$S:$S,"&gt;="&amp;G6827,自定义配置表!$S:$S,"&lt;="&amp;H6827))</f>
        <v/>
      </c>
      <c r="J6827" s="52" t="str">
        <f ca="1" t="shared" si="232"/>
        <v/>
      </c>
      <c r="K6827" s="52" t="str">
        <f ca="1" t="shared" si="233"/>
        <v/>
      </c>
    </row>
    <row r="6828" customHeight="1" spans="9:11">
      <c r="I6828" s="52" t="str">
        <f>IF(OR(ISBLANK(G6828),ISBLANK(H6828)),"",NETWORKDAYS.INTL(G6828,H6828,自定义配置表!$V$3,自定义配置表!$P$3:$P$33)+COUNTIFS(自定义配置表!$S:$S,"&gt;="&amp;G6828,自定义配置表!$S:$S,"&lt;="&amp;H6828))</f>
        <v/>
      </c>
      <c r="J6828" s="52" t="str">
        <f ca="1" t="shared" si="232"/>
        <v/>
      </c>
      <c r="K6828" s="52" t="str">
        <f ca="1" t="shared" si="233"/>
        <v/>
      </c>
    </row>
    <row r="6829" customHeight="1" spans="9:11">
      <c r="I6829" s="52" t="str">
        <f>IF(OR(ISBLANK(G6829),ISBLANK(H6829)),"",NETWORKDAYS.INTL(G6829,H6829,自定义配置表!$V$3,自定义配置表!$P$3:$P$33)+COUNTIFS(自定义配置表!$S:$S,"&gt;="&amp;G6829,自定义配置表!$S:$S,"&lt;="&amp;H6829))</f>
        <v/>
      </c>
      <c r="J6829" s="52" t="str">
        <f ca="1" t="shared" si="232"/>
        <v/>
      </c>
      <c r="K6829" s="52" t="str">
        <f ca="1" t="shared" si="233"/>
        <v/>
      </c>
    </row>
    <row r="6830" customHeight="1" spans="9:11">
      <c r="I6830" s="52" t="str">
        <f>IF(OR(ISBLANK(G6830),ISBLANK(H6830)),"",NETWORKDAYS.INTL(G6830,H6830,自定义配置表!$V$3,自定义配置表!$P$3:$P$33)+COUNTIFS(自定义配置表!$S:$S,"&gt;="&amp;G6830,自定义配置表!$S:$S,"&lt;="&amp;H6830))</f>
        <v/>
      </c>
      <c r="J6830" s="52" t="str">
        <f ca="1" t="shared" si="232"/>
        <v/>
      </c>
      <c r="K6830" s="52" t="str">
        <f ca="1" t="shared" si="233"/>
        <v/>
      </c>
    </row>
    <row r="6831" customHeight="1" spans="9:11">
      <c r="I6831" s="52" t="str">
        <f>IF(OR(ISBLANK(G6831),ISBLANK(H6831)),"",NETWORKDAYS.INTL(G6831,H6831,自定义配置表!$V$3,自定义配置表!$P$3:$P$33)+COUNTIFS(自定义配置表!$S:$S,"&gt;="&amp;G6831,自定义配置表!$S:$S,"&lt;="&amp;H6831))</f>
        <v/>
      </c>
      <c r="J6831" s="52" t="str">
        <f ca="1" t="shared" si="232"/>
        <v/>
      </c>
      <c r="K6831" s="52" t="str">
        <f ca="1" t="shared" si="233"/>
        <v/>
      </c>
    </row>
    <row r="6832" customHeight="1" spans="9:11">
      <c r="I6832" s="52" t="str">
        <f>IF(OR(ISBLANK(G6832),ISBLANK(H6832)),"",NETWORKDAYS.INTL(G6832,H6832,自定义配置表!$V$3,自定义配置表!$P$3:$P$33)+COUNTIFS(自定义配置表!$S:$S,"&gt;="&amp;G6832,自定义配置表!$S:$S,"&lt;="&amp;H6832))</f>
        <v/>
      </c>
      <c r="J6832" s="52" t="str">
        <f ca="1" t="shared" si="232"/>
        <v/>
      </c>
      <c r="K6832" s="52" t="str">
        <f ca="1" t="shared" si="233"/>
        <v/>
      </c>
    </row>
    <row r="6833" customHeight="1" spans="9:11">
      <c r="I6833" s="52" t="str">
        <f>IF(OR(ISBLANK(G6833),ISBLANK(H6833)),"",NETWORKDAYS.INTL(G6833,H6833,自定义配置表!$V$3,自定义配置表!$P$3:$P$33)+COUNTIFS(自定义配置表!$S:$S,"&gt;="&amp;G6833,自定义配置表!$S:$S,"&lt;="&amp;H6833))</f>
        <v/>
      </c>
      <c r="J6833" s="52" t="str">
        <f ca="1" t="shared" si="232"/>
        <v/>
      </c>
      <c r="K6833" s="52" t="str">
        <f ca="1" t="shared" si="233"/>
        <v/>
      </c>
    </row>
    <row r="6834" customHeight="1" spans="9:11">
      <c r="I6834" s="52" t="str">
        <f>IF(OR(ISBLANK(G6834),ISBLANK(H6834)),"",NETWORKDAYS.INTL(G6834,H6834,自定义配置表!$V$3,自定义配置表!$P$3:$P$33)+COUNTIFS(自定义配置表!$S:$S,"&gt;="&amp;G6834,自定义配置表!$S:$S,"&lt;="&amp;H6834))</f>
        <v/>
      </c>
      <c r="J6834" s="52" t="str">
        <f ca="1" t="shared" si="232"/>
        <v/>
      </c>
      <c r="K6834" s="52" t="str">
        <f ca="1" t="shared" si="233"/>
        <v/>
      </c>
    </row>
    <row r="6835" customHeight="1" spans="9:11">
      <c r="I6835" s="52" t="str">
        <f>IF(OR(ISBLANK(G6835),ISBLANK(H6835)),"",NETWORKDAYS.INTL(G6835,H6835,自定义配置表!$V$3,自定义配置表!$P$3:$P$33)+COUNTIFS(自定义配置表!$S:$S,"&gt;="&amp;G6835,自定义配置表!$S:$S,"&lt;="&amp;H6835))</f>
        <v/>
      </c>
      <c r="J6835" s="52" t="str">
        <f ca="1" t="shared" si="232"/>
        <v/>
      </c>
      <c r="K6835" s="52" t="str">
        <f ca="1" t="shared" si="233"/>
        <v/>
      </c>
    </row>
    <row r="6836" customHeight="1" spans="9:11">
      <c r="I6836" s="52" t="str">
        <f>IF(OR(ISBLANK(G6836),ISBLANK(H6836)),"",NETWORKDAYS.INTL(G6836,H6836,自定义配置表!$V$3,自定义配置表!$P$3:$P$33)+COUNTIFS(自定义配置表!$S:$S,"&gt;="&amp;G6836,自定义配置表!$S:$S,"&lt;="&amp;H6836))</f>
        <v/>
      </c>
      <c r="J6836" s="52" t="str">
        <f ca="1" t="shared" si="232"/>
        <v/>
      </c>
      <c r="K6836" s="52" t="str">
        <f ca="1" t="shared" si="233"/>
        <v/>
      </c>
    </row>
    <row r="6837" customHeight="1" spans="9:11">
      <c r="I6837" s="52" t="str">
        <f>IF(OR(ISBLANK(G6837),ISBLANK(H6837)),"",NETWORKDAYS.INTL(G6837,H6837,自定义配置表!$V$3,自定义配置表!$P$3:$P$33)+COUNTIFS(自定义配置表!$S:$S,"&gt;="&amp;G6837,自定义配置表!$S:$S,"&lt;="&amp;H6837))</f>
        <v/>
      </c>
      <c r="J6837" s="52" t="str">
        <f ca="1" t="shared" si="232"/>
        <v/>
      </c>
      <c r="K6837" s="52" t="str">
        <f ca="1" t="shared" si="233"/>
        <v/>
      </c>
    </row>
    <row r="6838" customHeight="1" spans="9:11">
      <c r="I6838" s="52" t="str">
        <f>IF(OR(ISBLANK(G6838),ISBLANK(H6838)),"",NETWORKDAYS.INTL(G6838,H6838,自定义配置表!$V$3,自定义配置表!$P$3:$P$33)+COUNTIFS(自定义配置表!$S:$S,"&gt;="&amp;G6838,自定义配置表!$S:$S,"&lt;="&amp;H6838))</f>
        <v/>
      </c>
      <c r="J6838" s="52" t="str">
        <f ca="1" t="shared" si="232"/>
        <v/>
      </c>
      <c r="K6838" s="52" t="str">
        <f ca="1" t="shared" si="233"/>
        <v/>
      </c>
    </row>
    <row r="6839" customHeight="1" spans="9:11">
      <c r="I6839" s="52" t="str">
        <f>IF(OR(ISBLANK(G6839),ISBLANK(H6839)),"",NETWORKDAYS.INTL(G6839,H6839,自定义配置表!$V$3,自定义配置表!$P$3:$P$33)+COUNTIFS(自定义配置表!$S:$S,"&gt;="&amp;G6839,自定义配置表!$S:$S,"&lt;="&amp;H6839))</f>
        <v/>
      </c>
      <c r="J6839" s="52" t="str">
        <f ca="1" t="shared" si="232"/>
        <v/>
      </c>
      <c r="K6839" s="52" t="str">
        <f ca="1" t="shared" si="233"/>
        <v/>
      </c>
    </row>
    <row r="6840" customHeight="1" spans="9:11">
      <c r="I6840" s="52" t="str">
        <f>IF(OR(ISBLANK(G6840),ISBLANK(H6840)),"",NETWORKDAYS.INTL(G6840,H6840,自定义配置表!$V$3,自定义配置表!$P$3:$P$33)+COUNTIFS(自定义配置表!$S:$S,"&gt;="&amp;G6840,自定义配置表!$S:$S,"&lt;="&amp;H6840))</f>
        <v/>
      </c>
      <c r="J6840" s="52" t="str">
        <f ca="1" t="shared" si="232"/>
        <v/>
      </c>
      <c r="K6840" s="52" t="str">
        <f ca="1" t="shared" si="233"/>
        <v/>
      </c>
    </row>
    <row r="6841" customHeight="1" spans="9:11">
      <c r="I6841" s="52" t="str">
        <f>IF(OR(ISBLANK(G6841),ISBLANK(H6841)),"",NETWORKDAYS.INTL(G6841,H6841,自定义配置表!$V$3,自定义配置表!$P$3:$P$33)+COUNTIFS(自定义配置表!$S:$S,"&gt;="&amp;G6841,自定义配置表!$S:$S,"&lt;="&amp;H6841))</f>
        <v/>
      </c>
      <c r="J6841" s="52" t="str">
        <f ca="1" t="shared" si="232"/>
        <v/>
      </c>
      <c r="K6841" s="52" t="str">
        <f ca="1" t="shared" si="233"/>
        <v/>
      </c>
    </row>
    <row r="6842" customHeight="1" spans="9:11">
      <c r="I6842" s="52" t="str">
        <f>IF(OR(ISBLANK(G6842),ISBLANK(H6842)),"",NETWORKDAYS.INTL(G6842,H6842,自定义配置表!$V$3,自定义配置表!$P$3:$P$33)+COUNTIFS(自定义配置表!$S:$S,"&gt;="&amp;G6842,自定义配置表!$S:$S,"&lt;="&amp;H6842))</f>
        <v/>
      </c>
      <c r="J6842" s="52" t="str">
        <f ca="1" t="shared" si="232"/>
        <v/>
      </c>
      <c r="K6842" s="52" t="str">
        <f ca="1" t="shared" si="233"/>
        <v/>
      </c>
    </row>
    <row r="6843" customHeight="1" spans="9:11">
      <c r="I6843" s="52" t="str">
        <f>IF(OR(ISBLANK(G6843),ISBLANK(H6843)),"",NETWORKDAYS.INTL(G6843,H6843,自定义配置表!$V$3,自定义配置表!$P$3:$P$33)+COUNTIFS(自定义配置表!$S:$S,"&gt;="&amp;G6843,自定义配置表!$S:$S,"&lt;="&amp;H6843))</f>
        <v/>
      </c>
      <c r="J6843" s="52" t="str">
        <f ca="1" t="shared" si="232"/>
        <v/>
      </c>
      <c r="K6843" s="52" t="str">
        <f ca="1" t="shared" si="233"/>
        <v/>
      </c>
    </row>
    <row r="6844" customHeight="1" spans="9:11">
      <c r="I6844" s="52" t="str">
        <f>IF(OR(ISBLANK(G6844),ISBLANK(H6844)),"",NETWORKDAYS.INTL(G6844,H6844,自定义配置表!$V$3,自定义配置表!$P$3:$P$33)+COUNTIFS(自定义配置表!$S:$S,"&gt;="&amp;G6844,自定义配置表!$S:$S,"&lt;="&amp;H6844))</f>
        <v/>
      </c>
      <c r="J6844" s="52" t="str">
        <f ca="1" t="shared" si="232"/>
        <v/>
      </c>
      <c r="K6844" s="52" t="str">
        <f ca="1" t="shared" si="233"/>
        <v/>
      </c>
    </row>
    <row r="6845" customHeight="1" spans="9:11">
      <c r="I6845" s="52" t="str">
        <f>IF(OR(ISBLANK(G6845),ISBLANK(H6845)),"",NETWORKDAYS.INTL(G6845,H6845,自定义配置表!$V$3,自定义配置表!$P$3:$P$33)+COUNTIFS(自定义配置表!$S:$S,"&gt;="&amp;G6845,自定义配置表!$S:$S,"&lt;="&amp;H6845))</f>
        <v/>
      </c>
      <c r="J6845" s="52" t="str">
        <f ca="1" t="shared" si="232"/>
        <v/>
      </c>
      <c r="K6845" s="52" t="str">
        <f ca="1" t="shared" si="233"/>
        <v/>
      </c>
    </row>
    <row r="6846" customHeight="1" spans="9:11">
      <c r="I6846" s="52" t="str">
        <f>IF(OR(ISBLANK(G6846),ISBLANK(H6846)),"",NETWORKDAYS.INTL(G6846,H6846,自定义配置表!$V$3,自定义配置表!$P$3:$P$33)+COUNTIFS(自定义配置表!$S:$S,"&gt;="&amp;G6846,自定义配置表!$S:$S,"&lt;="&amp;H6846))</f>
        <v/>
      </c>
      <c r="J6846" s="52" t="str">
        <f ca="1" t="shared" si="232"/>
        <v/>
      </c>
      <c r="K6846" s="52" t="str">
        <f ca="1" t="shared" si="233"/>
        <v/>
      </c>
    </row>
    <row r="6847" customHeight="1" spans="9:11">
      <c r="I6847" s="52" t="str">
        <f>IF(OR(ISBLANK(G6847),ISBLANK(H6847)),"",NETWORKDAYS.INTL(G6847,H6847,自定义配置表!$V$3,自定义配置表!$P$3:$P$33)+COUNTIFS(自定义配置表!$S:$S,"&gt;="&amp;G6847,自定义配置表!$S:$S,"&lt;="&amp;H6847))</f>
        <v/>
      </c>
      <c r="J6847" s="52" t="str">
        <f ca="1" t="shared" si="232"/>
        <v/>
      </c>
      <c r="K6847" s="52" t="str">
        <f ca="1" t="shared" si="233"/>
        <v/>
      </c>
    </row>
    <row r="6848" customHeight="1" spans="9:11">
      <c r="I6848" s="52" t="str">
        <f>IF(OR(ISBLANK(G6848),ISBLANK(H6848)),"",NETWORKDAYS.INTL(G6848,H6848,自定义配置表!$V$3,自定义配置表!$P$3:$P$33)+COUNTIFS(自定义配置表!$S:$S,"&gt;="&amp;G6848,自定义配置表!$S:$S,"&lt;="&amp;H6848))</f>
        <v/>
      </c>
      <c r="J6848" s="52" t="str">
        <f ca="1" t="shared" si="232"/>
        <v/>
      </c>
      <c r="K6848" s="52" t="str">
        <f ca="1" t="shared" si="233"/>
        <v/>
      </c>
    </row>
    <row r="6849" customHeight="1" spans="9:11">
      <c r="I6849" s="52" t="str">
        <f>IF(OR(ISBLANK(G6849),ISBLANK(H6849)),"",NETWORKDAYS.INTL(G6849,H6849,自定义配置表!$V$3,自定义配置表!$P$3:$P$33)+COUNTIFS(自定义配置表!$S:$S,"&gt;="&amp;G6849,自定义配置表!$S:$S,"&lt;="&amp;H6849))</f>
        <v/>
      </c>
      <c r="J6849" s="52" t="str">
        <f ca="1" t="shared" si="232"/>
        <v/>
      </c>
      <c r="K6849" s="52" t="str">
        <f ca="1" t="shared" si="233"/>
        <v/>
      </c>
    </row>
    <row r="6850" customHeight="1" spans="9:11">
      <c r="I6850" s="52" t="str">
        <f>IF(OR(ISBLANK(G6850),ISBLANK(H6850)),"",NETWORKDAYS.INTL(G6850,H6850,自定义配置表!$V$3,自定义配置表!$P$3:$P$33)+COUNTIFS(自定义配置表!$S:$S,"&gt;="&amp;G6850,自定义配置表!$S:$S,"&lt;="&amp;H6850))</f>
        <v/>
      </c>
      <c r="J6850" s="52" t="str">
        <f ca="1" t="shared" si="232"/>
        <v/>
      </c>
      <c r="K6850" s="52" t="str">
        <f ca="1" t="shared" si="233"/>
        <v/>
      </c>
    </row>
    <row r="6851" customHeight="1" spans="9:11">
      <c r="I6851" s="52" t="str">
        <f>IF(OR(ISBLANK(G6851),ISBLANK(H6851)),"",NETWORKDAYS.INTL(G6851,H6851,自定义配置表!$V$3,自定义配置表!$P$3:$P$33)+COUNTIFS(自定义配置表!$S:$S,"&gt;="&amp;G6851,自定义配置表!$S:$S,"&lt;="&amp;H6851))</f>
        <v/>
      </c>
      <c r="J6851" s="52" t="str">
        <f ca="1" t="shared" si="232"/>
        <v/>
      </c>
      <c r="K6851" s="52" t="str">
        <f ca="1" t="shared" si="233"/>
        <v/>
      </c>
    </row>
    <row r="6852" customHeight="1" spans="9:11">
      <c r="I6852" s="52" t="str">
        <f>IF(OR(ISBLANK(G6852),ISBLANK(H6852)),"",NETWORKDAYS.INTL(G6852,H6852,自定义配置表!$V$3,自定义配置表!$P$3:$P$33)+COUNTIFS(自定义配置表!$S:$S,"&gt;="&amp;G6852,自定义配置表!$S:$S,"&lt;="&amp;H6852))</f>
        <v/>
      </c>
      <c r="J6852" s="52" t="str">
        <f ca="1" t="shared" si="232"/>
        <v/>
      </c>
      <c r="K6852" s="52" t="str">
        <f ca="1" t="shared" si="233"/>
        <v/>
      </c>
    </row>
    <row r="6853" customHeight="1" spans="9:11">
      <c r="I6853" s="52" t="str">
        <f>IF(OR(ISBLANK(G6853),ISBLANK(H6853)),"",NETWORKDAYS.INTL(G6853,H6853,自定义配置表!$V$3,自定义配置表!$P$3:$P$33)+COUNTIFS(自定义配置表!$S:$S,"&gt;="&amp;G6853,自定义配置表!$S:$S,"&lt;="&amp;H6853))</f>
        <v/>
      </c>
      <c r="J6853" s="52" t="str">
        <f ca="1" t="shared" si="232"/>
        <v/>
      </c>
      <c r="K6853" s="52" t="str">
        <f ca="1" t="shared" si="233"/>
        <v/>
      </c>
    </row>
    <row r="6854" customHeight="1" spans="9:11">
      <c r="I6854" s="52" t="str">
        <f>IF(OR(ISBLANK(G6854),ISBLANK(H6854)),"",NETWORKDAYS.INTL(G6854,H6854,自定义配置表!$V$3,自定义配置表!$P$3:$P$33)+COUNTIFS(自定义配置表!$S:$S,"&gt;="&amp;G6854,自定义配置表!$S:$S,"&lt;="&amp;H6854))</f>
        <v/>
      </c>
      <c r="J6854" s="52" t="str">
        <f ca="1" t="shared" ref="J6854:J6917" si="234">IF(OR(ISBLANK(G6854),ISBLANK(H6854)),"",IF(TODAY()-G6854&gt;I6854,I6854,IF(TODAY()-G6854&lt;0,0,TODAY()-G6854)))</f>
        <v/>
      </c>
      <c r="K6854" s="52" t="str">
        <f ca="1" t="shared" ref="K6854:K6917" si="235">IFERROR(I6854-J6854,"")</f>
        <v/>
      </c>
    </row>
    <row r="6855" customHeight="1" spans="9:11">
      <c r="I6855" s="52" t="str">
        <f>IF(OR(ISBLANK(G6855),ISBLANK(H6855)),"",NETWORKDAYS.INTL(G6855,H6855,自定义配置表!$V$3,自定义配置表!$P$3:$P$33)+COUNTIFS(自定义配置表!$S:$S,"&gt;="&amp;G6855,自定义配置表!$S:$S,"&lt;="&amp;H6855))</f>
        <v/>
      </c>
      <c r="J6855" s="52" t="str">
        <f ca="1" t="shared" si="234"/>
        <v/>
      </c>
      <c r="K6855" s="52" t="str">
        <f ca="1" t="shared" si="235"/>
        <v/>
      </c>
    </row>
    <row r="6856" customHeight="1" spans="9:11">
      <c r="I6856" s="52" t="str">
        <f>IF(OR(ISBLANK(G6856),ISBLANK(H6856)),"",NETWORKDAYS.INTL(G6856,H6856,自定义配置表!$V$3,自定义配置表!$P$3:$P$33)+COUNTIFS(自定义配置表!$S:$S,"&gt;="&amp;G6856,自定义配置表!$S:$S,"&lt;="&amp;H6856))</f>
        <v/>
      </c>
      <c r="J6856" s="52" t="str">
        <f ca="1" t="shared" si="234"/>
        <v/>
      </c>
      <c r="K6856" s="52" t="str">
        <f ca="1" t="shared" si="235"/>
        <v/>
      </c>
    </row>
    <row r="6857" customHeight="1" spans="9:11">
      <c r="I6857" s="52" t="str">
        <f>IF(OR(ISBLANK(G6857),ISBLANK(H6857)),"",NETWORKDAYS.INTL(G6857,H6857,自定义配置表!$V$3,自定义配置表!$P$3:$P$33)+COUNTIFS(自定义配置表!$S:$S,"&gt;="&amp;G6857,自定义配置表!$S:$S,"&lt;="&amp;H6857))</f>
        <v/>
      </c>
      <c r="J6857" s="52" t="str">
        <f ca="1" t="shared" si="234"/>
        <v/>
      </c>
      <c r="K6857" s="52" t="str">
        <f ca="1" t="shared" si="235"/>
        <v/>
      </c>
    </row>
    <row r="6858" customHeight="1" spans="9:11">
      <c r="I6858" s="52" t="str">
        <f>IF(OR(ISBLANK(G6858),ISBLANK(H6858)),"",NETWORKDAYS.INTL(G6858,H6858,自定义配置表!$V$3,自定义配置表!$P$3:$P$33)+COUNTIFS(自定义配置表!$S:$S,"&gt;="&amp;G6858,自定义配置表!$S:$S,"&lt;="&amp;H6858))</f>
        <v/>
      </c>
      <c r="J6858" s="52" t="str">
        <f ca="1" t="shared" si="234"/>
        <v/>
      </c>
      <c r="K6858" s="52" t="str">
        <f ca="1" t="shared" si="235"/>
        <v/>
      </c>
    </row>
    <row r="6859" customHeight="1" spans="9:11">
      <c r="I6859" s="52" t="str">
        <f>IF(OR(ISBLANK(G6859),ISBLANK(H6859)),"",NETWORKDAYS.INTL(G6859,H6859,自定义配置表!$V$3,自定义配置表!$P$3:$P$33)+COUNTIFS(自定义配置表!$S:$S,"&gt;="&amp;G6859,自定义配置表!$S:$S,"&lt;="&amp;H6859))</f>
        <v/>
      </c>
      <c r="J6859" s="52" t="str">
        <f ca="1" t="shared" si="234"/>
        <v/>
      </c>
      <c r="K6859" s="52" t="str">
        <f ca="1" t="shared" si="235"/>
        <v/>
      </c>
    </row>
    <row r="6860" customHeight="1" spans="9:11">
      <c r="I6860" s="52" t="str">
        <f>IF(OR(ISBLANK(G6860),ISBLANK(H6860)),"",NETWORKDAYS.INTL(G6860,H6860,自定义配置表!$V$3,自定义配置表!$P$3:$P$33)+COUNTIFS(自定义配置表!$S:$S,"&gt;="&amp;G6860,自定义配置表!$S:$S,"&lt;="&amp;H6860))</f>
        <v/>
      </c>
      <c r="J6860" s="52" t="str">
        <f ca="1" t="shared" si="234"/>
        <v/>
      </c>
      <c r="K6860" s="52" t="str">
        <f ca="1" t="shared" si="235"/>
        <v/>
      </c>
    </row>
    <row r="6861" customHeight="1" spans="9:11">
      <c r="I6861" s="52" t="str">
        <f>IF(OR(ISBLANK(G6861),ISBLANK(H6861)),"",NETWORKDAYS.INTL(G6861,H6861,自定义配置表!$V$3,自定义配置表!$P$3:$P$33)+COUNTIFS(自定义配置表!$S:$S,"&gt;="&amp;G6861,自定义配置表!$S:$S,"&lt;="&amp;H6861))</f>
        <v/>
      </c>
      <c r="J6861" s="52" t="str">
        <f ca="1" t="shared" si="234"/>
        <v/>
      </c>
      <c r="K6861" s="52" t="str">
        <f ca="1" t="shared" si="235"/>
        <v/>
      </c>
    </row>
    <row r="6862" customHeight="1" spans="9:11">
      <c r="I6862" s="52" t="str">
        <f>IF(OR(ISBLANK(G6862),ISBLANK(H6862)),"",NETWORKDAYS.INTL(G6862,H6862,自定义配置表!$V$3,自定义配置表!$P$3:$P$33)+COUNTIFS(自定义配置表!$S:$S,"&gt;="&amp;G6862,自定义配置表!$S:$S,"&lt;="&amp;H6862))</f>
        <v/>
      </c>
      <c r="J6862" s="52" t="str">
        <f ca="1" t="shared" si="234"/>
        <v/>
      </c>
      <c r="K6862" s="52" t="str">
        <f ca="1" t="shared" si="235"/>
        <v/>
      </c>
    </row>
    <row r="6863" customHeight="1" spans="9:11">
      <c r="I6863" s="52" t="str">
        <f>IF(OR(ISBLANK(G6863),ISBLANK(H6863)),"",NETWORKDAYS.INTL(G6863,H6863,自定义配置表!$V$3,自定义配置表!$P$3:$P$33)+COUNTIFS(自定义配置表!$S:$S,"&gt;="&amp;G6863,自定义配置表!$S:$S,"&lt;="&amp;H6863))</f>
        <v/>
      </c>
      <c r="J6863" s="52" t="str">
        <f ca="1" t="shared" si="234"/>
        <v/>
      </c>
      <c r="K6863" s="52" t="str">
        <f ca="1" t="shared" si="235"/>
        <v/>
      </c>
    </row>
    <row r="6864" customHeight="1" spans="9:11">
      <c r="I6864" s="52" t="str">
        <f>IF(OR(ISBLANK(G6864),ISBLANK(H6864)),"",NETWORKDAYS.INTL(G6864,H6864,自定义配置表!$V$3,自定义配置表!$P$3:$P$33)+COUNTIFS(自定义配置表!$S:$S,"&gt;="&amp;G6864,自定义配置表!$S:$S,"&lt;="&amp;H6864))</f>
        <v/>
      </c>
      <c r="J6864" s="52" t="str">
        <f ca="1" t="shared" si="234"/>
        <v/>
      </c>
      <c r="K6864" s="52" t="str">
        <f ca="1" t="shared" si="235"/>
        <v/>
      </c>
    </row>
    <row r="6865" customHeight="1" spans="9:11">
      <c r="I6865" s="52" t="str">
        <f>IF(OR(ISBLANK(G6865),ISBLANK(H6865)),"",NETWORKDAYS.INTL(G6865,H6865,自定义配置表!$V$3,自定义配置表!$P$3:$P$33)+COUNTIFS(自定义配置表!$S:$S,"&gt;="&amp;G6865,自定义配置表!$S:$S,"&lt;="&amp;H6865))</f>
        <v/>
      </c>
      <c r="J6865" s="52" t="str">
        <f ca="1" t="shared" si="234"/>
        <v/>
      </c>
      <c r="K6865" s="52" t="str">
        <f ca="1" t="shared" si="235"/>
        <v/>
      </c>
    </row>
    <row r="6866" customHeight="1" spans="9:11">
      <c r="I6866" s="52" t="str">
        <f>IF(OR(ISBLANK(G6866),ISBLANK(H6866)),"",NETWORKDAYS.INTL(G6866,H6866,自定义配置表!$V$3,自定义配置表!$P$3:$P$33)+COUNTIFS(自定义配置表!$S:$S,"&gt;="&amp;G6866,自定义配置表!$S:$S,"&lt;="&amp;H6866))</f>
        <v/>
      </c>
      <c r="J6866" s="52" t="str">
        <f ca="1" t="shared" si="234"/>
        <v/>
      </c>
      <c r="K6866" s="52" t="str">
        <f ca="1" t="shared" si="235"/>
        <v/>
      </c>
    </row>
    <row r="6867" customHeight="1" spans="9:11">
      <c r="I6867" s="52" t="str">
        <f>IF(OR(ISBLANK(G6867),ISBLANK(H6867)),"",NETWORKDAYS.INTL(G6867,H6867,自定义配置表!$V$3,自定义配置表!$P$3:$P$33)+COUNTIFS(自定义配置表!$S:$S,"&gt;="&amp;G6867,自定义配置表!$S:$S,"&lt;="&amp;H6867))</f>
        <v/>
      </c>
      <c r="J6867" s="52" t="str">
        <f ca="1" t="shared" si="234"/>
        <v/>
      </c>
      <c r="K6867" s="52" t="str">
        <f ca="1" t="shared" si="235"/>
        <v/>
      </c>
    </row>
    <row r="6868" customHeight="1" spans="9:11">
      <c r="I6868" s="52" t="str">
        <f>IF(OR(ISBLANK(G6868),ISBLANK(H6868)),"",NETWORKDAYS.INTL(G6868,H6868,自定义配置表!$V$3,自定义配置表!$P$3:$P$33)+COUNTIFS(自定义配置表!$S:$S,"&gt;="&amp;G6868,自定义配置表!$S:$S,"&lt;="&amp;H6868))</f>
        <v/>
      </c>
      <c r="J6868" s="52" t="str">
        <f ca="1" t="shared" si="234"/>
        <v/>
      </c>
      <c r="K6868" s="52" t="str">
        <f ca="1" t="shared" si="235"/>
        <v/>
      </c>
    </row>
    <row r="6869" customHeight="1" spans="9:11">
      <c r="I6869" s="52" t="str">
        <f>IF(OR(ISBLANK(G6869),ISBLANK(H6869)),"",NETWORKDAYS.INTL(G6869,H6869,自定义配置表!$V$3,自定义配置表!$P$3:$P$33)+COUNTIFS(自定义配置表!$S:$S,"&gt;="&amp;G6869,自定义配置表!$S:$S,"&lt;="&amp;H6869))</f>
        <v/>
      </c>
      <c r="J6869" s="52" t="str">
        <f ca="1" t="shared" si="234"/>
        <v/>
      </c>
      <c r="K6869" s="52" t="str">
        <f ca="1" t="shared" si="235"/>
        <v/>
      </c>
    </row>
    <row r="6870" customHeight="1" spans="9:11">
      <c r="I6870" s="52" t="str">
        <f>IF(OR(ISBLANK(G6870),ISBLANK(H6870)),"",NETWORKDAYS.INTL(G6870,H6870,自定义配置表!$V$3,自定义配置表!$P$3:$P$33)+COUNTIFS(自定义配置表!$S:$S,"&gt;="&amp;G6870,自定义配置表!$S:$S,"&lt;="&amp;H6870))</f>
        <v/>
      </c>
      <c r="J6870" s="52" t="str">
        <f ca="1" t="shared" si="234"/>
        <v/>
      </c>
      <c r="K6870" s="52" t="str">
        <f ca="1" t="shared" si="235"/>
        <v/>
      </c>
    </row>
    <row r="6871" customHeight="1" spans="9:11">
      <c r="I6871" s="52" t="str">
        <f>IF(OR(ISBLANK(G6871),ISBLANK(H6871)),"",NETWORKDAYS.INTL(G6871,H6871,自定义配置表!$V$3,自定义配置表!$P$3:$P$33)+COUNTIFS(自定义配置表!$S:$S,"&gt;="&amp;G6871,自定义配置表!$S:$S,"&lt;="&amp;H6871))</f>
        <v/>
      </c>
      <c r="J6871" s="52" t="str">
        <f ca="1" t="shared" si="234"/>
        <v/>
      </c>
      <c r="K6871" s="52" t="str">
        <f ca="1" t="shared" si="235"/>
        <v/>
      </c>
    </row>
    <row r="6872" customHeight="1" spans="9:11">
      <c r="I6872" s="52" t="str">
        <f>IF(OR(ISBLANK(G6872),ISBLANK(H6872)),"",NETWORKDAYS.INTL(G6872,H6872,自定义配置表!$V$3,自定义配置表!$P$3:$P$33)+COUNTIFS(自定义配置表!$S:$S,"&gt;="&amp;G6872,自定义配置表!$S:$S,"&lt;="&amp;H6872))</f>
        <v/>
      </c>
      <c r="J6872" s="52" t="str">
        <f ca="1" t="shared" si="234"/>
        <v/>
      </c>
      <c r="K6872" s="52" t="str">
        <f ca="1" t="shared" si="235"/>
        <v/>
      </c>
    </row>
    <row r="6873" customHeight="1" spans="9:11">
      <c r="I6873" s="52" t="str">
        <f>IF(OR(ISBLANK(G6873),ISBLANK(H6873)),"",NETWORKDAYS.INTL(G6873,H6873,自定义配置表!$V$3,自定义配置表!$P$3:$P$33)+COUNTIFS(自定义配置表!$S:$S,"&gt;="&amp;G6873,自定义配置表!$S:$S,"&lt;="&amp;H6873))</f>
        <v/>
      </c>
      <c r="J6873" s="52" t="str">
        <f ca="1" t="shared" si="234"/>
        <v/>
      </c>
      <c r="K6873" s="52" t="str">
        <f ca="1" t="shared" si="235"/>
        <v/>
      </c>
    </row>
    <row r="6874" customHeight="1" spans="9:11">
      <c r="I6874" s="52" t="str">
        <f>IF(OR(ISBLANK(G6874),ISBLANK(H6874)),"",NETWORKDAYS.INTL(G6874,H6874,自定义配置表!$V$3,自定义配置表!$P$3:$P$33)+COUNTIFS(自定义配置表!$S:$S,"&gt;="&amp;G6874,自定义配置表!$S:$S,"&lt;="&amp;H6874))</f>
        <v/>
      </c>
      <c r="J6874" s="52" t="str">
        <f ca="1" t="shared" si="234"/>
        <v/>
      </c>
      <c r="K6874" s="52" t="str">
        <f ca="1" t="shared" si="235"/>
        <v/>
      </c>
    </row>
    <row r="6875" customHeight="1" spans="9:11">
      <c r="I6875" s="52" t="str">
        <f>IF(OR(ISBLANK(G6875),ISBLANK(H6875)),"",NETWORKDAYS.INTL(G6875,H6875,自定义配置表!$V$3,自定义配置表!$P$3:$P$33)+COUNTIFS(自定义配置表!$S:$S,"&gt;="&amp;G6875,自定义配置表!$S:$S,"&lt;="&amp;H6875))</f>
        <v/>
      </c>
      <c r="J6875" s="52" t="str">
        <f ca="1" t="shared" si="234"/>
        <v/>
      </c>
      <c r="K6875" s="52" t="str">
        <f ca="1" t="shared" si="235"/>
        <v/>
      </c>
    </row>
    <row r="6876" customHeight="1" spans="9:11">
      <c r="I6876" s="52" t="str">
        <f>IF(OR(ISBLANK(G6876),ISBLANK(H6876)),"",NETWORKDAYS.INTL(G6876,H6876,自定义配置表!$V$3,自定义配置表!$P$3:$P$33)+COUNTIFS(自定义配置表!$S:$S,"&gt;="&amp;G6876,自定义配置表!$S:$S,"&lt;="&amp;H6876))</f>
        <v/>
      </c>
      <c r="J6876" s="52" t="str">
        <f ca="1" t="shared" si="234"/>
        <v/>
      </c>
      <c r="K6876" s="52" t="str">
        <f ca="1" t="shared" si="235"/>
        <v/>
      </c>
    </row>
    <row r="6877" customHeight="1" spans="9:11">
      <c r="I6877" s="52" t="str">
        <f>IF(OR(ISBLANK(G6877),ISBLANK(H6877)),"",NETWORKDAYS.INTL(G6877,H6877,自定义配置表!$V$3,自定义配置表!$P$3:$P$33)+COUNTIFS(自定义配置表!$S:$S,"&gt;="&amp;G6877,自定义配置表!$S:$S,"&lt;="&amp;H6877))</f>
        <v/>
      </c>
      <c r="J6877" s="52" t="str">
        <f ca="1" t="shared" si="234"/>
        <v/>
      </c>
      <c r="K6877" s="52" t="str">
        <f ca="1" t="shared" si="235"/>
        <v/>
      </c>
    </row>
    <row r="6878" customHeight="1" spans="9:11">
      <c r="I6878" s="52" t="str">
        <f>IF(OR(ISBLANK(G6878),ISBLANK(H6878)),"",NETWORKDAYS.INTL(G6878,H6878,自定义配置表!$V$3,自定义配置表!$P$3:$P$33)+COUNTIFS(自定义配置表!$S:$S,"&gt;="&amp;G6878,自定义配置表!$S:$S,"&lt;="&amp;H6878))</f>
        <v/>
      </c>
      <c r="J6878" s="52" t="str">
        <f ca="1" t="shared" si="234"/>
        <v/>
      </c>
      <c r="K6878" s="52" t="str">
        <f ca="1" t="shared" si="235"/>
        <v/>
      </c>
    </row>
    <row r="6879" customHeight="1" spans="9:11">
      <c r="I6879" s="52" t="str">
        <f>IF(OR(ISBLANK(G6879),ISBLANK(H6879)),"",NETWORKDAYS.INTL(G6879,H6879,自定义配置表!$V$3,自定义配置表!$P$3:$P$33)+COUNTIFS(自定义配置表!$S:$S,"&gt;="&amp;G6879,自定义配置表!$S:$S,"&lt;="&amp;H6879))</f>
        <v/>
      </c>
      <c r="J6879" s="52" t="str">
        <f ca="1" t="shared" si="234"/>
        <v/>
      </c>
      <c r="K6879" s="52" t="str">
        <f ca="1" t="shared" si="235"/>
        <v/>
      </c>
    </row>
    <row r="6880" customHeight="1" spans="9:11">
      <c r="I6880" s="52" t="str">
        <f>IF(OR(ISBLANK(G6880),ISBLANK(H6880)),"",NETWORKDAYS.INTL(G6880,H6880,自定义配置表!$V$3,自定义配置表!$P$3:$P$33)+COUNTIFS(自定义配置表!$S:$S,"&gt;="&amp;G6880,自定义配置表!$S:$S,"&lt;="&amp;H6880))</f>
        <v/>
      </c>
      <c r="J6880" s="52" t="str">
        <f ca="1" t="shared" si="234"/>
        <v/>
      </c>
      <c r="K6880" s="52" t="str">
        <f ca="1" t="shared" si="235"/>
        <v/>
      </c>
    </row>
    <row r="6881" customHeight="1" spans="9:11">
      <c r="I6881" s="52" t="str">
        <f>IF(OR(ISBLANK(G6881),ISBLANK(H6881)),"",NETWORKDAYS.INTL(G6881,H6881,自定义配置表!$V$3,自定义配置表!$P$3:$P$33)+COUNTIFS(自定义配置表!$S:$S,"&gt;="&amp;G6881,自定义配置表!$S:$S,"&lt;="&amp;H6881))</f>
        <v/>
      </c>
      <c r="J6881" s="52" t="str">
        <f ca="1" t="shared" si="234"/>
        <v/>
      </c>
      <c r="K6881" s="52" t="str">
        <f ca="1" t="shared" si="235"/>
        <v/>
      </c>
    </row>
    <row r="6882" customHeight="1" spans="9:11">
      <c r="I6882" s="52" t="str">
        <f>IF(OR(ISBLANK(G6882),ISBLANK(H6882)),"",NETWORKDAYS.INTL(G6882,H6882,自定义配置表!$V$3,自定义配置表!$P$3:$P$33)+COUNTIFS(自定义配置表!$S:$S,"&gt;="&amp;G6882,自定义配置表!$S:$S,"&lt;="&amp;H6882))</f>
        <v/>
      </c>
      <c r="J6882" s="52" t="str">
        <f ca="1" t="shared" si="234"/>
        <v/>
      </c>
      <c r="K6882" s="52" t="str">
        <f ca="1" t="shared" si="235"/>
        <v/>
      </c>
    </row>
    <row r="6883" customHeight="1" spans="9:11">
      <c r="I6883" s="52" t="str">
        <f>IF(OR(ISBLANK(G6883),ISBLANK(H6883)),"",NETWORKDAYS.INTL(G6883,H6883,自定义配置表!$V$3,自定义配置表!$P$3:$P$33)+COUNTIFS(自定义配置表!$S:$S,"&gt;="&amp;G6883,自定义配置表!$S:$S,"&lt;="&amp;H6883))</f>
        <v/>
      </c>
      <c r="J6883" s="52" t="str">
        <f ca="1" t="shared" si="234"/>
        <v/>
      </c>
      <c r="K6883" s="52" t="str">
        <f ca="1" t="shared" si="235"/>
        <v/>
      </c>
    </row>
    <row r="6884" customHeight="1" spans="9:11">
      <c r="I6884" s="52" t="str">
        <f>IF(OR(ISBLANK(G6884),ISBLANK(H6884)),"",NETWORKDAYS.INTL(G6884,H6884,自定义配置表!$V$3,自定义配置表!$P$3:$P$33)+COUNTIFS(自定义配置表!$S:$S,"&gt;="&amp;G6884,自定义配置表!$S:$S,"&lt;="&amp;H6884))</f>
        <v/>
      </c>
      <c r="J6884" s="52" t="str">
        <f ca="1" t="shared" si="234"/>
        <v/>
      </c>
      <c r="K6884" s="52" t="str">
        <f ca="1" t="shared" si="235"/>
        <v/>
      </c>
    </row>
    <row r="6885" customHeight="1" spans="9:11">
      <c r="I6885" s="52" t="str">
        <f>IF(OR(ISBLANK(G6885),ISBLANK(H6885)),"",NETWORKDAYS.INTL(G6885,H6885,自定义配置表!$V$3,自定义配置表!$P$3:$P$33)+COUNTIFS(自定义配置表!$S:$S,"&gt;="&amp;G6885,自定义配置表!$S:$S,"&lt;="&amp;H6885))</f>
        <v/>
      </c>
      <c r="J6885" s="52" t="str">
        <f ca="1" t="shared" si="234"/>
        <v/>
      </c>
      <c r="K6885" s="52" t="str">
        <f ca="1" t="shared" si="235"/>
        <v/>
      </c>
    </row>
    <row r="6886" customHeight="1" spans="9:11">
      <c r="I6886" s="52" t="str">
        <f>IF(OR(ISBLANK(G6886),ISBLANK(H6886)),"",NETWORKDAYS.INTL(G6886,H6886,自定义配置表!$V$3,自定义配置表!$P$3:$P$33)+COUNTIFS(自定义配置表!$S:$S,"&gt;="&amp;G6886,自定义配置表!$S:$S,"&lt;="&amp;H6886))</f>
        <v/>
      </c>
      <c r="J6886" s="52" t="str">
        <f ca="1" t="shared" si="234"/>
        <v/>
      </c>
      <c r="K6886" s="52" t="str">
        <f ca="1" t="shared" si="235"/>
        <v/>
      </c>
    </row>
    <row r="6887" customHeight="1" spans="9:11">
      <c r="I6887" s="52" t="str">
        <f>IF(OR(ISBLANK(G6887),ISBLANK(H6887)),"",NETWORKDAYS.INTL(G6887,H6887,自定义配置表!$V$3,自定义配置表!$P$3:$P$33)+COUNTIFS(自定义配置表!$S:$S,"&gt;="&amp;G6887,自定义配置表!$S:$S,"&lt;="&amp;H6887))</f>
        <v/>
      </c>
      <c r="J6887" s="52" t="str">
        <f ca="1" t="shared" si="234"/>
        <v/>
      </c>
      <c r="K6887" s="52" t="str">
        <f ca="1" t="shared" si="235"/>
        <v/>
      </c>
    </row>
    <row r="6888" customHeight="1" spans="9:11">
      <c r="I6888" s="52" t="str">
        <f>IF(OR(ISBLANK(G6888),ISBLANK(H6888)),"",NETWORKDAYS.INTL(G6888,H6888,自定义配置表!$V$3,自定义配置表!$P$3:$P$33)+COUNTIFS(自定义配置表!$S:$S,"&gt;="&amp;G6888,自定义配置表!$S:$S,"&lt;="&amp;H6888))</f>
        <v/>
      </c>
      <c r="J6888" s="52" t="str">
        <f ca="1" t="shared" si="234"/>
        <v/>
      </c>
      <c r="K6888" s="52" t="str">
        <f ca="1" t="shared" si="235"/>
        <v/>
      </c>
    </row>
    <row r="6889" customHeight="1" spans="9:11">
      <c r="I6889" s="52" t="str">
        <f>IF(OR(ISBLANK(G6889),ISBLANK(H6889)),"",NETWORKDAYS.INTL(G6889,H6889,自定义配置表!$V$3,自定义配置表!$P$3:$P$33)+COUNTIFS(自定义配置表!$S:$S,"&gt;="&amp;G6889,自定义配置表!$S:$S,"&lt;="&amp;H6889))</f>
        <v/>
      </c>
      <c r="J6889" s="52" t="str">
        <f ca="1" t="shared" si="234"/>
        <v/>
      </c>
      <c r="K6889" s="52" t="str">
        <f ca="1" t="shared" si="235"/>
        <v/>
      </c>
    </row>
    <row r="6890" customHeight="1" spans="9:11">
      <c r="I6890" s="52" t="str">
        <f>IF(OR(ISBLANK(G6890),ISBLANK(H6890)),"",NETWORKDAYS.INTL(G6890,H6890,自定义配置表!$V$3,自定义配置表!$P$3:$P$33)+COUNTIFS(自定义配置表!$S:$S,"&gt;="&amp;G6890,自定义配置表!$S:$S,"&lt;="&amp;H6890))</f>
        <v/>
      </c>
      <c r="J6890" s="52" t="str">
        <f ca="1" t="shared" si="234"/>
        <v/>
      </c>
      <c r="K6890" s="52" t="str">
        <f ca="1" t="shared" si="235"/>
        <v/>
      </c>
    </row>
    <row r="6891" customHeight="1" spans="9:11">
      <c r="I6891" s="52" t="str">
        <f>IF(OR(ISBLANK(G6891),ISBLANK(H6891)),"",NETWORKDAYS.INTL(G6891,H6891,自定义配置表!$V$3,自定义配置表!$P$3:$P$33)+COUNTIFS(自定义配置表!$S:$S,"&gt;="&amp;G6891,自定义配置表!$S:$S,"&lt;="&amp;H6891))</f>
        <v/>
      </c>
      <c r="J6891" s="52" t="str">
        <f ca="1" t="shared" si="234"/>
        <v/>
      </c>
      <c r="K6891" s="52" t="str">
        <f ca="1" t="shared" si="235"/>
        <v/>
      </c>
    </row>
    <row r="6892" customHeight="1" spans="9:11">
      <c r="I6892" s="52" t="str">
        <f>IF(OR(ISBLANK(G6892),ISBLANK(H6892)),"",NETWORKDAYS.INTL(G6892,H6892,自定义配置表!$V$3,自定义配置表!$P$3:$P$33)+COUNTIFS(自定义配置表!$S:$S,"&gt;="&amp;G6892,自定义配置表!$S:$S,"&lt;="&amp;H6892))</f>
        <v/>
      </c>
      <c r="J6892" s="52" t="str">
        <f ca="1" t="shared" si="234"/>
        <v/>
      </c>
      <c r="K6892" s="52" t="str">
        <f ca="1" t="shared" si="235"/>
        <v/>
      </c>
    </row>
    <row r="6893" customHeight="1" spans="9:11">
      <c r="I6893" s="52" t="str">
        <f>IF(OR(ISBLANK(G6893),ISBLANK(H6893)),"",NETWORKDAYS.INTL(G6893,H6893,自定义配置表!$V$3,自定义配置表!$P$3:$P$33)+COUNTIFS(自定义配置表!$S:$S,"&gt;="&amp;G6893,自定义配置表!$S:$S,"&lt;="&amp;H6893))</f>
        <v/>
      </c>
      <c r="J6893" s="52" t="str">
        <f ca="1" t="shared" si="234"/>
        <v/>
      </c>
      <c r="K6893" s="52" t="str">
        <f ca="1" t="shared" si="235"/>
        <v/>
      </c>
    </row>
    <row r="6894" customHeight="1" spans="9:11">
      <c r="I6894" s="52" t="str">
        <f>IF(OR(ISBLANK(G6894),ISBLANK(H6894)),"",NETWORKDAYS.INTL(G6894,H6894,自定义配置表!$V$3,自定义配置表!$P$3:$P$33)+COUNTIFS(自定义配置表!$S:$S,"&gt;="&amp;G6894,自定义配置表!$S:$S,"&lt;="&amp;H6894))</f>
        <v/>
      </c>
      <c r="J6894" s="52" t="str">
        <f ca="1" t="shared" si="234"/>
        <v/>
      </c>
      <c r="K6894" s="52" t="str">
        <f ca="1" t="shared" si="235"/>
        <v/>
      </c>
    </row>
    <row r="6895" customHeight="1" spans="9:11">
      <c r="I6895" s="52" t="str">
        <f>IF(OR(ISBLANK(G6895),ISBLANK(H6895)),"",NETWORKDAYS.INTL(G6895,H6895,自定义配置表!$V$3,自定义配置表!$P$3:$P$33)+COUNTIFS(自定义配置表!$S:$S,"&gt;="&amp;G6895,自定义配置表!$S:$S,"&lt;="&amp;H6895))</f>
        <v/>
      </c>
      <c r="J6895" s="52" t="str">
        <f ca="1" t="shared" si="234"/>
        <v/>
      </c>
      <c r="K6895" s="52" t="str">
        <f ca="1" t="shared" si="235"/>
        <v/>
      </c>
    </row>
    <row r="6896" customHeight="1" spans="9:11">
      <c r="I6896" s="52" t="str">
        <f>IF(OR(ISBLANK(G6896),ISBLANK(H6896)),"",NETWORKDAYS.INTL(G6896,H6896,自定义配置表!$V$3,自定义配置表!$P$3:$P$33)+COUNTIFS(自定义配置表!$S:$S,"&gt;="&amp;G6896,自定义配置表!$S:$S,"&lt;="&amp;H6896))</f>
        <v/>
      </c>
      <c r="J6896" s="52" t="str">
        <f ca="1" t="shared" si="234"/>
        <v/>
      </c>
      <c r="K6896" s="52" t="str">
        <f ca="1" t="shared" si="235"/>
        <v/>
      </c>
    </row>
    <row r="6897" customHeight="1" spans="9:11">
      <c r="I6897" s="52" t="str">
        <f>IF(OR(ISBLANK(G6897),ISBLANK(H6897)),"",NETWORKDAYS.INTL(G6897,H6897,自定义配置表!$V$3,自定义配置表!$P$3:$P$33)+COUNTIFS(自定义配置表!$S:$S,"&gt;="&amp;G6897,自定义配置表!$S:$S,"&lt;="&amp;H6897))</f>
        <v/>
      </c>
      <c r="J6897" s="52" t="str">
        <f ca="1" t="shared" si="234"/>
        <v/>
      </c>
      <c r="K6897" s="52" t="str">
        <f ca="1" t="shared" si="235"/>
        <v/>
      </c>
    </row>
    <row r="6898" customHeight="1" spans="9:11">
      <c r="I6898" s="52" t="str">
        <f>IF(OR(ISBLANK(G6898),ISBLANK(H6898)),"",NETWORKDAYS.INTL(G6898,H6898,自定义配置表!$V$3,自定义配置表!$P$3:$P$33)+COUNTIFS(自定义配置表!$S:$S,"&gt;="&amp;G6898,自定义配置表!$S:$S,"&lt;="&amp;H6898))</f>
        <v/>
      </c>
      <c r="J6898" s="52" t="str">
        <f ca="1" t="shared" si="234"/>
        <v/>
      </c>
      <c r="K6898" s="52" t="str">
        <f ca="1" t="shared" si="235"/>
        <v/>
      </c>
    </row>
    <row r="6899" customHeight="1" spans="9:11">
      <c r="I6899" s="52" t="str">
        <f>IF(OR(ISBLANK(G6899),ISBLANK(H6899)),"",NETWORKDAYS.INTL(G6899,H6899,自定义配置表!$V$3,自定义配置表!$P$3:$P$33)+COUNTIFS(自定义配置表!$S:$S,"&gt;="&amp;G6899,自定义配置表!$S:$S,"&lt;="&amp;H6899))</f>
        <v/>
      </c>
      <c r="J6899" s="52" t="str">
        <f ca="1" t="shared" si="234"/>
        <v/>
      </c>
      <c r="K6899" s="52" t="str">
        <f ca="1" t="shared" si="235"/>
        <v/>
      </c>
    </row>
    <row r="6900" customHeight="1" spans="9:11">
      <c r="I6900" s="52" t="str">
        <f>IF(OR(ISBLANK(G6900),ISBLANK(H6900)),"",NETWORKDAYS.INTL(G6900,H6900,自定义配置表!$V$3,自定义配置表!$P$3:$P$33)+COUNTIFS(自定义配置表!$S:$S,"&gt;="&amp;G6900,自定义配置表!$S:$S,"&lt;="&amp;H6900))</f>
        <v/>
      </c>
      <c r="J6900" s="52" t="str">
        <f ca="1" t="shared" si="234"/>
        <v/>
      </c>
      <c r="K6900" s="52" t="str">
        <f ca="1" t="shared" si="235"/>
        <v/>
      </c>
    </row>
    <row r="6901" customHeight="1" spans="9:11">
      <c r="I6901" s="52" t="str">
        <f>IF(OR(ISBLANK(G6901),ISBLANK(H6901)),"",NETWORKDAYS.INTL(G6901,H6901,自定义配置表!$V$3,自定义配置表!$P$3:$P$33)+COUNTIFS(自定义配置表!$S:$S,"&gt;="&amp;G6901,自定义配置表!$S:$S,"&lt;="&amp;H6901))</f>
        <v/>
      </c>
      <c r="J6901" s="52" t="str">
        <f ca="1" t="shared" si="234"/>
        <v/>
      </c>
      <c r="K6901" s="52" t="str">
        <f ca="1" t="shared" si="235"/>
        <v/>
      </c>
    </row>
    <row r="6902" customHeight="1" spans="9:11">
      <c r="I6902" s="52" t="str">
        <f>IF(OR(ISBLANK(G6902),ISBLANK(H6902)),"",NETWORKDAYS.INTL(G6902,H6902,自定义配置表!$V$3,自定义配置表!$P$3:$P$33)+COUNTIFS(自定义配置表!$S:$S,"&gt;="&amp;G6902,自定义配置表!$S:$S,"&lt;="&amp;H6902))</f>
        <v/>
      </c>
      <c r="J6902" s="52" t="str">
        <f ca="1" t="shared" si="234"/>
        <v/>
      </c>
      <c r="K6902" s="52" t="str">
        <f ca="1" t="shared" si="235"/>
        <v/>
      </c>
    </row>
    <row r="6903" customHeight="1" spans="9:11">
      <c r="I6903" s="52" t="str">
        <f>IF(OR(ISBLANK(G6903),ISBLANK(H6903)),"",NETWORKDAYS.INTL(G6903,H6903,自定义配置表!$V$3,自定义配置表!$P$3:$P$33)+COUNTIFS(自定义配置表!$S:$S,"&gt;="&amp;G6903,自定义配置表!$S:$S,"&lt;="&amp;H6903))</f>
        <v/>
      </c>
      <c r="J6903" s="52" t="str">
        <f ca="1" t="shared" si="234"/>
        <v/>
      </c>
      <c r="K6903" s="52" t="str">
        <f ca="1" t="shared" si="235"/>
        <v/>
      </c>
    </row>
    <row r="6904" customHeight="1" spans="9:11">
      <c r="I6904" s="52" t="str">
        <f>IF(OR(ISBLANK(G6904),ISBLANK(H6904)),"",NETWORKDAYS.INTL(G6904,H6904,自定义配置表!$V$3,自定义配置表!$P$3:$P$33)+COUNTIFS(自定义配置表!$S:$S,"&gt;="&amp;G6904,自定义配置表!$S:$S,"&lt;="&amp;H6904))</f>
        <v/>
      </c>
      <c r="J6904" s="52" t="str">
        <f ca="1" t="shared" si="234"/>
        <v/>
      </c>
      <c r="K6904" s="52" t="str">
        <f ca="1" t="shared" si="235"/>
        <v/>
      </c>
    </row>
    <row r="6905" customHeight="1" spans="9:11">
      <c r="I6905" s="52" t="str">
        <f>IF(OR(ISBLANK(G6905),ISBLANK(H6905)),"",NETWORKDAYS.INTL(G6905,H6905,自定义配置表!$V$3,自定义配置表!$P$3:$P$33)+COUNTIFS(自定义配置表!$S:$S,"&gt;="&amp;G6905,自定义配置表!$S:$S,"&lt;="&amp;H6905))</f>
        <v/>
      </c>
      <c r="J6905" s="52" t="str">
        <f ca="1" t="shared" si="234"/>
        <v/>
      </c>
      <c r="K6905" s="52" t="str">
        <f ca="1" t="shared" si="235"/>
        <v/>
      </c>
    </row>
    <row r="6906" customHeight="1" spans="9:11">
      <c r="I6906" s="52" t="str">
        <f>IF(OR(ISBLANK(G6906),ISBLANK(H6906)),"",NETWORKDAYS.INTL(G6906,H6906,自定义配置表!$V$3,自定义配置表!$P$3:$P$33)+COUNTIFS(自定义配置表!$S:$S,"&gt;="&amp;G6906,自定义配置表!$S:$S,"&lt;="&amp;H6906))</f>
        <v/>
      </c>
      <c r="J6906" s="52" t="str">
        <f ca="1" t="shared" si="234"/>
        <v/>
      </c>
      <c r="K6906" s="52" t="str">
        <f ca="1" t="shared" si="235"/>
        <v/>
      </c>
    </row>
    <row r="6907" customHeight="1" spans="9:11">
      <c r="I6907" s="52" t="str">
        <f>IF(OR(ISBLANK(G6907),ISBLANK(H6907)),"",NETWORKDAYS.INTL(G6907,H6907,自定义配置表!$V$3,自定义配置表!$P$3:$P$33)+COUNTIFS(自定义配置表!$S:$S,"&gt;="&amp;G6907,自定义配置表!$S:$S,"&lt;="&amp;H6907))</f>
        <v/>
      </c>
      <c r="J6907" s="52" t="str">
        <f ca="1" t="shared" si="234"/>
        <v/>
      </c>
      <c r="K6907" s="52" t="str">
        <f ca="1" t="shared" si="235"/>
        <v/>
      </c>
    </row>
    <row r="6908" customHeight="1" spans="9:11">
      <c r="I6908" s="52" t="str">
        <f>IF(OR(ISBLANK(G6908),ISBLANK(H6908)),"",NETWORKDAYS.INTL(G6908,H6908,自定义配置表!$V$3,自定义配置表!$P$3:$P$33)+COUNTIFS(自定义配置表!$S:$S,"&gt;="&amp;G6908,自定义配置表!$S:$S,"&lt;="&amp;H6908))</f>
        <v/>
      </c>
      <c r="J6908" s="52" t="str">
        <f ca="1" t="shared" si="234"/>
        <v/>
      </c>
      <c r="K6908" s="52" t="str">
        <f ca="1" t="shared" si="235"/>
        <v/>
      </c>
    </row>
    <row r="6909" customHeight="1" spans="9:11">
      <c r="I6909" s="52" t="str">
        <f>IF(OR(ISBLANK(G6909),ISBLANK(H6909)),"",NETWORKDAYS.INTL(G6909,H6909,自定义配置表!$V$3,自定义配置表!$P$3:$P$33)+COUNTIFS(自定义配置表!$S:$S,"&gt;="&amp;G6909,自定义配置表!$S:$S,"&lt;="&amp;H6909))</f>
        <v/>
      </c>
      <c r="J6909" s="52" t="str">
        <f ca="1" t="shared" si="234"/>
        <v/>
      </c>
      <c r="K6909" s="52" t="str">
        <f ca="1" t="shared" si="235"/>
        <v/>
      </c>
    </row>
    <row r="6910" customHeight="1" spans="9:11">
      <c r="I6910" s="52" t="str">
        <f>IF(OR(ISBLANK(G6910),ISBLANK(H6910)),"",NETWORKDAYS.INTL(G6910,H6910,自定义配置表!$V$3,自定义配置表!$P$3:$P$33)+COUNTIFS(自定义配置表!$S:$S,"&gt;="&amp;G6910,自定义配置表!$S:$S,"&lt;="&amp;H6910))</f>
        <v/>
      </c>
      <c r="J6910" s="52" t="str">
        <f ca="1" t="shared" si="234"/>
        <v/>
      </c>
      <c r="K6910" s="52" t="str">
        <f ca="1" t="shared" si="235"/>
        <v/>
      </c>
    </row>
    <row r="6911" customHeight="1" spans="9:11">
      <c r="I6911" s="52" t="str">
        <f>IF(OR(ISBLANK(G6911),ISBLANK(H6911)),"",NETWORKDAYS.INTL(G6911,H6911,自定义配置表!$V$3,自定义配置表!$P$3:$P$33)+COUNTIFS(自定义配置表!$S:$S,"&gt;="&amp;G6911,自定义配置表!$S:$S,"&lt;="&amp;H6911))</f>
        <v/>
      </c>
      <c r="J6911" s="52" t="str">
        <f ca="1" t="shared" si="234"/>
        <v/>
      </c>
      <c r="K6911" s="52" t="str">
        <f ca="1" t="shared" si="235"/>
        <v/>
      </c>
    </row>
    <row r="6912" customHeight="1" spans="9:11">
      <c r="I6912" s="52" t="str">
        <f>IF(OR(ISBLANK(G6912),ISBLANK(H6912)),"",NETWORKDAYS.INTL(G6912,H6912,自定义配置表!$V$3,自定义配置表!$P$3:$P$33)+COUNTIFS(自定义配置表!$S:$S,"&gt;="&amp;G6912,自定义配置表!$S:$S,"&lt;="&amp;H6912))</f>
        <v/>
      </c>
      <c r="J6912" s="52" t="str">
        <f ca="1" t="shared" si="234"/>
        <v/>
      </c>
      <c r="K6912" s="52" t="str">
        <f ca="1" t="shared" si="235"/>
        <v/>
      </c>
    </row>
    <row r="6913" customHeight="1" spans="9:11">
      <c r="I6913" s="52" t="str">
        <f>IF(OR(ISBLANK(G6913),ISBLANK(H6913)),"",NETWORKDAYS.INTL(G6913,H6913,自定义配置表!$V$3,自定义配置表!$P$3:$P$33)+COUNTIFS(自定义配置表!$S:$S,"&gt;="&amp;G6913,自定义配置表!$S:$S,"&lt;="&amp;H6913))</f>
        <v/>
      </c>
      <c r="J6913" s="52" t="str">
        <f ca="1" t="shared" si="234"/>
        <v/>
      </c>
      <c r="K6913" s="52" t="str">
        <f ca="1" t="shared" si="235"/>
        <v/>
      </c>
    </row>
    <row r="6914" customHeight="1" spans="9:11">
      <c r="I6914" s="52" t="str">
        <f>IF(OR(ISBLANK(G6914),ISBLANK(H6914)),"",NETWORKDAYS.INTL(G6914,H6914,自定义配置表!$V$3,自定义配置表!$P$3:$P$33)+COUNTIFS(自定义配置表!$S:$S,"&gt;="&amp;G6914,自定义配置表!$S:$S,"&lt;="&amp;H6914))</f>
        <v/>
      </c>
      <c r="J6914" s="52" t="str">
        <f ca="1" t="shared" si="234"/>
        <v/>
      </c>
      <c r="K6914" s="52" t="str">
        <f ca="1" t="shared" si="235"/>
        <v/>
      </c>
    </row>
    <row r="6915" customHeight="1" spans="9:11">
      <c r="I6915" s="52" t="str">
        <f>IF(OR(ISBLANK(G6915),ISBLANK(H6915)),"",NETWORKDAYS.INTL(G6915,H6915,自定义配置表!$V$3,自定义配置表!$P$3:$P$33)+COUNTIFS(自定义配置表!$S:$S,"&gt;="&amp;G6915,自定义配置表!$S:$S,"&lt;="&amp;H6915))</f>
        <v/>
      </c>
      <c r="J6915" s="52" t="str">
        <f ca="1" t="shared" si="234"/>
        <v/>
      </c>
      <c r="K6915" s="52" t="str">
        <f ca="1" t="shared" si="235"/>
        <v/>
      </c>
    </row>
    <row r="6916" customHeight="1" spans="9:11">
      <c r="I6916" s="52" t="str">
        <f>IF(OR(ISBLANK(G6916),ISBLANK(H6916)),"",NETWORKDAYS.INTL(G6916,H6916,自定义配置表!$V$3,自定义配置表!$P$3:$P$33)+COUNTIFS(自定义配置表!$S:$S,"&gt;="&amp;G6916,自定义配置表!$S:$S,"&lt;="&amp;H6916))</f>
        <v/>
      </c>
      <c r="J6916" s="52" t="str">
        <f ca="1" t="shared" si="234"/>
        <v/>
      </c>
      <c r="K6916" s="52" t="str">
        <f ca="1" t="shared" si="235"/>
        <v/>
      </c>
    </row>
    <row r="6917" customHeight="1" spans="9:11">
      <c r="I6917" s="52" t="str">
        <f>IF(OR(ISBLANK(G6917),ISBLANK(H6917)),"",NETWORKDAYS.INTL(G6917,H6917,自定义配置表!$V$3,自定义配置表!$P$3:$P$33)+COUNTIFS(自定义配置表!$S:$S,"&gt;="&amp;G6917,自定义配置表!$S:$S,"&lt;="&amp;H6917))</f>
        <v/>
      </c>
      <c r="J6917" s="52" t="str">
        <f ca="1" t="shared" si="234"/>
        <v/>
      </c>
      <c r="K6917" s="52" t="str">
        <f ca="1" t="shared" si="235"/>
        <v/>
      </c>
    </row>
    <row r="6918" customHeight="1" spans="9:11">
      <c r="I6918" s="52" t="str">
        <f>IF(OR(ISBLANK(G6918),ISBLANK(H6918)),"",NETWORKDAYS.INTL(G6918,H6918,自定义配置表!$V$3,自定义配置表!$P$3:$P$33)+COUNTIFS(自定义配置表!$S:$S,"&gt;="&amp;G6918,自定义配置表!$S:$S,"&lt;="&amp;H6918))</f>
        <v/>
      </c>
      <c r="J6918" s="52" t="str">
        <f ca="1" t="shared" ref="J6918:J6981" si="236">IF(OR(ISBLANK(G6918),ISBLANK(H6918)),"",IF(TODAY()-G6918&gt;I6918,I6918,IF(TODAY()-G6918&lt;0,0,TODAY()-G6918)))</f>
        <v/>
      </c>
      <c r="K6918" s="52" t="str">
        <f ca="1" t="shared" ref="K6918:K6981" si="237">IFERROR(I6918-J6918,"")</f>
        <v/>
      </c>
    </row>
    <row r="6919" customHeight="1" spans="9:11">
      <c r="I6919" s="52" t="str">
        <f>IF(OR(ISBLANK(G6919),ISBLANK(H6919)),"",NETWORKDAYS.INTL(G6919,H6919,自定义配置表!$V$3,自定义配置表!$P$3:$P$33)+COUNTIFS(自定义配置表!$S:$S,"&gt;="&amp;G6919,自定义配置表!$S:$S,"&lt;="&amp;H6919))</f>
        <v/>
      </c>
      <c r="J6919" s="52" t="str">
        <f ca="1" t="shared" si="236"/>
        <v/>
      </c>
      <c r="K6919" s="52" t="str">
        <f ca="1" t="shared" si="237"/>
        <v/>
      </c>
    </row>
    <row r="6920" customHeight="1" spans="9:11">
      <c r="I6920" s="52" t="str">
        <f>IF(OR(ISBLANK(G6920),ISBLANK(H6920)),"",NETWORKDAYS.INTL(G6920,H6920,自定义配置表!$V$3,自定义配置表!$P$3:$P$33)+COUNTIFS(自定义配置表!$S:$S,"&gt;="&amp;G6920,自定义配置表!$S:$S,"&lt;="&amp;H6920))</f>
        <v/>
      </c>
      <c r="J6920" s="52" t="str">
        <f ca="1" t="shared" si="236"/>
        <v/>
      </c>
      <c r="K6920" s="52" t="str">
        <f ca="1" t="shared" si="237"/>
        <v/>
      </c>
    </row>
    <row r="6921" customHeight="1" spans="9:11">
      <c r="I6921" s="52" t="str">
        <f>IF(OR(ISBLANK(G6921),ISBLANK(H6921)),"",NETWORKDAYS.INTL(G6921,H6921,自定义配置表!$V$3,自定义配置表!$P$3:$P$33)+COUNTIFS(自定义配置表!$S:$S,"&gt;="&amp;G6921,自定义配置表!$S:$S,"&lt;="&amp;H6921))</f>
        <v/>
      </c>
      <c r="J6921" s="52" t="str">
        <f ca="1" t="shared" si="236"/>
        <v/>
      </c>
      <c r="K6921" s="52" t="str">
        <f ca="1" t="shared" si="237"/>
        <v/>
      </c>
    </row>
    <row r="6922" customHeight="1" spans="9:11">
      <c r="I6922" s="52" t="str">
        <f>IF(OR(ISBLANK(G6922),ISBLANK(H6922)),"",NETWORKDAYS.INTL(G6922,H6922,自定义配置表!$V$3,自定义配置表!$P$3:$P$33)+COUNTIFS(自定义配置表!$S:$S,"&gt;="&amp;G6922,自定义配置表!$S:$S,"&lt;="&amp;H6922))</f>
        <v/>
      </c>
      <c r="J6922" s="52" t="str">
        <f ca="1" t="shared" si="236"/>
        <v/>
      </c>
      <c r="K6922" s="52" t="str">
        <f ca="1" t="shared" si="237"/>
        <v/>
      </c>
    </row>
    <row r="6923" customHeight="1" spans="9:11">
      <c r="I6923" s="52" t="str">
        <f>IF(OR(ISBLANK(G6923),ISBLANK(H6923)),"",NETWORKDAYS.INTL(G6923,H6923,自定义配置表!$V$3,自定义配置表!$P$3:$P$33)+COUNTIFS(自定义配置表!$S:$S,"&gt;="&amp;G6923,自定义配置表!$S:$S,"&lt;="&amp;H6923))</f>
        <v/>
      </c>
      <c r="J6923" s="52" t="str">
        <f ca="1" t="shared" si="236"/>
        <v/>
      </c>
      <c r="K6923" s="52" t="str">
        <f ca="1" t="shared" si="237"/>
        <v/>
      </c>
    </row>
    <row r="6924" customHeight="1" spans="9:11">
      <c r="I6924" s="52" t="str">
        <f>IF(OR(ISBLANK(G6924),ISBLANK(H6924)),"",NETWORKDAYS.INTL(G6924,H6924,自定义配置表!$V$3,自定义配置表!$P$3:$P$33)+COUNTIFS(自定义配置表!$S:$S,"&gt;="&amp;G6924,自定义配置表!$S:$S,"&lt;="&amp;H6924))</f>
        <v/>
      </c>
      <c r="J6924" s="52" t="str">
        <f ca="1" t="shared" si="236"/>
        <v/>
      </c>
      <c r="K6924" s="52" t="str">
        <f ca="1" t="shared" si="237"/>
        <v/>
      </c>
    </row>
    <row r="6925" customHeight="1" spans="9:11">
      <c r="I6925" s="52" t="str">
        <f>IF(OR(ISBLANK(G6925),ISBLANK(H6925)),"",NETWORKDAYS.INTL(G6925,H6925,自定义配置表!$V$3,自定义配置表!$P$3:$P$33)+COUNTIFS(自定义配置表!$S:$S,"&gt;="&amp;G6925,自定义配置表!$S:$S,"&lt;="&amp;H6925))</f>
        <v/>
      </c>
      <c r="J6925" s="52" t="str">
        <f ca="1" t="shared" si="236"/>
        <v/>
      </c>
      <c r="K6925" s="52" t="str">
        <f ca="1" t="shared" si="237"/>
        <v/>
      </c>
    </row>
    <row r="6926" customHeight="1" spans="9:11">
      <c r="I6926" s="52" t="str">
        <f>IF(OR(ISBLANK(G6926),ISBLANK(H6926)),"",NETWORKDAYS.INTL(G6926,H6926,自定义配置表!$V$3,自定义配置表!$P$3:$P$33)+COUNTIFS(自定义配置表!$S:$S,"&gt;="&amp;G6926,自定义配置表!$S:$S,"&lt;="&amp;H6926))</f>
        <v/>
      </c>
      <c r="J6926" s="52" t="str">
        <f ca="1" t="shared" si="236"/>
        <v/>
      </c>
      <c r="K6926" s="52" t="str">
        <f ca="1" t="shared" si="237"/>
        <v/>
      </c>
    </row>
    <row r="6927" customHeight="1" spans="9:11">
      <c r="I6927" s="52" t="str">
        <f>IF(OR(ISBLANK(G6927),ISBLANK(H6927)),"",NETWORKDAYS.INTL(G6927,H6927,自定义配置表!$V$3,自定义配置表!$P$3:$P$33)+COUNTIFS(自定义配置表!$S:$S,"&gt;="&amp;G6927,自定义配置表!$S:$S,"&lt;="&amp;H6927))</f>
        <v/>
      </c>
      <c r="J6927" s="52" t="str">
        <f ca="1" t="shared" si="236"/>
        <v/>
      </c>
      <c r="K6927" s="52" t="str">
        <f ca="1" t="shared" si="237"/>
        <v/>
      </c>
    </row>
    <row r="6928" customHeight="1" spans="9:11">
      <c r="I6928" s="52" t="str">
        <f>IF(OR(ISBLANK(G6928),ISBLANK(H6928)),"",NETWORKDAYS.INTL(G6928,H6928,自定义配置表!$V$3,自定义配置表!$P$3:$P$33)+COUNTIFS(自定义配置表!$S:$S,"&gt;="&amp;G6928,自定义配置表!$S:$S,"&lt;="&amp;H6928))</f>
        <v/>
      </c>
      <c r="J6928" s="52" t="str">
        <f ca="1" t="shared" si="236"/>
        <v/>
      </c>
      <c r="K6928" s="52" t="str">
        <f ca="1" t="shared" si="237"/>
        <v/>
      </c>
    </row>
    <row r="6929" customHeight="1" spans="9:11">
      <c r="I6929" s="52" t="str">
        <f>IF(OR(ISBLANK(G6929),ISBLANK(H6929)),"",NETWORKDAYS.INTL(G6929,H6929,自定义配置表!$V$3,自定义配置表!$P$3:$P$33)+COUNTIFS(自定义配置表!$S:$S,"&gt;="&amp;G6929,自定义配置表!$S:$S,"&lt;="&amp;H6929))</f>
        <v/>
      </c>
      <c r="J6929" s="52" t="str">
        <f ca="1" t="shared" si="236"/>
        <v/>
      </c>
      <c r="K6929" s="52" t="str">
        <f ca="1" t="shared" si="237"/>
        <v/>
      </c>
    </row>
    <row r="6930" customHeight="1" spans="9:11">
      <c r="I6930" s="52" t="str">
        <f>IF(OR(ISBLANK(G6930),ISBLANK(H6930)),"",NETWORKDAYS.INTL(G6930,H6930,自定义配置表!$V$3,自定义配置表!$P$3:$P$33)+COUNTIFS(自定义配置表!$S:$S,"&gt;="&amp;G6930,自定义配置表!$S:$S,"&lt;="&amp;H6930))</f>
        <v/>
      </c>
      <c r="J6930" s="52" t="str">
        <f ca="1" t="shared" si="236"/>
        <v/>
      </c>
      <c r="K6930" s="52" t="str">
        <f ca="1" t="shared" si="237"/>
        <v/>
      </c>
    </row>
    <row r="6931" customHeight="1" spans="9:11">
      <c r="I6931" s="52" t="str">
        <f>IF(OR(ISBLANK(G6931),ISBLANK(H6931)),"",NETWORKDAYS.INTL(G6931,H6931,自定义配置表!$V$3,自定义配置表!$P$3:$P$33)+COUNTIFS(自定义配置表!$S:$S,"&gt;="&amp;G6931,自定义配置表!$S:$S,"&lt;="&amp;H6931))</f>
        <v/>
      </c>
      <c r="J6931" s="52" t="str">
        <f ca="1" t="shared" si="236"/>
        <v/>
      </c>
      <c r="K6931" s="52" t="str">
        <f ca="1" t="shared" si="237"/>
        <v/>
      </c>
    </row>
    <row r="6932" customHeight="1" spans="9:11">
      <c r="I6932" s="52" t="str">
        <f>IF(OR(ISBLANK(G6932),ISBLANK(H6932)),"",NETWORKDAYS.INTL(G6932,H6932,自定义配置表!$V$3,自定义配置表!$P$3:$P$33)+COUNTIFS(自定义配置表!$S:$S,"&gt;="&amp;G6932,自定义配置表!$S:$S,"&lt;="&amp;H6932))</f>
        <v/>
      </c>
      <c r="J6932" s="52" t="str">
        <f ca="1" t="shared" si="236"/>
        <v/>
      </c>
      <c r="K6932" s="52" t="str">
        <f ca="1" t="shared" si="237"/>
        <v/>
      </c>
    </row>
    <row r="6933" customHeight="1" spans="9:11">
      <c r="I6933" s="52" t="str">
        <f>IF(OR(ISBLANK(G6933),ISBLANK(H6933)),"",NETWORKDAYS.INTL(G6933,H6933,自定义配置表!$V$3,自定义配置表!$P$3:$P$33)+COUNTIFS(自定义配置表!$S:$S,"&gt;="&amp;G6933,自定义配置表!$S:$S,"&lt;="&amp;H6933))</f>
        <v/>
      </c>
      <c r="J6933" s="52" t="str">
        <f ca="1" t="shared" si="236"/>
        <v/>
      </c>
      <c r="K6933" s="52" t="str">
        <f ca="1" t="shared" si="237"/>
        <v/>
      </c>
    </row>
    <row r="6934" customHeight="1" spans="9:11">
      <c r="I6934" s="52" t="str">
        <f>IF(OR(ISBLANK(G6934),ISBLANK(H6934)),"",NETWORKDAYS.INTL(G6934,H6934,自定义配置表!$V$3,自定义配置表!$P$3:$P$33)+COUNTIFS(自定义配置表!$S:$S,"&gt;="&amp;G6934,自定义配置表!$S:$S,"&lt;="&amp;H6934))</f>
        <v/>
      </c>
      <c r="J6934" s="52" t="str">
        <f ca="1" t="shared" si="236"/>
        <v/>
      </c>
      <c r="K6934" s="52" t="str">
        <f ca="1" t="shared" si="237"/>
        <v/>
      </c>
    </row>
    <row r="6935" customHeight="1" spans="9:11">
      <c r="I6935" s="52" t="str">
        <f>IF(OR(ISBLANK(G6935),ISBLANK(H6935)),"",NETWORKDAYS.INTL(G6935,H6935,自定义配置表!$V$3,自定义配置表!$P$3:$P$33)+COUNTIFS(自定义配置表!$S:$S,"&gt;="&amp;G6935,自定义配置表!$S:$S,"&lt;="&amp;H6935))</f>
        <v/>
      </c>
      <c r="J6935" s="52" t="str">
        <f ca="1" t="shared" si="236"/>
        <v/>
      </c>
      <c r="K6935" s="52" t="str">
        <f ca="1" t="shared" si="237"/>
        <v/>
      </c>
    </row>
    <row r="6936" customHeight="1" spans="9:11">
      <c r="I6936" s="52" t="str">
        <f>IF(OR(ISBLANK(G6936),ISBLANK(H6936)),"",NETWORKDAYS.INTL(G6936,H6936,自定义配置表!$V$3,自定义配置表!$P$3:$P$33)+COUNTIFS(自定义配置表!$S:$S,"&gt;="&amp;G6936,自定义配置表!$S:$S,"&lt;="&amp;H6936))</f>
        <v/>
      </c>
      <c r="J6936" s="52" t="str">
        <f ca="1" t="shared" si="236"/>
        <v/>
      </c>
      <c r="K6936" s="52" t="str">
        <f ca="1" t="shared" si="237"/>
        <v/>
      </c>
    </row>
    <row r="6937" customHeight="1" spans="9:11">
      <c r="I6937" s="52" t="str">
        <f>IF(OR(ISBLANK(G6937),ISBLANK(H6937)),"",NETWORKDAYS.INTL(G6937,H6937,自定义配置表!$V$3,自定义配置表!$P$3:$P$33)+COUNTIFS(自定义配置表!$S:$S,"&gt;="&amp;G6937,自定义配置表!$S:$S,"&lt;="&amp;H6937))</f>
        <v/>
      </c>
      <c r="J6937" s="52" t="str">
        <f ca="1" t="shared" si="236"/>
        <v/>
      </c>
      <c r="K6937" s="52" t="str">
        <f ca="1" t="shared" si="237"/>
        <v/>
      </c>
    </row>
    <row r="6938" customHeight="1" spans="9:11">
      <c r="I6938" s="52" t="str">
        <f>IF(OR(ISBLANK(G6938),ISBLANK(H6938)),"",NETWORKDAYS.INTL(G6938,H6938,自定义配置表!$V$3,自定义配置表!$P$3:$P$33)+COUNTIFS(自定义配置表!$S:$S,"&gt;="&amp;G6938,自定义配置表!$S:$S,"&lt;="&amp;H6938))</f>
        <v/>
      </c>
      <c r="J6938" s="52" t="str">
        <f ca="1" t="shared" si="236"/>
        <v/>
      </c>
      <c r="K6938" s="52" t="str">
        <f ca="1" t="shared" si="237"/>
        <v/>
      </c>
    </row>
    <row r="6939" customHeight="1" spans="9:11">
      <c r="I6939" s="52" t="str">
        <f>IF(OR(ISBLANK(G6939),ISBLANK(H6939)),"",NETWORKDAYS.INTL(G6939,H6939,自定义配置表!$V$3,自定义配置表!$P$3:$P$33)+COUNTIFS(自定义配置表!$S:$S,"&gt;="&amp;G6939,自定义配置表!$S:$S,"&lt;="&amp;H6939))</f>
        <v/>
      </c>
      <c r="J6939" s="52" t="str">
        <f ca="1" t="shared" si="236"/>
        <v/>
      </c>
      <c r="K6939" s="52" t="str">
        <f ca="1" t="shared" si="237"/>
        <v/>
      </c>
    </row>
    <row r="6940" customHeight="1" spans="9:11">
      <c r="I6940" s="52" t="str">
        <f>IF(OR(ISBLANK(G6940),ISBLANK(H6940)),"",NETWORKDAYS.INTL(G6940,H6940,自定义配置表!$V$3,自定义配置表!$P$3:$P$33)+COUNTIFS(自定义配置表!$S:$S,"&gt;="&amp;G6940,自定义配置表!$S:$S,"&lt;="&amp;H6940))</f>
        <v/>
      </c>
      <c r="J6940" s="52" t="str">
        <f ca="1" t="shared" si="236"/>
        <v/>
      </c>
      <c r="K6940" s="52" t="str">
        <f ca="1" t="shared" si="237"/>
        <v/>
      </c>
    </row>
    <row r="6941" customHeight="1" spans="9:11">
      <c r="I6941" s="52" t="str">
        <f>IF(OR(ISBLANK(G6941),ISBLANK(H6941)),"",NETWORKDAYS.INTL(G6941,H6941,自定义配置表!$V$3,自定义配置表!$P$3:$P$33)+COUNTIFS(自定义配置表!$S:$S,"&gt;="&amp;G6941,自定义配置表!$S:$S,"&lt;="&amp;H6941))</f>
        <v/>
      </c>
      <c r="J6941" s="52" t="str">
        <f ca="1" t="shared" si="236"/>
        <v/>
      </c>
      <c r="K6941" s="52" t="str">
        <f ca="1" t="shared" si="237"/>
        <v/>
      </c>
    </row>
    <row r="6942" customHeight="1" spans="9:11">
      <c r="I6942" s="52" t="str">
        <f>IF(OR(ISBLANK(G6942),ISBLANK(H6942)),"",NETWORKDAYS.INTL(G6942,H6942,自定义配置表!$V$3,自定义配置表!$P$3:$P$33)+COUNTIFS(自定义配置表!$S:$S,"&gt;="&amp;G6942,自定义配置表!$S:$S,"&lt;="&amp;H6942))</f>
        <v/>
      </c>
      <c r="J6942" s="52" t="str">
        <f ca="1" t="shared" si="236"/>
        <v/>
      </c>
      <c r="K6942" s="52" t="str">
        <f ca="1" t="shared" si="237"/>
        <v/>
      </c>
    </row>
    <row r="6943" customHeight="1" spans="9:11">
      <c r="I6943" s="52" t="str">
        <f>IF(OR(ISBLANK(G6943),ISBLANK(H6943)),"",NETWORKDAYS.INTL(G6943,H6943,自定义配置表!$V$3,自定义配置表!$P$3:$P$33)+COUNTIFS(自定义配置表!$S:$S,"&gt;="&amp;G6943,自定义配置表!$S:$S,"&lt;="&amp;H6943))</f>
        <v/>
      </c>
      <c r="J6943" s="52" t="str">
        <f ca="1" t="shared" si="236"/>
        <v/>
      </c>
      <c r="K6943" s="52" t="str">
        <f ca="1" t="shared" si="237"/>
        <v/>
      </c>
    </row>
    <row r="6944" customHeight="1" spans="9:11">
      <c r="I6944" s="52" t="str">
        <f>IF(OR(ISBLANK(G6944),ISBLANK(H6944)),"",NETWORKDAYS.INTL(G6944,H6944,自定义配置表!$V$3,自定义配置表!$P$3:$P$33)+COUNTIFS(自定义配置表!$S:$S,"&gt;="&amp;G6944,自定义配置表!$S:$S,"&lt;="&amp;H6944))</f>
        <v/>
      </c>
      <c r="J6944" s="52" t="str">
        <f ca="1" t="shared" si="236"/>
        <v/>
      </c>
      <c r="K6944" s="52" t="str">
        <f ca="1" t="shared" si="237"/>
        <v/>
      </c>
    </row>
    <row r="6945" customHeight="1" spans="9:11">
      <c r="I6945" s="52" t="str">
        <f>IF(OR(ISBLANK(G6945),ISBLANK(H6945)),"",NETWORKDAYS.INTL(G6945,H6945,自定义配置表!$V$3,自定义配置表!$P$3:$P$33)+COUNTIFS(自定义配置表!$S:$S,"&gt;="&amp;G6945,自定义配置表!$S:$S,"&lt;="&amp;H6945))</f>
        <v/>
      </c>
      <c r="J6945" s="52" t="str">
        <f ca="1" t="shared" si="236"/>
        <v/>
      </c>
      <c r="K6945" s="52" t="str">
        <f ca="1" t="shared" si="237"/>
        <v/>
      </c>
    </row>
    <row r="6946" customHeight="1" spans="9:11">
      <c r="I6946" s="52" t="str">
        <f>IF(OR(ISBLANK(G6946),ISBLANK(H6946)),"",NETWORKDAYS.INTL(G6946,H6946,自定义配置表!$V$3,自定义配置表!$P$3:$P$33)+COUNTIFS(自定义配置表!$S:$S,"&gt;="&amp;G6946,自定义配置表!$S:$S,"&lt;="&amp;H6946))</f>
        <v/>
      </c>
      <c r="J6946" s="52" t="str">
        <f ca="1" t="shared" si="236"/>
        <v/>
      </c>
      <c r="K6946" s="52" t="str">
        <f ca="1" t="shared" si="237"/>
        <v/>
      </c>
    </row>
    <row r="6947" customHeight="1" spans="9:11">
      <c r="I6947" s="52" t="str">
        <f>IF(OR(ISBLANK(G6947),ISBLANK(H6947)),"",NETWORKDAYS.INTL(G6947,H6947,自定义配置表!$V$3,自定义配置表!$P$3:$P$33)+COUNTIFS(自定义配置表!$S:$S,"&gt;="&amp;G6947,自定义配置表!$S:$S,"&lt;="&amp;H6947))</f>
        <v/>
      </c>
      <c r="J6947" s="52" t="str">
        <f ca="1" t="shared" si="236"/>
        <v/>
      </c>
      <c r="K6947" s="52" t="str">
        <f ca="1" t="shared" si="237"/>
        <v/>
      </c>
    </row>
    <row r="6948" customHeight="1" spans="9:11">
      <c r="I6948" s="52" t="str">
        <f>IF(OR(ISBLANK(G6948),ISBLANK(H6948)),"",NETWORKDAYS.INTL(G6948,H6948,自定义配置表!$V$3,自定义配置表!$P$3:$P$33)+COUNTIFS(自定义配置表!$S:$S,"&gt;="&amp;G6948,自定义配置表!$S:$S,"&lt;="&amp;H6948))</f>
        <v/>
      </c>
      <c r="J6948" s="52" t="str">
        <f ca="1" t="shared" si="236"/>
        <v/>
      </c>
      <c r="K6948" s="52" t="str">
        <f ca="1" t="shared" si="237"/>
        <v/>
      </c>
    </row>
    <row r="6949" customHeight="1" spans="9:11">
      <c r="I6949" s="52" t="str">
        <f>IF(OR(ISBLANK(G6949),ISBLANK(H6949)),"",NETWORKDAYS.INTL(G6949,H6949,自定义配置表!$V$3,自定义配置表!$P$3:$P$33)+COUNTIFS(自定义配置表!$S:$S,"&gt;="&amp;G6949,自定义配置表!$S:$S,"&lt;="&amp;H6949))</f>
        <v/>
      </c>
      <c r="J6949" s="52" t="str">
        <f ca="1" t="shared" si="236"/>
        <v/>
      </c>
      <c r="K6949" s="52" t="str">
        <f ca="1" t="shared" si="237"/>
        <v/>
      </c>
    </row>
    <row r="6950" customHeight="1" spans="9:11">
      <c r="I6950" s="52" t="str">
        <f>IF(OR(ISBLANK(G6950),ISBLANK(H6950)),"",NETWORKDAYS.INTL(G6950,H6950,自定义配置表!$V$3,自定义配置表!$P$3:$P$33)+COUNTIFS(自定义配置表!$S:$S,"&gt;="&amp;G6950,自定义配置表!$S:$S,"&lt;="&amp;H6950))</f>
        <v/>
      </c>
      <c r="J6950" s="52" t="str">
        <f ca="1" t="shared" si="236"/>
        <v/>
      </c>
      <c r="K6950" s="52" t="str">
        <f ca="1" t="shared" si="237"/>
        <v/>
      </c>
    </row>
    <row r="6951" customHeight="1" spans="9:11">
      <c r="I6951" s="52" t="str">
        <f>IF(OR(ISBLANK(G6951),ISBLANK(H6951)),"",NETWORKDAYS.INTL(G6951,H6951,自定义配置表!$V$3,自定义配置表!$P$3:$P$33)+COUNTIFS(自定义配置表!$S:$S,"&gt;="&amp;G6951,自定义配置表!$S:$S,"&lt;="&amp;H6951))</f>
        <v/>
      </c>
      <c r="J6951" s="52" t="str">
        <f ca="1" t="shared" si="236"/>
        <v/>
      </c>
      <c r="K6951" s="52" t="str">
        <f ca="1" t="shared" si="237"/>
        <v/>
      </c>
    </row>
    <row r="6952" customHeight="1" spans="9:11">
      <c r="I6952" s="52" t="str">
        <f>IF(OR(ISBLANK(G6952),ISBLANK(H6952)),"",NETWORKDAYS.INTL(G6952,H6952,自定义配置表!$V$3,自定义配置表!$P$3:$P$33)+COUNTIFS(自定义配置表!$S:$S,"&gt;="&amp;G6952,自定义配置表!$S:$S,"&lt;="&amp;H6952))</f>
        <v/>
      </c>
      <c r="J6952" s="52" t="str">
        <f ca="1" t="shared" si="236"/>
        <v/>
      </c>
      <c r="K6952" s="52" t="str">
        <f ca="1" t="shared" si="237"/>
        <v/>
      </c>
    </row>
    <row r="6953" customHeight="1" spans="9:11">
      <c r="I6953" s="52" t="str">
        <f>IF(OR(ISBLANK(G6953),ISBLANK(H6953)),"",NETWORKDAYS.INTL(G6953,H6953,自定义配置表!$V$3,自定义配置表!$P$3:$P$33)+COUNTIFS(自定义配置表!$S:$S,"&gt;="&amp;G6953,自定义配置表!$S:$S,"&lt;="&amp;H6953))</f>
        <v/>
      </c>
      <c r="J6953" s="52" t="str">
        <f ca="1" t="shared" si="236"/>
        <v/>
      </c>
      <c r="K6953" s="52" t="str">
        <f ca="1" t="shared" si="237"/>
        <v/>
      </c>
    </row>
    <row r="6954" customHeight="1" spans="9:11">
      <c r="I6954" s="52" t="str">
        <f>IF(OR(ISBLANK(G6954),ISBLANK(H6954)),"",NETWORKDAYS.INTL(G6954,H6954,自定义配置表!$V$3,自定义配置表!$P$3:$P$33)+COUNTIFS(自定义配置表!$S:$S,"&gt;="&amp;G6954,自定义配置表!$S:$S,"&lt;="&amp;H6954))</f>
        <v/>
      </c>
      <c r="J6954" s="52" t="str">
        <f ca="1" t="shared" si="236"/>
        <v/>
      </c>
      <c r="K6954" s="52" t="str">
        <f ca="1" t="shared" si="237"/>
        <v/>
      </c>
    </row>
    <row r="6955" customHeight="1" spans="9:11">
      <c r="I6955" s="52" t="str">
        <f>IF(OR(ISBLANK(G6955),ISBLANK(H6955)),"",NETWORKDAYS.INTL(G6955,H6955,自定义配置表!$V$3,自定义配置表!$P$3:$P$33)+COUNTIFS(自定义配置表!$S:$S,"&gt;="&amp;G6955,自定义配置表!$S:$S,"&lt;="&amp;H6955))</f>
        <v/>
      </c>
      <c r="J6955" s="52" t="str">
        <f ca="1" t="shared" si="236"/>
        <v/>
      </c>
      <c r="K6955" s="52" t="str">
        <f ca="1" t="shared" si="237"/>
        <v/>
      </c>
    </row>
    <row r="6956" customHeight="1" spans="9:11">
      <c r="I6956" s="52" t="str">
        <f>IF(OR(ISBLANK(G6956),ISBLANK(H6956)),"",NETWORKDAYS.INTL(G6956,H6956,自定义配置表!$V$3,自定义配置表!$P$3:$P$33)+COUNTIFS(自定义配置表!$S:$S,"&gt;="&amp;G6956,自定义配置表!$S:$S,"&lt;="&amp;H6956))</f>
        <v/>
      </c>
      <c r="J6956" s="52" t="str">
        <f ca="1" t="shared" si="236"/>
        <v/>
      </c>
      <c r="K6956" s="52" t="str">
        <f ca="1" t="shared" si="237"/>
        <v/>
      </c>
    </row>
    <row r="6957" customHeight="1" spans="9:11">
      <c r="I6957" s="52" t="str">
        <f>IF(OR(ISBLANK(G6957),ISBLANK(H6957)),"",NETWORKDAYS.INTL(G6957,H6957,自定义配置表!$V$3,自定义配置表!$P$3:$P$33)+COUNTIFS(自定义配置表!$S:$S,"&gt;="&amp;G6957,自定义配置表!$S:$S,"&lt;="&amp;H6957))</f>
        <v/>
      </c>
      <c r="J6957" s="52" t="str">
        <f ca="1" t="shared" si="236"/>
        <v/>
      </c>
      <c r="K6957" s="52" t="str">
        <f ca="1" t="shared" si="237"/>
        <v/>
      </c>
    </row>
    <row r="6958" customHeight="1" spans="9:11">
      <c r="I6958" s="52" t="str">
        <f>IF(OR(ISBLANK(G6958),ISBLANK(H6958)),"",NETWORKDAYS.INTL(G6958,H6958,自定义配置表!$V$3,自定义配置表!$P$3:$P$33)+COUNTIFS(自定义配置表!$S:$S,"&gt;="&amp;G6958,自定义配置表!$S:$S,"&lt;="&amp;H6958))</f>
        <v/>
      </c>
      <c r="J6958" s="52" t="str">
        <f ca="1" t="shared" si="236"/>
        <v/>
      </c>
      <c r="K6958" s="52" t="str">
        <f ca="1" t="shared" si="237"/>
        <v/>
      </c>
    </row>
    <row r="6959" customHeight="1" spans="9:11">
      <c r="I6959" s="52" t="str">
        <f>IF(OR(ISBLANK(G6959),ISBLANK(H6959)),"",NETWORKDAYS.INTL(G6959,H6959,自定义配置表!$V$3,自定义配置表!$P$3:$P$33)+COUNTIFS(自定义配置表!$S:$S,"&gt;="&amp;G6959,自定义配置表!$S:$S,"&lt;="&amp;H6959))</f>
        <v/>
      </c>
      <c r="J6959" s="52" t="str">
        <f ca="1" t="shared" si="236"/>
        <v/>
      </c>
      <c r="K6959" s="52" t="str">
        <f ca="1" t="shared" si="237"/>
        <v/>
      </c>
    </row>
    <row r="6960" customHeight="1" spans="9:11">
      <c r="I6960" s="52" t="str">
        <f>IF(OR(ISBLANK(G6960),ISBLANK(H6960)),"",NETWORKDAYS.INTL(G6960,H6960,自定义配置表!$V$3,自定义配置表!$P$3:$P$33)+COUNTIFS(自定义配置表!$S:$S,"&gt;="&amp;G6960,自定义配置表!$S:$S,"&lt;="&amp;H6960))</f>
        <v/>
      </c>
      <c r="J6960" s="52" t="str">
        <f ca="1" t="shared" si="236"/>
        <v/>
      </c>
      <c r="K6960" s="52" t="str">
        <f ca="1" t="shared" si="237"/>
        <v/>
      </c>
    </row>
    <row r="6961" customHeight="1" spans="9:11">
      <c r="I6961" s="52" t="str">
        <f>IF(OR(ISBLANK(G6961),ISBLANK(H6961)),"",NETWORKDAYS.INTL(G6961,H6961,自定义配置表!$V$3,自定义配置表!$P$3:$P$33)+COUNTIFS(自定义配置表!$S:$S,"&gt;="&amp;G6961,自定义配置表!$S:$S,"&lt;="&amp;H6961))</f>
        <v/>
      </c>
      <c r="J6961" s="52" t="str">
        <f ca="1" t="shared" si="236"/>
        <v/>
      </c>
      <c r="K6961" s="52" t="str">
        <f ca="1" t="shared" si="237"/>
        <v/>
      </c>
    </row>
    <row r="6962" customHeight="1" spans="9:11">
      <c r="I6962" s="52" t="str">
        <f>IF(OR(ISBLANK(G6962),ISBLANK(H6962)),"",NETWORKDAYS.INTL(G6962,H6962,自定义配置表!$V$3,自定义配置表!$P$3:$P$33)+COUNTIFS(自定义配置表!$S:$S,"&gt;="&amp;G6962,自定义配置表!$S:$S,"&lt;="&amp;H6962))</f>
        <v/>
      </c>
      <c r="J6962" s="52" t="str">
        <f ca="1" t="shared" si="236"/>
        <v/>
      </c>
      <c r="K6962" s="52" t="str">
        <f ca="1" t="shared" si="237"/>
        <v/>
      </c>
    </row>
    <row r="6963" customHeight="1" spans="9:11">
      <c r="I6963" s="52" t="str">
        <f>IF(OR(ISBLANK(G6963),ISBLANK(H6963)),"",NETWORKDAYS.INTL(G6963,H6963,自定义配置表!$V$3,自定义配置表!$P$3:$P$33)+COUNTIFS(自定义配置表!$S:$S,"&gt;="&amp;G6963,自定义配置表!$S:$S,"&lt;="&amp;H6963))</f>
        <v/>
      </c>
      <c r="J6963" s="52" t="str">
        <f ca="1" t="shared" si="236"/>
        <v/>
      </c>
      <c r="K6963" s="52" t="str">
        <f ca="1" t="shared" si="237"/>
        <v/>
      </c>
    </row>
    <row r="6964" customHeight="1" spans="9:11">
      <c r="I6964" s="52" t="str">
        <f>IF(OR(ISBLANK(G6964),ISBLANK(H6964)),"",NETWORKDAYS.INTL(G6964,H6964,自定义配置表!$V$3,自定义配置表!$P$3:$P$33)+COUNTIFS(自定义配置表!$S:$S,"&gt;="&amp;G6964,自定义配置表!$S:$S,"&lt;="&amp;H6964))</f>
        <v/>
      </c>
      <c r="J6964" s="52" t="str">
        <f ca="1" t="shared" si="236"/>
        <v/>
      </c>
      <c r="K6964" s="52" t="str">
        <f ca="1" t="shared" si="237"/>
        <v/>
      </c>
    </row>
    <row r="6965" customHeight="1" spans="9:11">
      <c r="I6965" s="52" t="str">
        <f>IF(OR(ISBLANK(G6965),ISBLANK(H6965)),"",NETWORKDAYS.INTL(G6965,H6965,自定义配置表!$V$3,自定义配置表!$P$3:$P$33)+COUNTIFS(自定义配置表!$S:$S,"&gt;="&amp;G6965,自定义配置表!$S:$S,"&lt;="&amp;H6965))</f>
        <v/>
      </c>
      <c r="J6965" s="52" t="str">
        <f ca="1" t="shared" si="236"/>
        <v/>
      </c>
      <c r="K6965" s="52" t="str">
        <f ca="1" t="shared" si="237"/>
        <v/>
      </c>
    </row>
    <row r="6966" customHeight="1" spans="9:11">
      <c r="I6966" s="52" t="str">
        <f>IF(OR(ISBLANK(G6966),ISBLANK(H6966)),"",NETWORKDAYS.INTL(G6966,H6966,自定义配置表!$V$3,自定义配置表!$P$3:$P$33)+COUNTIFS(自定义配置表!$S:$S,"&gt;="&amp;G6966,自定义配置表!$S:$S,"&lt;="&amp;H6966))</f>
        <v/>
      </c>
      <c r="J6966" s="52" t="str">
        <f ca="1" t="shared" si="236"/>
        <v/>
      </c>
      <c r="K6966" s="52" t="str">
        <f ca="1" t="shared" si="237"/>
        <v/>
      </c>
    </row>
    <row r="6967" customHeight="1" spans="9:11">
      <c r="I6967" s="52" t="str">
        <f>IF(OR(ISBLANK(G6967),ISBLANK(H6967)),"",NETWORKDAYS.INTL(G6967,H6967,自定义配置表!$V$3,自定义配置表!$P$3:$P$33)+COUNTIFS(自定义配置表!$S:$S,"&gt;="&amp;G6967,自定义配置表!$S:$S,"&lt;="&amp;H6967))</f>
        <v/>
      </c>
      <c r="J6967" s="52" t="str">
        <f ca="1" t="shared" si="236"/>
        <v/>
      </c>
      <c r="K6967" s="52" t="str">
        <f ca="1" t="shared" si="237"/>
        <v/>
      </c>
    </row>
    <row r="6968" customHeight="1" spans="9:11">
      <c r="I6968" s="52" t="str">
        <f>IF(OR(ISBLANK(G6968),ISBLANK(H6968)),"",NETWORKDAYS.INTL(G6968,H6968,自定义配置表!$V$3,自定义配置表!$P$3:$P$33)+COUNTIFS(自定义配置表!$S:$S,"&gt;="&amp;G6968,自定义配置表!$S:$S,"&lt;="&amp;H6968))</f>
        <v/>
      </c>
      <c r="J6968" s="52" t="str">
        <f ca="1" t="shared" si="236"/>
        <v/>
      </c>
      <c r="K6968" s="52" t="str">
        <f ca="1" t="shared" si="237"/>
        <v/>
      </c>
    </row>
    <row r="6969" customHeight="1" spans="9:11">
      <c r="I6969" s="52" t="str">
        <f>IF(OR(ISBLANK(G6969),ISBLANK(H6969)),"",NETWORKDAYS.INTL(G6969,H6969,自定义配置表!$V$3,自定义配置表!$P$3:$P$33)+COUNTIFS(自定义配置表!$S:$S,"&gt;="&amp;G6969,自定义配置表!$S:$S,"&lt;="&amp;H6969))</f>
        <v/>
      </c>
      <c r="J6969" s="52" t="str">
        <f ca="1" t="shared" si="236"/>
        <v/>
      </c>
      <c r="K6969" s="52" t="str">
        <f ca="1" t="shared" si="237"/>
        <v/>
      </c>
    </row>
    <row r="6970" customHeight="1" spans="9:11">
      <c r="I6970" s="52" t="str">
        <f>IF(OR(ISBLANK(G6970),ISBLANK(H6970)),"",NETWORKDAYS.INTL(G6970,H6970,自定义配置表!$V$3,自定义配置表!$P$3:$P$33)+COUNTIFS(自定义配置表!$S:$S,"&gt;="&amp;G6970,自定义配置表!$S:$S,"&lt;="&amp;H6970))</f>
        <v/>
      </c>
      <c r="J6970" s="52" t="str">
        <f ca="1" t="shared" si="236"/>
        <v/>
      </c>
      <c r="K6970" s="52" t="str">
        <f ca="1" t="shared" si="237"/>
        <v/>
      </c>
    </row>
    <row r="6971" customHeight="1" spans="9:11">
      <c r="I6971" s="52" t="str">
        <f>IF(OR(ISBLANK(G6971),ISBLANK(H6971)),"",NETWORKDAYS.INTL(G6971,H6971,自定义配置表!$V$3,自定义配置表!$P$3:$P$33)+COUNTIFS(自定义配置表!$S:$S,"&gt;="&amp;G6971,自定义配置表!$S:$S,"&lt;="&amp;H6971))</f>
        <v/>
      </c>
      <c r="J6971" s="52" t="str">
        <f ca="1" t="shared" si="236"/>
        <v/>
      </c>
      <c r="K6971" s="52" t="str">
        <f ca="1" t="shared" si="237"/>
        <v/>
      </c>
    </row>
    <row r="6972" customHeight="1" spans="9:11">
      <c r="I6972" s="52" t="str">
        <f>IF(OR(ISBLANK(G6972),ISBLANK(H6972)),"",NETWORKDAYS.INTL(G6972,H6972,自定义配置表!$V$3,自定义配置表!$P$3:$P$33)+COUNTIFS(自定义配置表!$S:$S,"&gt;="&amp;G6972,自定义配置表!$S:$S,"&lt;="&amp;H6972))</f>
        <v/>
      </c>
      <c r="J6972" s="52" t="str">
        <f ca="1" t="shared" si="236"/>
        <v/>
      </c>
      <c r="K6972" s="52" t="str">
        <f ca="1" t="shared" si="237"/>
        <v/>
      </c>
    </row>
    <row r="6973" customHeight="1" spans="9:11">
      <c r="I6973" s="52" t="str">
        <f>IF(OR(ISBLANK(G6973),ISBLANK(H6973)),"",NETWORKDAYS.INTL(G6973,H6973,自定义配置表!$V$3,自定义配置表!$P$3:$P$33)+COUNTIFS(自定义配置表!$S:$S,"&gt;="&amp;G6973,自定义配置表!$S:$S,"&lt;="&amp;H6973))</f>
        <v/>
      </c>
      <c r="J6973" s="52" t="str">
        <f ca="1" t="shared" si="236"/>
        <v/>
      </c>
      <c r="K6973" s="52" t="str">
        <f ca="1" t="shared" si="237"/>
        <v/>
      </c>
    </row>
    <row r="6974" customHeight="1" spans="9:11">
      <c r="I6974" s="52" t="str">
        <f>IF(OR(ISBLANK(G6974),ISBLANK(H6974)),"",NETWORKDAYS.INTL(G6974,H6974,自定义配置表!$V$3,自定义配置表!$P$3:$P$33)+COUNTIFS(自定义配置表!$S:$S,"&gt;="&amp;G6974,自定义配置表!$S:$S,"&lt;="&amp;H6974))</f>
        <v/>
      </c>
      <c r="J6974" s="52" t="str">
        <f ca="1" t="shared" si="236"/>
        <v/>
      </c>
      <c r="K6974" s="52" t="str">
        <f ca="1" t="shared" si="237"/>
        <v/>
      </c>
    </row>
    <row r="6975" customHeight="1" spans="9:11">
      <c r="I6975" s="52" t="str">
        <f>IF(OR(ISBLANK(G6975),ISBLANK(H6975)),"",NETWORKDAYS.INTL(G6975,H6975,自定义配置表!$V$3,自定义配置表!$P$3:$P$33)+COUNTIFS(自定义配置表!$S:$S,"&gt;="&amp;G6975,自定义配置表!$S:$S,"&lt;="&amp;H6975))</f>
        <v/>
      </c>
      <c r="J6975" s="52" t="str">
        <f ca="1" t="shared" si="236"/>
        <v/>
      </c>
      <c r="K6975" s="52" t="str">
        <f ca="1" t="shared" si="237"/>
        <v/>
      </c>
    </row>
    <row r="6976" customHeight="1" spans="9:11">
      <c r="I6976" s="52" t="str">
        <f>IF(OR(ISBLANK(G6976),ISBLANK(H6976)),"",NETWORKDAYS.INTL(G6976,H6976,自定义配置表!$V$3,自定义配置表!$P$3:$P$33)+COUNTIFS(自定义配置表!$S:$S,"&gt;="&amp;G6976,自定义配置表!$S:$S,"&lt;="&amp;H6976))</f>
        <v/>
      </c>
      <c r="J6976" s="52" t="str">
        <f ca="1" t="shared" si="236"/>
        <v/>
      </c>
      <c r="K6976" s="52" t="str">
        <f ca="1" t="shared" si="237"/>
        <v/>
      </c>
    </row>
    <row r="6977" customHeight="1" spans="9:11">
      <c r="I6977" s="52" t="str">
        <f>IF(OR(ISBLANK(G6977),ISBLANK(H6977)),"",NETWORKDAYS.INTL(G6977,H6977,自定义配置表!$V$3,自定义配置表!$P$3:$P$33)+COUNTIFS(自定义配置表!$S:$S,"&gt;="&amp;G6977,自定义配置表!$S:$S,"&lt;="&amp;H6977))</f>
        <v/>
      </c>
      <c r="J6977" s="52" t="str">
        <f ca="1" t="shared" si="236"/>
        <v/>
      </c>
      <c r="K6977" s="52" t="str">
        <f ca="1" t="shared" si="237"/>
        <v/>
      </c>
    </row>
    <row r="6978" customHeight="1" spans="9:11">
      <c r="I6978" s="52" t="str">
        <f>IF(OR(ISBLANK(G6978),ISBLANK(H6978)),"",NETWORKDAYS.INTL(G6978,H6978,自定义配置表!$V$3,自定义配置表!$P$3:$P$33)+COUNTIFS(自定义配置表!$S:$S,"&gt;="&amp;G6978,自定义配置表!$S:$S,"&lt;="&amp;H6978))</f>
        <v/>
      </c>
      <c r="J6978" s="52" t="str">
        <f ca="1" t="shared" si="236"/>
        <v/>
      </c>
      <c r="K6978" s="52" t="str">
        <f ca="1" t="shared" si="237"/>
        <v/>
      </c>
    </row>
    <row r="6979" customHeight="1" spans="9:11">
      <c r="I6979" s="52" t="str">
        <f>IF(OR(ISBLANK(G6979),ISBLANK(H6979)),"",NETWORKDAYS.INTL(G6979,H6979,自定义配置表!$V$3,自定义配置表!$P$3:$P$33)+COUNTIFS(自定义配置表!$S:$S,"&gt;="&amp;G6979,自定义配置表!$S:$S,"&lt;="&amp;H6979))</f>
        <v/>
      </c>
      <c r="J6979" s="52" t="str">
        <f ca="1" t="shared" si="236"/>
        <v/>
      </c>
      <c r="K6979" s="52" t="str">
        <f ca="1" t="shared" si="237"/>
        <v/>
      </c>
    </row>
    <row r="6980" customHeight="1" spans="9:11">
      <c r="I6980" s="52" t="str">
        <f>IF(OR(ISBLANK(G6980),ISBLANK(H6980)),"",NETWORKDAYS.INTL(G6980,H6980,自定义配置表!$V$3,自定义配置表!$P$3:$P$33)+COUNTIFS(自定义配置表!$S:$S,"&gt;="&amp;G6980,自定义配置表!$S:$S,"&lt;="&amp;H6980))</f>
        <v/>
      </c>
      <c r="J6980" s="52" t="str">
        <f ca="1" t="shared" si="236"/>
        <v/>
      </c>
      <c r="K6980" s="52" t="str">
        <f ca="1" t="shared" si="237"/>
        <v/>
      </c>
    </row>
    <row r="6981" customHeight="1" spans="9:11">
      <c r="I6981" s="52" t="str">
        <f>IF(OR(ISBLANK(G6981),ISBLANK(H6981)),"",NETWORKDAYS.INTL(G6981,H6981,自定义配置表!$V$3,自定义配置表!$P$3:$P$33)+COUNTIFS(自定义配置表!$S:$S,"&gt;="&amp;G6981,自定义配置表!$S:$S,"&lt;="&amp;H6981))</f>
        <v/>
      </c>
      <c r="J6981" s="52" t="str">
        <f ca="1" t="shared" si="236"/>
        <v/>
      </c>
      <c r="K6981" s="52" t="str">
        <f ca="1" t="shared" si="237"/>
        <v/>
      </c>
    </row>
    <row r="6982" customHeight="1" spans="9:11">
      <c r="I6982" s="52" t="str">
        <f>IF(OR(ISBLANK(G6982),ISBLANK(H6982)),"",NETWORKDAYS.INTL(G6982,H6982,自定义配置表!$V$3,自定义配置表!$P$3:$P$33)+COUNTIFS(自定义配置表!$S:$S,"&gt;="&amp;G6982,自定义配置表!$S:$S,"&lt;="&amp;H6982))</f>
        <v/>
      </c>
      <c r="J6982" s="52" t="str">
        <f ca="1" t="shared" ref="J6982:J7045" si="238">IF(OR(ISBLANK(G6982),ISBLANK(H6982)),"",IF(TODAY()-G6982&gt;I6982,I6982,IF(TODAY()-G6982&lt;0,0,TODAY()-G6982)))</f>
        <v/>
      </c>
      <c r="K6982" s="52" t="str">
        <f ca="1" t="shared" ref="K6982:K7045" si="239">IFERROR(I6982-J6982,"")</f>
        <v/>
      </c>
    </row>
    <row r="6983" customHeight="1" spans="9:11">
      <c r="I6983" s="52" t="str">
        <f>IF(OR(ISBLANK(G6983),ISBLANK(H6983)),"",NETWORKDAYS.INTL(G6983,H6983,自定义配置表!$V$3,自定义配置表!$P$3:$P$33)+COUNTIFS(自定义配置表!$S:$S,"&gt;="&amp;G6983,自定义配置表!$S:$S,"&lt;="&amp;H6983))</f>
        <v/>
      </c>
      <c r="J6983" s="52" t="str">
        <f ca="1" t="shared" si="238"/>
        <v/>
      </c>
      <c r="K6983" s="52" t="str">
        <f ca="1" t="shared" si="239"/>
        <v/>
      </c>
    </row>
    <row r="6984" customHeight="1" spans="9:11">
      <c r="I6984" s="52" t="str">
        <f>IF(OR(ISBLANK(G6984),ISBLANK(H6984)),"",NETWORKDAYS.INTL(G6984,H6984,自定义配置表!$V$3,自定义配置表!$P$3:$P$33)+COUNTIFS(自定义配置表!$S:$S,"&gt;="&amp;G6984,自定义配置表!$S:$S,"&lt;="&amp;H6984))</f>
        <v/>
      </c>
      <c r="J6984" s="52" t="str">
        <f ca="1" t="shared" si="238"/>
        <v/>
      </c>
      <c r="K6984" s="52" t="str">
        <f ca="1" t="shared" si="239"/>
        <v/>
      </c>
    </row>
    <row r="6985" customHeight="1" spans="9:11">
      <c r="I6985" s="52" t="str">
        <f>IF(OR(ISBLANK(G6985),ISBLANK(H6985)),"",NETWORKDAYS.INTL(G6985,H6985,自定义配置表!$V$3,自定义配置表!$P$3:$P$33)+COUNTIFS(自定义配置表!$S:$S,"&gt;="&amp;G6985,自定义配置表!$S:$S,"&lt;="&amp;H6985))</f>
        <v/>
      </c>
      <c r="J6985" s="52" t="str">
        <f ca="1" t="shared" si="238"/>
        <v/>
      </c>
      <c r="K6985" s="52" t="str">
        <f ca="1" t="shared" si="239"/>
        <v/>
      </c>
    </row>
    <row r="6986" customHeight="1" spans="9:11">
      <c r="I6986" s="52" t="str">
        <f>IF(OR(ISBLANK(G6986),ISBLANK(H6986)),"",NETWORKDAYS.INTL(G6986,H6986,自定义配置表!$V$3,自定义配置表!$P$3:$P$33)+COUNTIFS(自定义配置表!$S:$S,"&gt;="&amp;G6986,自定义配置表!$S:$S,"&lt;="&amp;H6986))</f>
        <v/>
      </c>
      <c r="J6986" s="52" t="str">
        <f ca="1" t="shared" si="238"/>
        <v/>
      </c>
      <c r="K6986" s="52" t="str">
        <f ca="1" t="shared" si="239"/>
        <v/>
      </c>
    </row>
    <row r="6987" customHeight="1" spans="9:11">
      <c r="I6987" s="52" t="str">
        <f>IF(OR(ISBLANK(G6987),ISBLANK(H6987)),"",NETWORKDAYS.INTL(G6987,H6987,自定义配置表!$V$3,自定义配置表!$P$3:$P$33)+COUNTIFS(自定义配置表!$S:$S,"&gt;="&amp;G6987,自定义配置表!$S:$S,"&lt;="&amp;H6987))</f>
        <v/>
      </c>
      <c r="J6987" s="52" t="str">
        <f ca="1" t="shared" si="238"/>
        <v/>
      </c>
      <c r="K6987" s="52" t="str">
        <f ca="1" t="shared" si="239"/>
        <v/>
      </c>
    </row>
    <row r="6988" customHeight="1" spans="9:11">
      <c r="I6988" s="52" t="str">
        <f>IF(OR(ISBLANK(G6988),ISBLANK(H6988)),"",NETWORKDAYS.INTL(G6988,H6988,自定义配置表!$V$3,自定义配置表!$P$3:$P$33)+COUNTIFS(自定义配置表!$S:$S,"&gt;="&amp;G6988,自定义配置表!$S:$S,"&lt;="&amp;H6988))</f>
        <v/>
      </c>
      <c r="J6988" s="52" t="str">
        <f ca="1" t="shared" si="238"/>
        <v/>
      </c>
      <c r="K6988" s="52" t="str">
        <f ca="1" t="shared" si="239"/>
        <v/>
      </c>
    </row>
    <row r="6989" customHeight="1" spans="9:11">
      <c r="I6989" s="52" t="str">
        <f>IF(OR(ISBLANK(G6989),ISBLANK(H6989)),"",NETWORKDAYS.INTL(G6989,H6989,自定义配置表!$V$3,自定义配置表!$P$3:$P$33)+COUNTIFS(自定义配置表!$S:$S,"&gt;="&amp;G6989,自定义配置表!$S:$S,"&lt;="&amp;H6989))</f>
        <v/>
      </c>
      <c r="J6989" s="52" t="str">
        <f ca="1" t="shared" si="238"/>
        <v/>
      </c>
      <c r="K6989" s="52" t="str">
        <f ca="1" t="shared" si="239"/>
        <v/>
      </c>
    </row>
    <row r="6990" customHeight="1" spans="9:11">
      <c r="I6990" s="52" t="str">
        <f>IF(OR(ISBLANK(G6990),ISBLANK(H6990)),"",NETWORKDAYS.INTL(G6990,H6990,自定义配置表!$V$3,自定义配置表!$P$3:$P$33)+COUNTIFS(自定义配置表!$S:$S,"&gt;="&amp;G6990,自定义配置表!$S:$S,"&lt;="&amp;H6990))</f>
        <v/>
      </c>
      <c r="J6990" s="52" t="str">
        <f ca="1" t="shared" si="238"/>
        <v/>
      </c>
      <c r="K6990" s="52" t="str">
        <f ca="1" t="shared" si="239"/>
        <v/>
      </c>
    </row>
    <row r="6991" customHeight="1" spans="9:11">
      <c r="I6991" s="52" t="str">
        <f>IF(OR(ISBLANK(G6991),ISBLANK(H6991)),"",NETWORKDAYS.INTL(G6991,H6991,自定义配置表!$V$3,自定义配置表!$P$3:$P$33)+COUNTIFS(自定义配置表!$S:$S,"&gt;="&amp;G6991,自定义配置表!$S:$S,"&lt;="&amp;H6991))</f>
        <v/>
      </c>
      <c r="J6991" s="52" t="str">
        <f ca="1" t="shared" si="238"/>
        <v/>
      </c>
      <c r="K6991" s="52" t="str">
        <f ca="1" t="shared" si="239"/>
        <v/>
      </c>
    </row>
    <row r="6992" customHeight="1" spans="9:11">
      <c r="I6992" s="52" t="str">
        <f>IF(OR(ISBLANK(G6992),ISBLANK(H6992)),"",NETWORKDAYS.INTL(G6992,H6992,自定义配置表!$V$3,自定义配置表!$P$3:$P$33)+COUNTIFS(自定义配置表!$S:$S,"&gt;="&amp;G6992,自定义配置表!$S:$S,"&lt;="&amp;H6992))</f>
        <v/>
      </c>
      <c r="J6992" s="52" t="str">
        <f ca="1" t="shared" si="238"/>
        <v/>
      </c>
      <c r="K6992" s="52" t="str">
        <f ca="1" t="shared" si="239"/>
        <v/>
      </c>
    </row>
    <row r="6993" customHeight="1" spans="9:11">
      <c r="I6993" s="52" t="str">
        <f>IF(OR(ISBLANK(G6993),ISBLANK(H6993)),"",NETWORKDAYS.INTL(G6993,H6993,自定义配置表!$V$3,自定义配置表!$P$3:$P$33)+COUNTIFS(自定义配置表!$S:$S,"&gt;="&amp;G6993,自定义配置表!$S:$S,"&lt;="&amp;H6993))</f>
        <v/>
      </c>
      <c r="J6993" s="52" t="str">
        <f ca="1" t="shared" si="238"/>
        <v/>
      </c>
      <c r="K6993" s="52" t="str">
        <f ca="1" t="shared" si="239"/>
        <v/>
      </c>
    </row>
    <row r="6994" customHeight="1" spans="9:11">
      <c r="I6994" s="52" t="str">
        <f>IF(OR(ISBLANK(G6994),ISBLANK(H6994)),"",NETWORKDAYS.INTL(G6994,H6994,自定义配置表!$V$3,自定义配置表!$P$3:$P$33)+COUNTIFS(自定义配置表!$S:$S,"&gt;="&amp;G6994,自定义配置表!$S:$S,"&lt;="&amp;H6994))</f>
        <v/>
      </c>
      <c r="J6994" s="52" t="str">
        <f ca="1" t="shared" si="238"/>
        <v/>
      </c>
      <c r="K6994" s="52" t="str">
        <f ca="1" t="shared" si="239"/>
        <v/>
      </c>
    </row>
    <row r="6995" customHeight="1" spans="9:11">
      <c r="I6995" s="52" t="str">
        <f>IF(OR(ISBLANK(G6995),ISBLANK(H6995)),"",NETWORKDAYS.INTL(G6995,H6995,自定义配置表!$V$3,自定义配置表!$P$3:$P$33)+COUNTIFS(自定义配置表!$S:$S,"&gt;="&amp;G6995,自定义配置表!$S:$S,"&lt;="&amp;H6995))</f>
        <v/>
      </c>
      <c r="J6995" s="52" t="str">
        <f ca="1" t="shared" si="238"/>
        <v/>
      </c>
      <c r="K6995" s="52" t="str">
        <f ca="1" t="shared" si="239"/>
        <v/>
      </c>
    </row>
    <row r="6996" customHeight="1" spans="9:11">
      <c r="I6996" s="52" t="str">
        <f>IF(OR(ISBLANK(G6996),ISBLANK(H6996)),"",NETWORKDAYS.INTL(G6996,H6996,自定义配置表!$V$3,自定义配置表!$P$3:$P$33)+COUNTIFS(自定义配置表!$S:$S,"&gt;="&amp;G6996,自定义配置表!$S:$S,"&lt;="&amp;H6996))</f>
        <v/>
      </c>
      <c r="J6996" s="52" t="str">
        <f ca="1" t="shared" si="238"/>
        <v/>
      </c>
      <c r="K6996" s="52" t="str">
        <f ca="1" t="shared" si="239"/>
        <v/>
      </c>
    </row>
    <row r="6997" customHeight="1" spans="9:11">
      <c r="I6997" s="52" t="str">
        <f>IF(OR(ISBLANK(G6997),ISBLANK(H6997)),"",NETWORKDAYS.INTL(G6997,H6997,自定义配置表!$V$3,自定义配置表!$P$3:$P$33)+COUNTIFS(自定义配置表!$S:$S,"&gt;="&amp;G6997,自定义配置表!$S:$S,"&lt;="&amp;H6997))</f>
        <v/>
      </c>
      <c r="J6997" s="52" t="str">
        <f ca="1" t="shared" si="238"/>
        <v/>
      </c>
      <c r="K6997" s="52" t="str">
        <f ca="1" t="shared" si="239"/>
        <v/>
      </c>
    </row>
    <row r="6998" customHeight="1" spans="9:11">
      <c r="I6998" s="52" t="str">
        <f>IF(OR(ISBLANK(G6998),ISBLANK(H6998)),"",NETWORKDAYS.INTL(G6998,H6998,自定义配置表!$V$3,自定义配置表!$P$3:$P$33)+COUNTIFS(自定义配置表!$S:$S,"&gt;="&amp;G6998,自定义配置表!$S:$S,"&lt;="&amp;H6998))</f>
        <v/>
      </c>
      <c r="J6998" s="52" t="str">
        <f ca="1" t="shared" si="238"/>
        <v/>
      </c>
      <c r="K6998" s="52" t="str">
        <f ca="1" t="shared" si="239"/>
        <v/>
      </c>
    </row>
    <row r="6999" customHeight="1" spans="9:11">
      <c r="I6999" s="52" t="str">
        <f>IF(OR(ISBLANK(G6999),ISBLANK(H6999)),"",NETWORKDAYS.INTL(G6999,H6999,自定义配置表!$V$3,自定义配置表!$P$3:$P$33)+COUNTIFS(自定义配置表!$S:$S,"&gt;="&amp;G6999,自定义配置表!$S:$S,"&lt;="&amp;H6999))</f>
        <v/>
      </c>
      <c r="J6999" s="52" t="str">
        <f ca="1" t="shared" si="238"/>
        <v/>
      </c>
      <c r="K6999" s="52" t="str">
        <f ca="1" t="shared" si="239"/>
        <v/>
      </c>
    </row>
    <row r="7000" customHeight="1" spans="9:11">
      <c r="I7000" s="52" t="str">
        <f>IF(OR(ISBLANK(G7000),ISBLANK(H7000)),"",NETWORKDAYS.INTL(G7000,H7000,自定义配置表!$V$3,自定义配置表!$P$3:$P$33)+COUNTIFS(自定义配置表!$S:$S,"&gt;="&amp;G7000,自定义配置表!$S:$S,"&lt;="&amp;H7000))</f>
        <v/>
      </c>
      <c r="J7000" s="52" t="str">
        <f ca="1" t="shared" si="238"/>
        <v/>
      </c>
      <c r="K7000" s="52" t="str">
        <f ca="1" t="shared" si="239"/>
        <v/>
      </c>
    </row>
    <row r="7001" customHeight="1" spans="9:11">
      <c r="I7001" s="52" t="str">
        <f>IF(OR(ISBLANK(G7001),ISBLANK(H7001)),"",NETWORKDAYS.INTL(G7001,H7001,自定义配置表!$V$3,自定义配置表!$P$3:$P$33)+COUNTIFS(自定义配置表!$S:$S,"&gt;="&amp;G7001,自定义配置表!$S:$S,"&lt;="&amp;H7001))</f>
        <v/>
      </c>
      <c r="J7001" s="52" t="str">
        <f ca="1" t="shared" si="238"/>
        <v/>
      </c>
      <c r="K7001" s="52" t="str">
        <f ca="1" t="shared" si="239"/>
        <v/>
      </c>
    </row>
    <row r="7002" customHeight="1" spans="9:11">
      <c r="I7002" s="52" t="str">
        <f>IF(OR(ISBLANK(G7002),ISBLANK(H7002)),"",NETWORKDAYS.INTL(G7002,H7002,自定义配置表!$V$3,自定义配置表!$P$3:$P$33)+COUNTIFS(自定义配置表!$S:$S,"&gt;="&amp;G7002,自定义配置表!$S:$S,"&lt;="&amp;H7002))</f>
        <v/>
      </c>
      <c r="J7002" s="52" t="str">
        <f ca="1" t="shared" si="238"/>
        <v/>
      </c>
      <c r="K7002" s="52" t="str">
        <f ca="1" t="shared" si="239"/>
        <v/>
      </c>
    </row>
    <row r="7003" customHeight="1" spans="9:11">
      <c r="I7003" s="52" t="str">
        <f>IF(OR(ISBLANK(G7003),ISBLANK(H7003)),"",NETWORKDAYS.INTL(G7003,H7003,自定义配置表!$V$3,自定义配置表!$P$3:$P$33)+COUNTIFS(自定义配置表!$S:$S,"&gt;="&amp;G7003,自定义配置表!$S:$S,"&lt;="&amp;H7003))</f>
        <v/>
      </c>
      <c r="J7003" s="52" t="str">
        <f ca="1" t="shared" si="238"/>
        <v/>
      </c>
      <c r="K7003" s="52" t="str">
        <f ca="1" t="shared" si="239"/>
        <v/>
      </c>
    </row>
    <row r="7004" customHeight="1" spans="9:11">
      <c r="I7004" s="52" t="str">
        <f>IF(OR(ISBLANK(G7004),ISBLANK(H7004)),"",NETWORKDAYS.INTL(G7004,H7004,自定义配置表!$V$3,自定义配置表!$P$3:$P$33)+COUNTIFS(自定义配置表!$S:$S,"&gt;="&amp;G7004,自定义配置表!$S:$S,"&lt;="&amp;H7004))</f>
        <v/>
      </c>
      <c r="J7004" s="52" t="str">
        <f ca="1" t="shared" si="238"/>
        <v/>
      </c>
      <c r="K7004" s="52" t="str">
        <f ca="1" t="shared" si="239"/>
        <v/>
      </c>
    </row>
    <row r="7005" customHeight="1" spans="9:11">
      <c r="I7005" s="52" t="str">
        <f>IF(OR(ISBLANK(G7005),ISBLANK(H7005)),"",NETWORKDAYS.INTL(G7005,H7005,自定义配置表!$V$3,自定义配置表!$P$3:$P$33)+COUNTIFS(自定义配置表!$S:$S,"&gt;="&amp;G7005,自定义配置表!$S:$S,"&lt;="&amp;H7005))</f>
        <v/>
      </c>
      <c r="J7005" s="52" t="str">
        <f ca="1" t="shared" si="238"/>
        <v/>
      </c>
      <c r="K7005" s="52" t="str">
        <f ca="1" t="shared" si="239"/>
        <v/>
      </c>
    </row>
    <row r="7006" customHeight="1" spans="9:11">
      <c r="I7006" s="52" t="str">
        <f>IF(OR(ISBLANK(G7006),ISBLANK(H7006)),"",NETWORKDAYS.INTL(G7006,H7006,自定义配置表!$V$3,自定义配置表!$P$3:$P$33)+COUNTIFS(自定义配置表!$S:$S,"&gt;="&amp;G7006,自定义配置表!$S:$S,"&lt;="&amp;H7006))</f>
        <v/>
      </c>
      <c r="J7006" s="52" t="str">
        <f ca="1" t="shared" si="238"/>
        <v/>
      </c>
      <c r="K7006" s="52" t="str">
        <f ca="1" t="shared" si="239"/>
        <v/>
      </c>
    </row>
    <row r="7007" customHeight="1" spans="9:11">
      <c r="I7007" s="52" t="str">
        <f>IF(OR(ISBLANK(G7007),ISBLANK(H7007)),"",NETWORKDAYS.INTL(G7007,H7007,自定义配置表!$V$3,自定义配置表!$P$3:$P$33)+COUNTIFS(自定义配置表!$S:$S,"&gt;="&amp;G7007,自定义配置表!$S:$S,"&lt;="&amp;H7007))</f>
        <v/>
      </c>
      <c r="J7007" s="52" t="str">
        <f ca="1" t="shared" si="238"/>
        <v/>
      </c>
      <c r="K7007" s="52" t="str">
        <f ca="1" t="shared" si="239"/>
        <v/>
      </c>
    </row>
    <row r="7008" customHeight="1" spans="9:11">
      <c r="I7008" s="52" t="str">
        <f>IF(OR(ISBLANK(G7008),ISBLANK(H7008)),"",NETWORKDAYS.INTL(G7008,H7008,自定义配置表!$V$3,自定义配置表!$P$3:$P$33)+COUNTIFS(自定义配置表!$S:$S,"&gt;="&amp;G7008,自定义配置表!$S:$S,"&lt;="&amp;H7008))</f>
        <v/>
      </c>
      <c r="J7008" s="52" t="str">
        <f ca="1" t="shared" si="238"/>
        <v/>
      </c>
      <c r="K7008" s="52" t="str">
        <f ca="1" t="shared" si="239"/>
        <v/>
      </c>
    </row>
    <row r="7009" customHeight="1" spans="9:11">
      <c r="I7009" s="52" t="str">
        <f>IF(OR(ISBLANK(G7009),ISBLANK(H7009)),"",NETWORKDAYS.INTL(G7009,H7009,自定义配置表!$V$3,自定义配置表!$P$3:$P$33)+COUNTIFS(自定义配置表!$S:$S,"&gt;="&amp;G7009,自定义配置表!$S:$S,"&lt;="&amp;H7009))</f>
        <v/>
      </c>
      <c r="J7009" s="52" t="str">
        <f ca="1" t="shared" si="238"/>
        <v/>
      </c>
      <c r="K7009" s="52" t="str">
        <f ca="1" t="shared" si="239"/>
        <v/>
      </c>
    </row>
    <row r="7010" customHeight="1" spans="9:11">
      <c r="I7010" s="52" t="str">
        <f>IF(OR(ISBLANK(G7010),ISBLANK(H7010)),"",NETWORKDAYS.INTL(G7010,H7010,自定义配置表!$V$3,自定义配置表!$P$3:$P$33)+COUNTIFS(自定义配置表!$S:$S,"&gt;="&amp;G7010,自定义配置表!$S:$S,"&lt;="&amp;H7010))</f>
        <v/>
      </c>
      <c r="J7010" s="52" t="str">
        <f ca="1" t="shared" si="238"/>
        <v/>
      </c>
      <c r="K7010" s="52" t="str">
        <f ca="1" t="shared" si="239"/>
        <v/>
      </c>
    </row>
    <row r="7011" customHeight="1" spans="9:11">
      <c r="I7011" s="52" t="str">
        <f>IF(OR(ISBLANK(G7011),ISBLANK(H7011)),"",NETWORKDAYS.INTL(G7011,H7011,自定义配置表!$V$3,自定义配置表!$P$3:$P$33)+COUNTIFS(自定义配置表!$S:$S,"&gt;="&amp;G7011,自定义配置表!$S:$S,"&lt;="&amp;H7011))</f>
        <v/>
      </c>
      <c r="J7011" s="52" t="str">
        <f ca="1" t="shared" si="238"/>
        <v/>
      </c>
      <c r="K7011" s="52" t="str">
        <f ca="1" t="shared" si="239"/>
        <v/>
      </c>
    </row>
    <row r="7012" customHeight="1" spans="9:11">
      <c r="I7012" s="52" t="str">
        <f>IF(OR(ISBLANK(G7012),ISBLANK(H7012)),"",NETWORKDAYS.INTL(G7012,H7012,自定义配置表!$V$3,自定义配置表!$P$3:$P$33)+COUNTIFS(自定义配置表!$S:$S,"&gt;="&amp;G7012,自定义配置表!$S:$S,"&lt;="&amp;H7012))</f>
        <v/>
      </c>
      <c r="J7012" s="52" t="str">
        <f ca="1" t="shared" si="238"/>
        <v/>
      </c>
      <c r="K7012" s="52" t="str">
        <f ca="1" t="shared" si="239"/>
        <v/>
      </c>
    </row>
    <row r="7013" customHeight="1" spans="9:11">
      <c r="I7013" s="52" t="str">
        <f>IF(OR(ISBLANK(G7013),ISBLANK(H7013)),"",NETWORKDAYS.INTL(G7013,H7013,自定义配置表!$V$3,自定义配置表!$P$3:$P$33)+COUNTIFS(自定义配置表!$S:$S,"&gt;="&amp;G7013,自定义配置表!$S:$S,"&lt;="&amp;H7013))</f>
        <v/>
      </c>
      <c r="J7013" s="52" t="str">
        <f ca="1" t="shared" si="238"/>
        <v/>
      </c>
      <c r="K7013" s="52" t="str">
        <f ca="1" t="shared" si="239"/>
        <v/>
      </c>
    </row>
    <row r="7014" customHeight="1" spans="9:11">
      <c r="I7014" s="52" t="str">
        <f>IF(OR(ISBLANK(G7014),ISBLANK(H7014)),"",NETWORKDAYS.INTL(G7014,H7014,自定义配置表!$V$3,自定义配置表!$P$3:$P$33)+COUNTIFS(自定义配置表!$S:$S,"&gt;="&amp;G7014,自定义配置表!$S:$S,"&lt;="&amp;H7014))</f>
        <v/>
      </c>
      <c r="J7014" s="52" t="str">
        <f ca="1" t="shared" si="238"/>
        <v/>
      </c>
      <c r="K7014" s="52" t="str">
        <f ca="1" t="shared" si="239"/>
        <v/>
      </c>
    </row>
    <row r="7015" customHeight="1" spans="9:11">
      <c r="I7015" s="52" t="str">
        <f>IF(OR(ISBLANK(G7015),ISBLANK(H7015)),"",NETWORKDAYS.INTL(G7015,H7015,自定义配置表!$V$3,自定义配置表!$P$3:$P$33)+COUNTIFS(自定义配置表!$S:$S,"&gt;="&amp;G7015,自定义配置表!$S:$S,"&lt;="&amp;H7015))</f>
        <v/>
      </c>
      <c r="J7015" s="52" t="str">
        <f ca="1" t="shared" si="238"/>
        <v/>
      </c>
      <c r="K7015" s="52" t="str">
        <f ca="1" t="shared" si="239"/>
        <v/>
      </c>
    </row>
    <row r="7016" customHeight="1" spans="9:11">
      <c r="I7016" s="52" t="str">
        <f>IF(OR(ISBLANK(G7016),ISBLANK(H7016)),"",NETWORKDAYS.INTL(G7016,H7016,自定义配置表!$V$3,自定义配置表!$P$3:$P$33)+COUNTIFS(自定义配置表!$S:$S,"&gt;="&amp;G7016,自定义配置表!$S:$S,"&lt;="&amp;H7016))</f>
        <v/>
      </c>
      <c r="J7016" s="52" t="str">
        <f ca="1" t="shared" si="238"/>
        <v/>
      </c>
      <c r="K7016" s="52" t="str">
        <f ca="1" t="shared" si="239"/>
        <v/>
      </c>
    </row>
    <row r="7017" customHeight="1" spans="9:11">
      <c r="I7017" s="52" t="str">
        <f>IF(OR(ISBLANK(G7017),ISBLANK(H7017)),"",NETWORKDAYS.INTL(G7017,H7017,自定义配置表!$V$3,自定义配置表!$P$3:$P$33)+COUNTIFS(自定义配置表!$S:$S,"&gt;="&amp;G7017,自定义配置表!$S:$S,"&lt;="&amp;H7017))</f>
        <v/>
      </c>
      <c r="J7017" s="52" t="str">
        <f ca="1" t="shared" si="238"/>
        <v/>
      </c>
      <c r="K7017" s="52" t="str">
        <f ca="1" t="shared" si="239"/>
        <v/>
      </c>
    </row>
    <row r="7018" customHeight="1" spans="9:11">
      <c r="I7018" s="52" t="str">
        <f>IF(OR(ISBLANK(G7018),ISBLANK(H7018)),"",NETWORKDAYS.INTL(G7018,H7018,自定义配置表!$V$3,自定义配置表!$P$3:$P$33)+COUNTIFS(自定义配置表!$S:$S,"&gt;="&amp;G7018,自定义配置表!$S:$S,"&lt;="&amp;H7018))</f>
        <v/>
      </c>
      <c r="J7018" s="52" t="str">
        <f ca="1" t="shared" si="238"/>
        <v/>
      </c>
      <c r="K7018" s="52" t="str">
        <f ca="1" t="shared" si="239"/>
        <v/>
      </c>
    </row>
    <row r="7019" customHeight="1" spans="9:11">
      <c r="I7019" s="52" t="str">
        <f>IF(OR(ISBLANK(G7019),ISBLANK(H7019)),"",NETWORKDAYS.INTL(G7019,H7019,自定义配置表!$V$3,自定义配置表!$P$3:$P$33)+COUNTIFS(自定义配置表!$S:$S,"&gt;="&amp;G7019,自定义配置表!$S:$S,"&lt;="&amp;H7019))</f>
        <v/>
      </c>
      <c r="J7019" s="52" t="str">
        <f ca="1" t="shared" si="238"/>
        <v/>
      </c>
      <c r="K7019" s="52" t="str">
        <f ca="1" t="shared" si="239"/>
        <v/>
      </c>
    </row>
    <row r="7020" customHeight="1" spans="9:11">
      <c r="I7020" s="52" t="str">
        <f>IF(OR(ISBLANK(G7020),ISBLANK(H7020)),"",NETWORKDAYS.INTL(G7020,H7020,自定义配置表!$V$3,自定义配置表!$P$3:$P$33)+COUNTIFS(自定义配置表!$S:$S,"&gt;="&amp;G7020,自定义配置表!$S:$S,"&lt;="&amp;H7020))</f>
        <v/>
      </c>
      <c r="J7020" s="52" t="str">
        <f ca="1" t="shared" si="238"/>
        <v/>
      </c>
      <c r="K7020" s="52" t="str">
        <f ca="1" t="shared" si="239"/>
        <v/>
      </c>
    </row>
    <row r="7021" customHeight="1" spans="9:11">
      <c r="I7021" s="52" t="str">
        <f>IF(OR(ISBLANK(G7021),ISBLANK(H7021)),"",NETWORKDAYS.INTL(G7021,H7021,自定义配置表!$V$3,自定义配置表!$P$3:$P$33)+COUNTIFS(自定义配置表!$S:$S,"&gt;="&amp;G7021,自定义配置表!$S:$S,"&lt;="&amp;H7021))</f>
        <v/>
      </c>
      <c r="J7021" s="52" t="str">
        <f ca="1" t="shared" si="238"/>
        <v/>
      </c>
      <c r="K7021" s="52" t="str">
        <f ca="1" t="shared" si="239"/>
        <v/>
      </c>
    </row>
    <row r="7022" customHeight="1" spans="9:11">
      <c r="I7022" s="52" t="str">
        <f>IF(OR(ISBLANK(G7022),ISBLANK(H7022)),"",NETWORKDAYS.INTL(G7022,H7022,自定义配置表!$V$3,自定义配置表!$P$3:$P$33)+COUNTIFS(自定义配置表!$S:$S,"&gt;="&amp;G7022,自定义配置表!$S:$S,"&lt;="&amp;H7022))</f>
        <v/>
      </c>
      <c r="J7022" s="52" t="str">
        <f ca="1" t="shared" si="238"/>
        <v/>
      </c>
      <c r="K7022" s="52" t="str">
        <f ca="1" t="shared" si="239"/>
        <v/>
      </c>
    </row>
    <row r="7023" customHeight="1" spans="9:11">
      <c r="I7023" s="52" t="str">
        <f>IF(OR(ISBLANK(G7023),ISBLANK(H7023)),"",NETWORKDAYS.INTL(G7023,H7023,自定义配置表!$V$3,自定义配置表!$P$3:$P$33)+COUNTIFS(自定义配置表!$S:$S,"&gt;="&amp;G7023,自定义配置表!$S:$S,"&lt;="&amp;H7023))</f>
        <v/>
      </c>
      <c r="J7023" s="52" t="str">
        <f ca="1" t="shared" si="238"/>
        <v/>
      </c>
      <c r="K7023" s="52" t="str">
        <f ca="1" t="shared" si="239"/>
        <v/>
      </c>
    </row>
    <row r="7024" customHeight="1" spans="9:11">
      <c r="I7024" s="52" t="str">
        <f>IF(OR(ISBLANK(G7024),ISBLANK(H7024)),"",NETWORKDAYS.INTL(G7024,H7024,自定义配置表!$V$3,自定义配置表!$P$3:$P$33)+COUNTIFS(自定义配置表!$S:$S,"&gt;="&amp;G7024,自定义配置表!$S:$S,"&lt;="&amp;H7024))</f>
        <v/>
      </c>
      <c r="J7024" s="52" t="str">
        <f ca="1" t="shared" si="238"/>
        <v/>
      </c>
      <c r="K7024" s="52" t="str">
        <f ca="1" t="shared" si="239"/>
        <v/>
      </c>
    </row>
    <row r="7025" customHeight="1" spans="9:11">
      <c r="I7025" s="52" t="str">
        <f>IF(OR(ISBLANK(G7025),ISBLANK(H7025)),"",NETWORKDAYS.INTL(G7025,H7025,自定义配置表!$V$3,自定义配置表!$P$3:$P$33)+COUNTIFS(自定义配置表!$S:$S,"&gt;="&amp;G7025,自定义配置表!$S:$S,"&lt;="&amp;H7025))</f>
        <v/>
      </c>
      <c r="J7025" s="52" t="str">
        <f ca="1" t="shared" si="238"/>
        <v/>
      </c>
      <c r="K7025" s="52" t="str">
        <f ca="1" t="shared" si="239"/>
        <v/>
      </c>
    </row>
    <row r="7026" customHeight="1" spans="9:11">
      <c r="I7026" s="52" t="str">
        <f>IF(OR(ISBLANK(G7026),ISBLANK(H7026)),"",NETWORKDAYS.INTL(G7026,H7026,自定义配置表!$V$3,自定义配置表!$P$3:$P$33)+COUNTIFS(自定义配置表!$S:$S,"&gt;="&amp;G7026,自定义配置表!$S:$S,"&lt;="&amp;H7026))</f>
        <v/>
      </c>
      <c r="J7026" s="52" t="str">
        <f ca="1" t="shared" si="238"/>
        <v/>
      </c>
      <c r="K7026" s="52" t="str">
        <f ca="1" t="shared" si="239"/>
        <v/>
      </c>
    </row>
    <row r="7027" customHeight="1" spans="9:11">
      <c r="I7027" s="52" t="str">
        <f>IF(OR(ISBLANK(G7027),ISBLANK(H7027)),"",NETWORKDAYS.INTL(G7027,H7027,自定义配置表!$V$3,自定义配置表!$P$3:$P$33)+COUNTIFS(自定义配置表!$S:$S,"&gt;="&amp;G7027,自定义配置表!$S:$S,"&lt;="&amp;H7027))</f>
        <v/>
      </c>
      <c r="J7027" s="52" t="str">
        <f ca="1" t="shared" si="238"/>
        <v/>
      </c>
      <c r="K7027" s="52" t="str">
        <f ca="1" t="shared" si="239"/>
        <v/>
      </c>
    </row>
    <row r="7028" customHeight="1" spans="9:11">
      <c r="I7028" s="52" t="str">
        <f>IF(OR(ISBLANK(G7028),ISBLANK(H7028)),"",NETWORKDAYS.INTL(G7028,H7028,自定义配置表!$V$3,自定义配置表!$P$3:$P$33)+COUNTIFS(自定义配置表!$S:$S,"&gt;="&amp;G7028,自定义配置表!$S:$S,"&lt;="&amp;H7028))</f>
        <v/>
      </c>
      <c r="J7028" s="52" t="str">
        <f ca="1" t="shared" si="238"/>
        <v/>
      </c>
      <c r="K7028" s="52" t="str">
        <f ca="1" t="shared" si="239"/>
        <v/>
      </c>
    </row>
    <row r="7029" customHeight="1" spans="9:11">
      <c r="I7029" s="52" t="str">
        <f>IF(OR(ISBLANK(G7029),ISBLANK(H7029)),"",NETWORKDAYS.INTL(G7029,H7029,自定义配置表!$V$3,自定义配置表!$P$3:$P$33)+COUNTIFS(自定义配置表!$S:$S,"&gt;="&amp;G7029,自定义配置表!$S:$S,"&lt;="&amp;H7029))</f>
        <v/>
      </c>
      <c r="J7029" s="52" t="str">
        <f ca="1" t="shared" si="238"/>
        <v/>
      </c>
      <c r="K7029" s="52" t="str">
        <f ca="1" t="shared" si="239"/>
        <v/>
      </c>
    </row>
    <row r="7030" customHeight="1" spans="9:11">
      <c r="I7030" s="52" t="str">
        <f>IF(OR(ISBLANK(G7030),ISBLANK(H7030)),"",NETWORKDAYS.INTL(G7030,H7030,自定义配置表!$V$3,自定义配置表!$P$3:$P$33)+COUNTIFS(自定义配置表!$S:$S,"&gt;="&amp;G7030,自定义配置表!$S:$S,"&lt;="&amp;H7030))</f>
        <v/>
      </c>
      <c r="J7030" s="52" t="str">
        <f ca="1" t="shared" si="238"/>
        <v/>
      </c>
      <c r="K7030" s="52" t="str">
        <f ca="1" t="shared" si="239"/>
        <v/>
      </c>
    </row>
    <row r="7031" customHeight="1" spans="9:11">
      <c r="I7031" s="52" t="str">
        <f>IF(OR(ISBLANK(G7031),ISBLANK(H7031)),"",NETWORKDAYS.INTL(G7031,H7031,自定义配置表!$V$3,自定义配置表!$P$3:$P$33)+COUNTIFS(自定义配置表!$S:$S,"&gt;="&amp;G7031,自定义配置表!$S:$S,"&lt;="&amp;H7031))</f>
        <v/>
      </c>
      <c r="J7031" s="52" t="str">
        <f ca="1" t="shared" si="238"/>
        <v/>
      </c>
      <c r="K7031" s="52" t="str">
        <f ca="1" t="shared" si="239"/>
        <v/>
      </c>
    </row>
    <row r="7032" customHeight="1" spans="9:11">
      <c r="I7032" s="52" t="str">
        <f>IF(OR(ISBLANK(G7032),ISBLANK(H7032)),"",NETWORKDAYS.INTL(G7032,H7032,自定义配置表!$V$3,自定义配置表!$P$3:$P$33)+COUNTIFS(自定义配置表!$S:$S,"&gt;="&amp;G7032,自定义配置表!$S:$S,"&lt;="&amp;H7032))</f>
        <v/>
      </c>
      <c r="J7032" s="52" t="str">
        <f ca="1" t="shared" si="238"/>
        <v/>
      </c>
      <c r="K7032" s="52" t="str">
        <f ca="1" t="shared" si="239"/>
        <v/>
      </c>
    </row>
    <row r="7033" customHeight="1" spans="9:11">
      <c r="I7033" s="52" t="str">
        <f>IF(OR(ISBLANK(G7033),ISBLANK(H7033)),"",NETWORKDAYS.INTL(G7033,H7033,自定义配置表!$V$3,自定义配置表!$P$3:$P$33)+COUNTIFS(自定义配置表!$S:$S,"&gt;="&amp;G7033,自定义配置表!$S:$S,"&lt;="&amp;H7033))</f>
        <v/>
      </c>
      <c r="J7033" s="52" t="str">
        <f ca="1" t="shared" si="238"/>
        <v/>
      </c>
      <c r="K7033" s="52" t="str">
        <f ca="1" t="shared" si="239"/>
        <v/>
      </c>
    </row>
    <row r="7034" customHeight="1" spans="9:11">
      <c r="I7034" s="52" t="str">
        <f>IF(OR(ISBLANK(G7034),ISBLANK(H7034)),"",NETWORKDAYS.INTL(G7034,H7034,自定义配置表!$V$3,自定义配置表!$P$3:$P$33)+COUNTIFS(自定义配置表!$S:$S,"&gt;="&amp;G7034,自定义配置表!$S:$S,"&lt;="&amp;H7034))</f>
        <v/>
      </c>
      <c r="J7034" s="52" t="str">
        <f ca="1" t="shared" si="238"/>
        <v/>
      </c>
      <c r="K7034" s="52" t="str">
        <f ca="1" t="shared" si="239"/>
        <v/>
      </c>
    </row>
    <row r="7035" customHeight="1" spans="9:11">
      <c r="I7035" s="52" t="str">
        <f>IF(OR(ISBLANK(G7035),ISBLANK(H7035)),"",NETWORKDAYS.INTL(G7035,H7035,自定义配置表!$V$3,自定义配置表!$P$3:$P$33)+COUNTIFS(自定义配置表!$S:$S,"&gt;="&amp;G7035,自定义配置表!$S:$S,"&lt;="&amp;H7035))</f>
        <v/>
      </c>
      <c r="J7035" s="52" t="str">
        <f ca="1" t="shared" si="238"/>
        <v/>
      </c>
      <c r="K7035" s="52" t="str">
        <f ca="1" t="shared" si="239"/>
        <v/>
      </c>
    </row>
    <row r="7036" customHeight="1" spans="9:11">
      <c r="I7036" s="52" t="str">
        <f>IF(OR(ISBLANK(G7036),ISBLANK(H7036)),"",NETWORKDAYS.INTL(G7036,H7036,自定义配置表!$V$3,自定义配置表!$P$3:$P$33)+COUNTIFS(自定义配置表!$S:$S,"&gt;="&amp;G7036,自定义配置表!$S:$S,"&lt;="&amp;H7036))</f>
        <v/>
      </c>
      <c r="J7036" s="52" t="str">
        <f ca="1" t="shared" si="238"/>
        <v/>
      </c>
      <c r="K7036" s="52" t="str">
        <f ca="1" t="shared" si="239"/>
        <v/>
      </c>
    </row>
    <row r="7037" customHeight="1" spans="9:11">
      <c r="I7037" s="52" t="str">
        <f>IF(OR(ISBLANK(G7037),ISBLANK(H7037)),"",NETWORKDAYS.INTL(G7037,H7037,自定义配置表!$V$3,自定义配置表!$P$3:$P$33)+COUNTIFS(自定义配置表!$S:$S,"&gt;="&amp;G7037,自定义配置表!$S:$S,"&lt;="&amp;H7037))</f>
        <v/>
      </c>
      <c r="J7037" s="52" t="str">
        <f ca="1" t="shared" si="238"/>
        <v/>
      </c>
      <c r="K7037" s="52" t="str">
        <f ca="1" t="shared" si="239"/>
        <v/>
      </c>
    </row>
    <row r="7038" customHeight="1" spans="9:11">
      <c r="I7038" s="52" t="str">
        <f>IF(OR(ISBLANK(G7038),ISBLANK(H7038)),"",NETWORKDAYS.INTL(G7038,H7038,自定义配置表!$V$3,自定义配置表!$P$3:$P$33)+COUNTIFS(自定义配置表!$S:$S,"&gt;="&amp;G7038,自定义配置表!$S:$S,"&lt;="&amp;H7038))</f>
        <v/>
      </c>
      <c r="J7038" s="52" t="str">
        <f ca="1" t="shared" si="238"/>
        <v/>
      </c>
      <c r="K7038" s="52" t="str">
        <f ca="1" t="shared" si="239"/>
        <v/>
      </c>
    </row>
    <row r="7039" customHeight="1" spans="9:11">
      <c r="I7039" s="52" t="str">
        <f>IF(OR(ISBLANK(G7039),ISBLANK(H7039)),"",NETWORKDAYS.INTL(G7039,H7039,自定义配置表!$V$3,自定义配置表!$P$3:$P$33)+COUNTIFS(自定义配置表!$S:$S,"&gt;="&amp;G7039,自定义配置表!$S:$S,"&lt;="&amp;H7039))</f>
        <v/>
      </c>
      <c r="J7039" s="52" t="str">
        <f ca="1" t="shared" si="238"/>
        <v/>
      </c>
      <c r="K7039" s="52" t="str">
        <f ca="1" t="shared" si="239"/>
        <v/>
      </c>
    </row>
    <row r="7040" customHeight="1" spans="9:11">
      <c r="I7040" s="52" t="str">
        <f>IF(OR(ISBLANK(G7040),ISBLANK(H7040)),"",NETWORKDAYS.INTL(G7040,H7040,自定义配置表!$V$3,自定义配置表!$P$3:$P$33)+COUNTIFS(自定义配置表!$S:$S,"&gt;="&amp;G7040,自定义配置表!$S:$S,"&lt;="&amp;H7040))</f>
        <v/>
      </c>
      <c r="J7040" s="52" t="str">
        <f ca="1" t="shared" si="238"/>
        <v/>
      </c>
      <c r="K7040" s="52" t="str">
        <f ca="1" t="shared" si="239"/>
        <v/>
      </c>
    </row>
    <row r="7041" customHeight="1" spans="9:11">
      <c r="I7041" s="52" t="str">
        <f>IF(OR(ISBLANK(G7041),ISBLANK(H7041)),"",NETWORKDAYS.INTL(G7041,H7041,自定义配置表!$V$3,自定义配置表!$P$3:$P$33)+COUNTIFS(自定义配置表!$S:$S,"&gt;="&amp;G7041,自定义配置表!$S:$S,"&lt;="&amp;H7041))</f>
        <v/>
      </c>
      <c r="J7041" s="52" t="str">
        <f ca="1" t="shared" si="238"/>
        <v/>
      </c>
      <c r="K7041" s="52" t="str">
        <f ca="1" t="shared" si="239"/>
        <v/>
      </c>
    </row>
    <row r="7042" customHeight="1" spans="9:11">
      <c r="I7042" s="52" t="str">
        <f>IF(OR(ISBLANK(G7042),ISBLANK(H7042)),"",NETWORKDAYS.INTL(G7042,H7042,自定义配置表!$V$3,自定义配置表!$P$3:$P$33)+COUNTIFS(自定义配置表!$S:$S,"&gt;="&amp;G7042,自定义配置表!$S:$S,"&lt;="&amp;H7042))</f>
        <v/>
      </c>
      <c r="J7042" s="52" t="str">
        <f ca="1" t="shared" si="238"/>
        <v/>
      </c>
      <c r="K7042" s="52" t="str">
        <f ca="1" t="shared" si="239"/>
        <v/>
      </c>
    </row>
    <row r="7043" customHeight="1" spans="9:11">
      <c r="I7043" s="52" t="str">
        <f>IF(OR(ISBLANK(G7043),ISBLANK(H7043)),"",NETWORKDAYS.INTL(G7043,H7043,自定义配置表!$V$3,自定义配置表!$P$3:$P$33)+COUNTIFS(自定义配置表!$S:$S,"&gt;="&amp;G7043,自定义配置表!$S:$S,"&lt;="&amp;H7043))</f>
        <v/>
      </c>
      <c r="J7043" s="52" t="str">
        <f ca="1" t="shared" si="238"/>
        <v/>
      </c>
      <c r="K7043" s="52" t="str">
        <f ca="1" t="shared" si="239"/>
        <v/>
      </c>
    </row>
    <row r="7044" customHeight="1" spans="9:11">
      <c r="I7044" s="52" t="str">
        <f>IF(OR(ISBLANK(G7044),ISBLANK(H7044)),"",NETWORKDAYS.INTL(G7044,H7044,自定义配置表!$V$3,自定义配置表!$P$3:$P$33)+COUNTIFS(自定义配置表!$S:$S,"&gt;="&amp;G7044,自定义配置表!$S:$S,"&lt;="&amp;H7044))</f>
        <v/>
      </c>
      <c r="J7044" s="52" t="str">
        <f ca="1" t="shared" si="238"/>
        <v/>
      </c>
      <c r="K7044" s="52" t="str">
        <f ca="1" t="shared" si="239"/>
        <v/>
      </c>
    </row>
    <row r="7045" customHeight="1" spans="9:11">
      <c r="I7045" s="52" t="str">
        <f>IF(OR(ISBLANK(G7045),ISBLANK(H7045)),"",NETWORKDAYS.INTL(G7045,H7045,自定义配置表!$V$3,自定义配置表!$P$3:$P$33)+COUNTIFS(自定义配置表!$S:$S,"&gt;="&amp;G7045,自定义配置表!$S:$S,"&lt;="&amp;H7045))</f>
        <v/>
      </c>
      <c r="J7045" s="52" t="str">
        <f ca="1" t="shared" si="238"/>
        <v/>
      </c>
      <c r="K7045" s="52" t="str">
        <f ca="1" t="shared" si="239"/>
        <v/>
      </c>
    </row>
    <row r="7046" customHeight="1" spans="9:11">
      <c r="I7046" s="52" t="str">
        <f>IF(OR(ISBLANK(G7046),ISBLANK(H7046)),"",NETWORKDAYS.INTL(G7046,H7046,自定义配置表!$V$3,自定义配置表!$P$3:$P$33)+COUNTIFS(自定义配置表!$S:$S,"&gt;="&amp;G7046,自定义配置表!$S:$S,"&lt;="&amp;H7046))</f>
        <v/>
      </c>
      <c r="J7046" s="52" t="str">
        <f ca="1" t="shared" ref="J7046:J7109" si="240">IF(OR(ISBLANK(G7046),ISBLANK(H7046)),"",IF(TODAY()-G7046&gt;I7046,I7046,IF(TODAY()-G7046&lt;0,0,TODAY()-G7046)))</f>
        <v/>
      </c>
      <c r="K7046" s="52" t="str">
        <f ca="1" t="shared" ref="K7046:K7109" si="241">IFERROR(I7046-J7046,"")</f>
        <v/>
      </c>
    </row>
    <row r="7047" customHeight="1" spans="9:11">
      <c r="I7047" s="52" t="str">
        <f>IF(OR(ISBLANK(G7047),ISBLANK(H7047)),"",NETWORKDAYS.INTL(G7047,H7047,自定义配置表!$V$3,自定义配置表!$P$3:$P$33)+COUNTIFS(自定义配置表!$S:$S,"&gt;="&amp;G7047,自定义配置表!$S:$S,"&lt;="&amp;H7047))</f>
        <v/>
      </c>
      <c r="J7047" s="52" t="str">
        <f ca="1" t="shared" si="240"/>
        <v/>
      </c>
      <c r="K7047" s="52" t="str">
        <f ca="1" t="shared" si="241"/>
        <v/>
      </c>
    </row>
    <row r="7048" customHeight="1" spans="9:11">
      <c r="I7048" s="52" t="str">
        <f>IF(OR(ISBLANK(G7048),ISBLANK(H7048)),"",NETWORKDAYS.INTL(G7048,H7048,自定义配置表!$V$3,自定义配置表!$P$3:$P$33)+COUNTIFS(自定义配置表!$S:$S,"&gt;="&amp;G7048,自定义配置表!$S:$S,"&lt;="&amp;H7048))</f>
        <v/>
      </c>
      <c r="J7048" s="52" t="str">
        <f ca="1" t="shared" si="240"/>
        <v/>
      </c>
      <c r="K7048" s="52" t="str">
        <f ca="1" t="shared" si="241"/>
        <v/>
      </c>
    </row>
    <row r="7049" customHeight="1" spans="9:11">
      <c r="I7049" s="52" t="str">
        <f>IF(OR(ISBLANK(G7049),ISBLANK(H7049)),"",NETWORKDAYS.INTL(G7049,H7049,自定义配置表!$V$3,自定义配置表!$P$3:$P$33)+COUNTIFS(自定义配置表!$S:$S,"&gt;="&amp;G7049,自定义配置表!$S:$S,"&lt;="&amp;H7049))</f>
        <v/>
      </c>
      <c r="J7049" s="52" t="str">
        <f ca="1" t="shared" si="240"/>
        <v/>
      </c>
      <c r="K7049" s="52" t="str">
        <f ca="1" t="shared" si="241"/>
        <v/>
      </c>
    </row>
    <row r="7050" customHeight="1" spans="9:11">
      <c r="I7050" s="52" t="str">
        <f>IF(OR(ISBLANK(G7050),ISBLANK(H7050)),"",NETWORKDAYS.INTL(G7050,H7050,自定义配置表!$V$3,自定义配置表!$P$3:$P$33)+COUNTIFS(自定义配置表!$S:$S,"&gt;="&amp;G7050,自定义配置表!$S:$S,"&lt;="&amp;H7050))</f>
        <v/>
      </c>
      <c r="J7050" s="52" t="str">
        <f ca="1" t="shared" si="240"/>
        <v/>
      </c>
      <c r="K7050" s="52" t="str">
        <f ca="1" t="shared" si="241"/>
        <v/>
      </c>
    </row>
    <row r="7051" customHeight="1" spans="9:11">
      <c r="I7051" s="52" t="str">
        <f>IF(OR(ISBLANK(G7051),ISBLANK(H7051)),"",NETWORKDAYS.INTL(G7051,H7051,自定义配置表!$V$3,自定义配置表!$P$3:$P$33)+COUNTIFS(自定义配置表!$S:$S,"&gt;="&amp;G7051,自定义配置表!$S:$S,"&lt;="&amp;H7051))</f>
        <v/>
      </c>
      <c r="J7051" s="52" t="str">
        <f ca="1" t="shared" si="240"/>
        <v/>
      </c>
      <c r="K7051" s="52" t="str">
        <f ca="1" t="shared" si="241"/>
        <v/>
      </c>
    </row>
    <row r="7052" customHeight="1" spans="9:11">
      <c r="I7052" s="52" t="str">
        <f>IF(OR(ISBLANK(G7052),ISBLANK(H7052)),"",NETWORKDAYS.INTL(G7052,H7052,自定义配置表!$V$3,自定义配置表!$P$3:$P$33)+COUNTIFS(自定义配置表!$S:$S,"&gt;="&amp;G7052,自定义配置表!$S:$S,"&lt;="&amp;H7052))</f>
        <v/>
      </c>
      <c r="J7052" s="52" t="str">
        <f ca="1" t="shared" si="240"/>
        <v/>
      </c>
      <c r="K7052" s="52" t="str">
        <f ca="1" t="shared" si="241"/>
        <v/>
      </c>
    </row>
    <row r="7053" customHeight="1" spans="9:11">
      <c r="I7053" s="52" t="str">
        <f>IF(OR(ISBLANK(G7053),ISBLANK(H7053)),"",NETWORKDAYS.INTL(G7053,H7053,自定义配置表!$V$3,自定义配置表!$P$3:$P$33)+COUNTIFS(自定义配置表!$S:$S,"&gt;="&amp;G7053,自定义配置表!$S:$S,"&lt;="&amp;H7053))</f>
        <v/>
      </c>
      <c r="J7053" s="52" t="str">
        <f ca="1" t="shared" si="240"/>
        <v/>
      </c>
      <c r="K7053" s="52" t="str">
        <f ca="1" t="shared" si="241"/>
        <v/>
      </c>
    </row>
    <row r="7054" customHeight="1" spans="9:11">
      <c r="I7054" s="52" t="str">
        <f>IF(OR(ISBLANK(G7054),ISBLANK(H7054)),"",NETWORKDAYS.INTL(G7054,H7054,自定义配置表!$V$3,自定义配置表!$P$3:$P$33)+COUNTIFS(自定义配置表!$S:$S,"&gt;="&amp;G7054,自定义配置表!$S:$S,"&lt;="&amp;H7054))</f>
        <v/>
      </c>
      <c r="J7054" s="52" t="str">
        <f ca="1" t="shared" si="240"/>
        <v/>
      </c>
      <c r="K7054" s="52" t="str">
        <f ca="1" t="shared" si="241"/>
        <v/>
      </c>
    </row>
    <row r="7055" customHeight="1" spans="9:11">
      <c r="I7055" s="52" t="str">
        <f>IF(OR(ISBLANK(G7055),ISBLANK(H7055)),"",NETWORKDAYS.INTL(G7055,H7055,自定义配置表!$V$3,自定义配置表!$P$3:$P$33)+COUNTIFS(自定义配置表!$S:$S,"&gt;="&amp;G7055,自定义配置表!$S:$S,"&lt;="&amp;H7055))</f>
        <v/>
      </c>
      <c r="J7055" s="52" t="str">
        <f ca="1" t="shared" si="240"/>
        <v/>
      </c>
      <c r="K7055" s="52" t="str">
        <f ca="1" t="shared" si="241"/>
        <v/>
      </c>
    </row>
    <row r="7056" customHeight="1" spans="9:11">
      <c r="I7056" s="52" t="str">
        <f>IF(OR(ISBLANK(G7056),ISBLANK(H7056)),"",NETWORKDAYS.INTL(G7056,H7056,自定义配置表!$V$3,自定义配置表!$P$3:$P$33)+COUNTIFS(自定义配置表!$S:$S,"&gt;="&amp;G7056,自定义配置表!$S:$S,"&lt;="&amp;H7056))</f>
        <v/>
      </c>
      <c r="J7056" s="52" t="str">
        <f ca="1" t="shared" si="240"/>
        <v/>
      </c>
      <c r="K7056" s="52" t="str">
        <f ca="1" t="shared" si="241"/>
        <v/>
      </c>
    </row>
    <row r="7057" customHeight="1" spans="9:11">
      <c r="I7057" s="52" t="str">
        <f>IF(OR(ISBLANK(G7057),ISBLANK(H7057)),"",NETWORKDAYS.INTL(G7057,H7057,自定义配置表!$V$3,自定义配置表!$P$3:$P$33)+COUNTIFS(自定义配置表!$S:$S,"&gt;="&amp;G7057,自定义配置表!$S:$S,"&lt;="&amp;H7057))</f>
        <v/>
      </c>
      <c r="J7057" s="52" t="str">
        <f ca="1" t="shared" si="240"/>
        <v/>
      </c>
      <c r="K7057" s="52" t="str">
        <f ca="1" t="shared" si="241"/>
        <v/>
      </c>
    </row>
    <row r="7058" customHeight="1" spans="9:11">
      <c r="I7058" s="52" t="str">
        <f>IF(OR(ISBLANK(G7058),ISBLANK(H7058)),"",NETWORKDAYS.INTL(G7058,H7058,自定义配置表!$V$3,自定义配置表!$P$3:$P$33)+COUNTIFS(自定义配置表!$S:$S,"&gt;="&amp;G7058,自定义配置表!$S:$S,"&lt;="&amp;H7058))</f>
        <v/>
      </c>
      <c r="J7058" s="52" t="str">
        <f ca="1" t="shared" si="240"/>
        <v/>
      </c>
      <c r="K7058" s="52" t="str">
        <f ca="1" t="shared" si="241"/>
        <v/>
      </c>
    </row>
    <row r="7059" customHeight="1" spans="9:11">
      <c r="I7059" s="52" t="str">
        <f>IF(OR(ISBLANK(G7059),ISBLANK(H7059)),"",NETWORKDAYS.INTL(G7059,H7059,自定义配置表!$V$3,自定义配置表!$P$3:$P$33)+COUNTIFS(自定义配置表!$S:$S,"&gt;="&amp;G7059,自定义配置表!$S:$S,"&lt;="&amp;H7059))</f>
        <v/>
      </c>
      <c r="J7059" s="52" t="str">
        <f ca="1" t="shared" si="240"/>
        <v/>
      </c>
      <c r="K7059" s="52" t="str">
        <f ca="1" t="shared" si="241"/>
        <v/>
      </c>
    </row>
    <row r="7060" customHeight="1" spans="9:11">
      <c r="I7060" s="52" t="str">
        <f>IF(OR(ISBLANK(G7060),ISBLANK(H7060)),"",NETWORKDAYS.INTL(G7060,H7060,自定义配置表!$V$3,自定义配置表!$P$3:$P$33)+COUNTIFS(自定义配置表!$S:$S,"&gt;="&amp;G7060,自定义配置表!$S:$S,"&lt;="&amp;H7060))</f>
        <v/>
      </c>
      <c r="J7060" s="52" t="str">
        <f ca="1" t="shared" si="240"/>
        <v/>
      </c>
      <c r="K7060" s="52" t="str">
        <f ca="1" t="shared" si="241"/>
        <v/>
      </c>
    </row>
    <row r="7061" customHeight="1" spans="9:11">
      <c r="I7061" s="52" t="str">
        <f>IF(OR(ISBLANK(G7061),ISBLANK(H7061)),"",NETWORKDAYS.INTL(G7061,H7061,自定义配置表!$V$3,自定义配置表!$P$3:$P$33)+COUNTIFS(自定义配置表!$S:$S,"&gt;="&amp;G7061,自定义配置表!$S:$S,"&lt;="&amp;H7061))</f>
        <v/>
      </c>
      <c r="J7061" s="52" t="str">
        <f ca="1" t="shared" si="240"/>
        <v/>
      </c>
      <c r="K7061" s="52" t="str">
        <f ca="1" t="shared" si="241"/>
        <v/>
      </c>
    </row>
    <row r="7062" customHeight="1" spans="9:11">
      <c r="I7062" s="52" t="str">
        <f>IF(OR(ISBLANK(G7062),ISBLANK(H7062)),"",NETWORKDAYS.INTL(G7062,H7062,自定义配置表!$V$3,自定义配置表!$P$3:$P$33)+COUNTIFS(自定义配置表!$S:$S,"&gt;="&amp;G7062,自定义配置表!$S:$S,"&lt;="&amp;H7062))</f>
        <v/>
      </c>
      <c r="J7062" s="52" t="str">
        <f ca="1" t="shared" si="240"/>
        <v/>
      </c>
      <c r="K7062" s="52" t="str">
        <f ca="1" t="shared" si="241"/>
        <v/>
      </c>
    </row>
    <row r="7063" customHeight="1" spans="9:11">
      <c r="I7063" s="52" t="str">
        <f>IF(OR(ISBLANK(G7063),ISBLANK(H7063)),"",NETWORKDAYS.INTL(G7063,H7063,自定义配置表!$V$3,自定义配置表!$P$3:$P$33)+COUNTIFS(自定义配置表!$S:$S,"&gt;="&amp;G7063,自定义配置表!$S:$S,"&lt;="&amp;H7063))</f>
        <v/>
      </c>
      <c r="J7063" s="52" t="str">
        <f ca="1" t="shared" si="240"/>
        <v/>
      </c>
      <c r="K7063" s="52" t="str">
        <f ca="1" t="shared" si="241"/>
        <v/>
      </c>
    </row>
    <row r="7064" customHeight="1" spans="9:11">
      <c r="I7064" s="52" t="str">
        <f>IF(OR(ISBLANK(G7064),ISBLANK(H7064)),"",NETWORKDAYS.INTL(G7064,H7064,自定义配置表!$V$3,自定义配置表!$P$3:$P$33)+COUNTIFS(自定义配置表!$S:$S,"&gt;="&amp;G7064,自定义配置表!$S:$S,"&lt;="&amp;H7064))</f>
        <v/>
      </c>
      <c r="J7064" s="52" t="str">
        <f ca="1" t="shared" si="240"/>
        <v/>
      </c>
      <c r="K7064" s="52" t="str">
        <f ca="1" t="shared" si="241"/>
        <v/>
      </c>
    </row>
    <row r="7065" customHeight="1" spans="9:11">
      <c r="I7065" s="52" t="str">
        <f>IF(OR(ISBLANK(G7065),ISBLANK(H7065)),"",NETWORKDAYS.INTL(G7065,H7065,自定义配置表!$V$3,自定义配置表!$P$3:$P$33)+COUNTIFS(自定义配置表!$S:$S,"&gt;="&amp;G7065,自定义配置表!$S:$S,"&lt;="&amp;H7065))</f>
        <v/>
      </c>
      <c r="J7065" s="52" t="str">
        <f ca="1" t="shared" si="240"/>
        <v/>
      </c>
      <c r="K7065" s="52" t="str">
        <f ca="1" t="shared" si="241"/>
        <v/>
      </c>
    </row>
    <row r="7066" customHeight="1" spans="9:11">
      <c r="I7066" s="52" t="str">
        <f>IF(OR(ISBLANK(G7066),ISBLANK(H7066)),"",NETWORKDAYS.INTL(G7066,H7066,自定义配置表!$V$3,自定义配置表!$P$3:$P$33)+COUNTIFS(自定义配置表!$S:$S,"&gt;="&amp;G7066,自定义配置表!$S:$S,"&lt;="&amp;H7066))</f>
        <v/>
      </c>
      <c r="J7066" s="52" t="str">
        <f ca="1" t="shared" si="240"/>
        <v/>
      </c>
      <c r="K7066" s="52" t="str">
        <f ca="1" t="shared" si="241"/>
        <v/>
      </c>
    </row>
    <row r="7067" customHeight="1" spans="9:11">
      <c r="I7067" s="52" t="str">
        <f>IF(OR(ISBLANK(G7067),ISBLANK(H7067)),"",NETWORKDAYS.INTL(G7067,H7067,自定义配置表!$V$3,自定义配置表!$P$3:$P$33)+COUNTIFS(自定义配置表!$S:$S,"&gt;="&amp;G7067,自定义配置表!$S:$S,"&lt;="&amp;H7067))</f>
        <v/>
      </c>
      <c r="J7067" s="52" t="str">
        <f ca="1" t="shared" si="240"/>
        <v/>
      </c>
      <c r="K7067" s="52" t="str">
        <f ca="1" t="shared" si="241"/>
        <v/>
      </c>
    </row>
    <row r="7068" customHeight="1" spans="9:11">
      <c r="I7068" s="52" t="str">
        <f>IF(OR(ISBLANK(G7068),ISBLANK(H7068)),"",NETWORKDAYS.INTL(G7068,H7068,自定义配置表!$V$3,自定义配置表!$P$3:$P$33)+COUNTIFS(自定义配置表!$S:$S,"&gt;="&amp;G7068,自定义配置表!$S:$S,"&lt;="&amp;H7068))</f>
        <v/>
      </c>
      <c r="J7068" s="52" t="str">
        <f ca="1" t="shared" si="240"/>
        <v/>
      </c>
      <c r="K7068" s="52" t="str">
        <f ca="1" t="shared" si="241"/>
        <v/>
      </c>
    </row>
    <row r="7069" customHeight="1" spans="9:11">
      <c r="I7069" s="52" t="str">
        <f>IF(OR(ISBLANK(G7069),ISBLANK(H7069)),"",NETWORKDAYS.INTL(G7069,H7069,自定义配置表!$V$3,自定义配置表!$P$3:$P$33)+COUNTIFS(自定义配置表!$S:$S,"&gt;="&amp;G7069,自定义配置表!$S:$S,"&lt;="&amp;H7069))</f>
        <v/>
      </c>
      <c r="J7069" s="52" t="str">
        <f ca="1" t="shared" si="240"/>
        <v/>
      </c>
      <c r="K7069" s="52" t="str">
        <f ca="1" t="shared" si="241"/>
        <v/>
      </c>
    </row>
    <row r="7070" customHeight="1" spans="9:11">
      <c r="I7070" s="52" t="str">
        <f>IF(OR(ISBLANK(G7070),ISBLANK(H7070)),"",NETWORKDAYS.INTL(G7070,H7070,自定义配置表!$V$3,自定义配置表!$P$3:$P$33)+COUNTIFS(自定义配置表!$S:$S,"&gt;="&amp;G7070,自定义配置表!$S:$S,"&lt;="&amp;H7070))</f>
        <v/>
      </c>
      <c r="J7070" s="52" t="str">
        <f ca="1" t="shared" si="240"/>
        <v/>
      </c>
      <c r="K7070" s="52" t="str">
        <f ca="1" t="shared" si="241"/>
        <v/>
      </c>
    </row>
    <row r="7071" customHeight="1" spans="9:11">
      <c r="I7071" s="52" t="str">
        <f>IF(OR(ISBLANK(G7071),ISBLANK(H7071)),"",NETWORKDAYS.INTL(G7071,H7071,自定义配置表!$V$3,自定义配置表!$P$3:$P$33)+COUNTIFS(自定义配置表!$S:$S,"&gt;="&amp;G7071,自定义配置表!$S:$S,"&lt;="&amp;H7071))</f>
        <v/>
      </c>
      <c r="J7071" s="52" t="str">
        <f ca="1" t="shared" si="240"/>
        <v/>
      </c>
      <c r="K7071" s="52" t="str">
        <f ca="1" t="shared" si="241"/>
        <v/>
      </c>
    </row>
    <row r="7072" customHeight="1" spans="9:11">
      <c r="I7072" s="52" t="str">
        <f>IF(OR(ISBLANK(G7072),ISBLANK(H7072)),"",NETWORKDAYS.INTL(G7072,H7072,自定义配置表!$V$3,自定义配置表!$P$3:$P$33)+COUNTIFS(自定义配置表!$S:$S,"&gt;="&amp;G7072,自定义配置表!$S:$S,"&lt;="&amp;H7072))</f>
        <v/>
      </c>
      <c r="J7072" s="52" t="str">
        <f ca="1" t="shared" si="240"/>
        <v/>
      </c>
      <c r="K7072" s="52" t="str">
        <f ca="1" t="shared" si="241"/>
        <v/>
      </c>
    </row>
    <row r="7073" customHeight="1" spans="9:11">
      <c r="I7073" s="52" t="str">
        <f>IF(OR(ISBLANK(G7073),ISBLANK(H7073)),"",NETWORKDAYS.INTL(G7073,H7073,自定义配置表!$V$3,自定义配置表!$P$3:$P$33)+COUNTIFS(自定义配置表!$S:$S,"&gt;="&amp;G7073,自定义配置表!$S:$S,"&lt;="&amp;H7073))</f>
        <v/>
      </c>
      <c r="J7073" s="52" t="str">
        <f ca="1" t="shared" si="240"/>
        <v/>
      </c>
      <c r="K7073" s="52" t="str">
        <f ca="1" t="shared" si="241"/>
        <v/>
      </c>
    </row>
    <row r="7074" customHeight="1" spans="9:11">
      <c r="I7074" s="52" t="str">
        <f>IF(OR(ISBLANK(G7074),ISBLANK(H7074)),"",NETWORKDAYS.INTL(G7074,H7074,自定义配置表!$V$3,自定义配置表!$P$3:$P$33)+COUNTIFS(自定义配置表!$S:$S,"&gt;="&amp;G7074,自定义配置表!$S:$S,"&lt;="&amp;H7074))</f>
        <v/>
      </c>
      <c r="J7074" s="52" t="str">
        <f ca="1" t="shared" si="240"/>
        <v/>
      </c>
      <c r="K7074" s="52" t="str">
        <f ca="1" t="shared" si="241"/>
        <v/>
      </c>
    </row>
    <row r="7075" customHeight="1" spans="9:11">
      <c r="I7075" s="52" t="str">
        <f>IF(OR(ISBLANK(G7075),ISBLANK(H7075)),"",NETWORKDAYS.INTL(G7075,H7075,自定义配置表!$V$3,自定义配置表!$P$3:$P$33)+COUNTIFS(自定义配置表!$S:$S,"&gt;="&amp;G7075,自定义配置表!$S:$S,"&lt;="&amp;H7075))</f>
        <v/>
      </c>
      <c r="J7075" s="52" t="str">
        <f ca="1" t="shared" si="240"/>
        <v/>
      </c>
      <c r="K7075" s="52" t="str">
        <f ca="1" t="shared" si="241"/>
        <v/>
      </c>
    </row>
    <row r="7076" customHeight="1" spans="9:11">
      <c r="I7076" s="52" t="str">
        <f>IF(OR(ISBLANK(G7076),ISBLANK(H7076)),"",NETWORKDAYS.INTL(G7076,H7076,自定义配置表!$V$3,自定义配置表!$P$3:$P$33)+COUNTIFS(自定义配置表!$S:$S,"&gt;="&amp;G7076,自定义配置表!$S:$S,"&lt;="&amp;H7076))</f>
        <v/>
      </c>
      <c r="J7076" s="52" t="str">
        <f ca="1" t="shared" si="240"/>
        <v/>
      </c>
      <c r="K7076" s="52" t="str">
        <f ca="1" t="shared" si="241"/>
        <v/>
      </c>
    </row>
    <row r="7077" customHeight="1" spans="9:11">
      <c r="I7077" s="52" t="str">
        <f>IF(OR(ISBLANK(G7077),ISBLANK(H7077)),"",NETWORKDAYS.INTL(G7077,H7077,自定义配置表!$V$3,自定义配置表!$P$3:$P$33)+COUNTIFS(自定义配置表!$S:$S,"&gt;="&amp;G7077,自定义配置表!$S:$S,"&lt;="&amp;H7077))</f>
        <v/>
      </c>
      <c r="J7077" s="52" t="str">
        <f ca="1" t="shared" si="240"/>
        <v/>
      </c>
      <c r="K7077" s="52" t="str">
        <f ca="1" t="shared" si="241"/>
        <v/>
      </c>
    </row>
    <row r="7078" customHeight="1" spans="9:11">
      <c r="I7078" s="52" t="str">
        <f>IF(OR(ISBLANK(G7078),ISBLANK(H7078)),"",NETWORKDAYS.INTL(G7078,H7078,自定义配置表!$V$3,自定义配置表!$P$3:$P$33)+COUNTIFS(自定义配置表!$S:$S,"&gt;="&amp;G7078,自定义配置表!$S:$S,"&lt;="&amp;H7078))</f>
        <v/>
      </c>
      <c r="J7078" s="52" t="str">
        <f ca="1" t="shared" si="240"/>
        <v/>
      </c>
      <c r="K7078" s="52" t="str">
        <f ca="1" t="shared" si="241"/>
        <v/>
      </c>
    </row>
    <row r="7079" customHeight="1" spans="9:11">
      <c r="I7079" s="52" t="str">
        <f>IF(OR(ISBLANK(G7079),ISBLANK(H7079)),"",NETWORKDAYS.INTL(G7079,H7079,自定义配置表!$V$3,自定义配置表!$P$3:$P$33)+COUNTIFS(自定义配置表!$S:$S,"&gt;="&amp;G7079,自定义配置表!$S:$S,"&lt;="&amp;H7079))</f>
        <v/>
      </c>
      <c r="J7079" s="52" t="str">
        <f ca="1" t="shared" si="240"/>
        <v/>
      </c>
      <c r="K7079" s="52" t="str">
        <f ca="1" t="shared" si="241"/>
        <v/>
      </c>
    </row>
    <row r="7080" customHeight="1" spans="9:11">
      <c r="I7080" s="52" t="str">
        <f>IF(OR(ISBLANK(G7080),ISBLANK(H7080)),"",NETWORKDAYS.INTL(G7080,H7080,自定义配置表!$V$3,自定义配置表!$P$3:$P$33)+COUNTIFS(自定义配置表!$S:$S,"&gt;="&amp;G7080,自定义配置表!$S:$S,"&lt;="&amp;H7080))</f>
        <v/>
      </c>
      <c r="J7080" s="52" t="str">
        <f ca="1" t="shared" si="240"/>
        <v/>
      </c>
      <c r="K7080" s="52" t="str">
        <f ca="1" t="shared" si="241"/>
        <v/>
      </c>
    </row>
    <row r="7081" customHeight="1" spans="9:11">
      <c r="I7081" s="52" t="str">
        <f>IF(OR(ISBLANK(G7081),ISBLANK(H7081)),"",NETWORKDAYS.INTL(G7081,H7081,自定义配置表!$V$3,自定义配置表!$P$3:$P$33)+COUNTIFS(自定义配置表!$S:$S,"&gt;="&amp;G7081,自定义配置表!$S:$S,"&lt;="&amp;H7081))</f>
        <v/>
      </c>
      <c r="J7081" s="52" t="str">
        <f ca="1" t="shared" si="240"/>
        <v/>
      </c>
      <c r="K7081" s="52" t="str">
        <f ca="1" t="shared" si="241"/>
        <v/>
      </c>
    </row>
    <row r="7082" customHeight="1" spans="9:11">
      <c r="I7082" s="52" t="str">
        <f>IF(OR(ISBLANK(G7082),ISBLANK(H7082)),"",NETWORKDAYS.INTL(G7082,H7082,自定义配置表!$V$3,自定义配置表!$P$3:$P$33)+COUNTIFS(自定义配置表!$S:$S,"&gt;="&amp;G7082,自定义配置表!$S:$S,"&lt;="&amp;H7082))</f>
        <v/>
      </c>
      <c r="J7082" s="52" t="str">
        <f ca="1" t="shared" si="240"/>
        <v/>
      </c>
      <c r="K7082" s="52" t="str">
        <f ca="1" t="shared" si="241"/>
        <v/>
      </c>
    </row>
    <row r="7083" customHeight="1" spans="9:11">
      <c r="I7083" s="52" t="str">
        <f>IF(OR(ISBLANK(G7083),ISBLANK(H7083)),"",NETWORKDAYS.INTL(G7083,H7083,自定义配置表!$V$3,自定义配置表!$P$3:$P$33)+COUNTIFS(自定义配置表!$S:$S,"&gt;="&amp;G7083,自定义配置表!$S:$S,"&lt;="&amp;H7083))</f>
        <v/>
      </c>
      <c r="J7083" s="52" t="str">
        <f ca="1" t="shared" si="240"/>
        <v/>
      </c>
      <c r="K7083" s="52" t="str">
        <f ca="1" t="shared" si="241"/>
        <v/>
      </c>
    </row>
    <row r="7084" customHeight="1" spans="9:11">
      <c r="I7084" s="52" t="str">
        <f>IF(OR(ISBLANK(G7084),ISBLANK(H7084)),"",NETWORKDAYS.INTL(G7084,H7084,自定义配置表!$V$3,自定义配置表!$P$3:$P$33)+COUNTIFS(自定义配置表!$S:$S,"&gt;="&amp;G7084,自定义配置表!$S:$S,"&lt;="&amp;H7084))</f>
        <v/>
      </c>
      <c r="J7084" s="52" t="str">
        <f ca="1" t="shared" si="240"/>
        <v/>
      </c>
      <c r="K7084" s="52" t="str">
        <f ca="1" t="shared" si="241"/>
        <v/>
      </c>
    </row>
    <row r="7085" customHeight="1" spans="9:11">
      <c r="I7085" s="52" t="str">
        <f>IF(OR(ISBLANK(G7085),ISBLANK(H7085)),"",NETWORKDAYS.INTL(G7085,H7085,自定义配置表!$V$3,自定义配置表!$P$3:$P$33)+COUNTIFS(自定义配置表!$S:$S,"&gt;="&amp;G7085,自定义配置表!$S:$S,"&lt;="&amp;H7085))</f>
        <v/>
      </c>
      <c r="J7085" s="52" t="str">
        <f ca="1" t="shared" si="240"/>
        <v/>
      </c>
      <c r="K7085" s="52" t="str">
        <f ca="1" t="shared" si="241"/>
        <v/>
      </c>
    </row>
    <row r="7086" customHeight="1" spans="9:11">
      <c r="I7086" s="52" t="str">
        <f>IF(OR(ISBLANK(G7086),ISBLANK(H7086)),"",NETWORKDAYS.INTL(G7086,H7086,自定义配置表!$V$3,自定义配置表!$P$3:$P$33)+COUNTIFS(自定义配置表!$S:$S,"&gt;="&amp;G7086,自定义配置表!$S:$S,"&lt;="&amp;H7086))</f>
        <v/>
      </c>
      <c r="J7086" s="52" t="str">
        <f ca="1" t="shared" si="240"/>
        <v/>
      </c>
      <c r="K7086" s="52" t="str">
        <f ca="1" t="shared" si="241"/>
        <v/>
      </c>
    </row>
    <row r="7087" customHeight="1" spans="9:11">
      <c r="I7087" s="52" t="str">
        <f>IF(OR(ISBLANK(G7087),ISBLANK(H7087)),"",NETWORKDAYS.INTL(G7087,H7087,自定义配置表!$V$3,自定义配置表!$P$3:$P$33)+COUNTIFS(自定义配置表!$S:$S,"&gt;="&amp;G7087,自定义配置表!$S:$S,"&lt;="&amp;H7087))</f>
        <v/>
      </c>
      <c r="J7087" s="52" t="str">
        <f ca="1" t="shared" si="240"/>
        <v/>
      </c>
      <c r="K7087" s="52" t="str">
        <f ca="1" t="shared" si="241"/>
        <v/>
      </c>
    </row>
    <row r="7088" customHeight="1" spans="9:11">
      <c r="I7088" s="52" t="str">
        <f>IF(OR(ISBLANK(G7088),ISBLANK(H7088)),"",NETWORKDAYS.INTL(G7088,H7088,自定义配置表!$V$3,自定义配置表!$P$3:$P$33)+COUNTIFS(自定义配置表!$S:$S,"&gt;="&amp;G7088,自定义配置表!$S:$S,"&lt;="&amp;H7088))</f>
        <v/>
      </c>
      <c r="J7088" s="52" t="str">
        <f ca="1" t="shared" si="240"/>
        <v/>
      </c>
      <c r="K7088" s="52" t="str">
        <f ca="1" t="shared" si="241"/>
        <v/>
      </c>
    </row>
    <row r="7089" customHeight="1" spans="9:11">
      <c r="I7089" s="52" t="str">
        <f>IF(OR(ISBLANK(G7089),ISBLANK(H7089)),"",NETWORKDAYS.INTL(G7089,H7089,自定义配置表!$V$3,自定义配置表!$P$3:$P$33)+COUNTIFS(自定义配置表!$S:$S,"&gt;="&amp;G7089,自定义配置表!$S:$S,"&lt;="&amp;H7089))</f>
        <v/>
      </c>
      <c r="J7089" s="52" t="str">
        <f ca="1" t="shared" si="240"/>
        <v/>
      </c>
      <c r="K7089" s="52" t="str">
        <f ca="1" t="shared" si="241"/>
        <v/>
      </c>
    </row>
    <row r="7090" customHeight="1" spans="9:11">
      <c r="I7090" s="52" t="str">
        <f>IF(OR(ISBLANK(G7090),ISBLANK(H7090)),"",NETWORKDAYS.INTL(G7090,H7090,自定义配置表!$V$3,自定义配置表!$P$3:$P$33)+COUNTIFS(自定义配置表!$S:$S,"&gt;="&amp;G7090,自定义配置表!$S:$S,"&lt;="&amp;H7090))</f>
        <v/>
      </c>
      <c r="J7090" s="52" t="str">
        <f ca="1" t="shared" si="240"/>
        <v/>
      </c>
      <c r="K7090" s="52" t="str">
        <f ca="1" t="shared" si="241"/>
        <v/>
      </c>
    </row>
    <row r="7091" customHeight="1" spans="9:11">
      <c r="I7091" s="52" t="str">
        <f>IF(OR(ISBLANK(G7091),ISBLANK(H7091)),"",NETWORKDAYS.INTL(G7091,H7091,自定义配置表!$V$3,自定义配置表!$P$3:$P$33)+COUNTIFS(自定义配置表!$S:$S,"&gt;="&amp;G7091,自定义配置表!$S:$S,"&lt;="&amp;H7091))</f>
        <v/>
      </c>
      <c r="J7091" s="52" t="str">
        <f ca="1" t="shared" si="240"/>
        <v/>
      </c>
      <c r="K7091" s="52" t="str">
        <f ca="1" t="shared" si="241"/>
        <v/>
      </c>
    </row>
    <row r="7092" customHeight="1" spans="9:11">
      <c r="I7092" s="52" t="str">
        <f>IF(OR(ISBLANK(G7092),ISBLANK(H7092)),"",NETWORKDAYS.INTL(G7092,H7092,自定义配置表!$V$3,自定义配置表!$P$3:$P$33)+COUNTIFS(自定义配置表!$S:$S,"&gt;="&amp;G7092,自定义配置表!$S:$S,"&lt;="&amp;H7092))</f>
        <v/>
      </c>
      <c r="J7092" s="52" t="str">
        <f ca="1" t="shared" si="240"/>
        <v/>
      </c>
      <c r="K7092" s="52" t="str">
        <f ca="1" t="shared" si="241"/>
        <v/>
      </c>
    </row>
    <row r="7093" customHeight="1" spans="9:11">
      <c r="I7093" s="52" t="str">
        <f>IF(OR(ISBLANK(G7093),ISBLANK(H7093)),"",NETWORKDAYS.INTL(G7093,H7093,自定义配置表!$V$3,自定义配置表!$P$3:$P$33)+COUNTIFS(自定义配置表!$S:$S,"&gt;="&amp;G7093,自定义配置表!$S:$S,"&lt;="&amp;H7093))</f>
        <v/>
      </c>
      <c r="J7093" s="52" t="str">
        <f ca="1" t="shared" si="240"/>
        <v/>
      </c>
      <c r="K7093" s="52" t="str">
        <f ca="1" t="shared" si="241"/>
        <v/>
      </c>
    </row>
    <row r="7094" customHeight="1" spans="9:11">
      <c r="I7094" s="52" t="str">
        <f>IF(OR(ISBLANK(G7094),ISBLANK(H7094)),"",NETWORKDAYS.INTL(G7094,H7094,自定义配置表!$V$3,自定义配置表!$P$3:$P$33)+COUNTIFS(自定义配置表!$S:$S,"&gt;="&amp;G7094,自定义配置表!$S:$S,"&lt;="&amp;H7094))</f>
        <v/>
      </c>
      <c r="J7094" s="52" t="str">
        <f ca="1" t="shared" si="240"/>
        <v/>
      </c>
      <c r="K7094" s="52" t="str">
        <f ca="1" t="shared" si="241"/>
        <v/>
      </c>
    </row>
    <row r="7095" customHeight="1" spans="9:11">
      <c r="I7095" s="52" t="str">
        <f>IF(OR(ISBLANK(G7095),ISBLANK(H7095)),"",NETWORKDAYS.INTL(G7095,H7095,自定义配置表!$V$3,自定义配置表!$P$3:$P$33)+COUNTIFS(自定义配置表!$S:$S,"&gt;="&amp;G7095,自定义配置表!$S:$S,"&lt;="&amp;H7095))</f>
        <v/>
      </c>
      <c r="J7095" s="52" t="str">
        <f ca="1" t="shared" si="240"/>
        <v/>
      </c>
      <c r="K7095" s="52" t="str">
        <f ca="1" t="shared" si="241"/>
        <v/>
      </c>
    </row>
    <row r="7096" customHeight="1" spans="9:11">
      <c r="I7096" s="52" t="str">
        <f>IF(OR(ISBLANK(G7096),ISBLANK(H7096)),"",NETWORKDAYS.INTL(G7096,H7096,自定义配置表!$V$3,自定义配置表!$P$3:$P$33)+COUNTIFS(自定义配置表!$S:$S,"&gt;="&amp;G7096,自定义配置表!$S:$S,"&lt;="&amp;H7096))</f>
        <v/>
      </c>
      <c r="J7096" s="52" t="str">
        <f ca="1" t="shared" si="240"/>
        <v/>
      </c>
      <c r="K7096" s="52" t="str">
        <f ca="1" t="shared" si="241"/>
        <v/>
      </c>
    </row>
    <row r="7097" customHeight="1" spans="9:11">
      <c r="I7097" s="52" t="str">
        <f>IF(OR(ISBLANK(G7097),ISBLANK(H7097)),"",NETWORKDAYS.INTL(G7097,H7097,自定义配置表!$V$3,自定义配置表!$P$3:$P$33)+COUNTIFS(自定义配置表!$S:$S,"&gt;="&amp;G7097,自定义配置表!$S:$S,"&lt;="&amp;H7097))</f>
        <v/>
      </c>
      <c r="J7097" s="52" t="str">
        <f ca="1" t="shared" si="240"/>
        <v/>
      </c>
      <c r="K7097" s="52" t="str">
        <f ca="1" t="shared" si="241"/>
        <v/>
      </c>
    </row>
    <row r="7098" customHeight="1" spans="9:11">
      <c r="I7098" s="52" t="str">
        <f>IF(OR(ISBLANK(G7098),ISBLANK(H7098)),"",NETWORKDAYS.INTL(G7098,H7098,自定义配置表!$V$3,自定义配置表!$P$3:$P$33)+COUNTIFS(自定义配置表!$S:$S,"&gt;="&amp;G7098,自定义配置表!$S:$S,"&lt;="&amp;H7098))</f>
        <v/>
      </c>
      <c r="J7098" s="52" t="str">
        <f ca="1" t="shared" si="240"/>
        <v/>
      </c>
      <c r="K7098" s="52" t="str">
        <f ca="1" t="shared" si="241"/>
        <v/>
      </c>
    </row>
    <row r="7099" customHeight="1" spans="9:11">
      <c r="I7099" s="52" t="str">
        <f>IF(OR(ISBLANK(G7099),ISBLANK(H7099)),"",NETWORKDAYS.INTL(G7099,H7099,自定义配置表!$V$3,自定义配置表!$P$3:$P$33)+COUNTIFS(自定义配置表!$S:$S,"&gt;="&amp;G7099,自定义配置表!$S:$S,"&lt;="&amp;H7099))</f>
        <v/>
      </c>
      <c r="J7099" s="52" t="str">
        <f ca="1" t="shared" si="240"/>
        <v/>
      </c>
      <c r="K7099" s="52" t="str">
        <f ca="1" t="shared" si="241"/>
        <v/>
      </c>
    </row>
    <row r="7100" customHeight="1" spans="9:11">
      <c r="I7100" s="52" t="str">
        <f>IF(OR(ISBLANK(G7100),ISBLANK(H7100)),"",NETWORKDAYS.INTL(G7100,H7100,自定义配置表!$V$3,自定义配置表!$P$3:$P$33)+COUNTIFS(自定义配置表!$S:$S,"&gt;="&amp;G7100,自定义配置表!$S:$S,"&lt;="&amp;H7100))</f>
        <v/>
      </c>
      <c r="J7100" s="52" t="str">
        <f ca="1" t="shared" si="240"/>
        <v/>
      </c>
      <c r="K7100" s="52" t="str">
        <f ca="1" t="shared" si="241"/>
        <v/>
      </c>
    </row>
    <row r="7101" customHeight="1" spans="9:11">
      <c r="I7101" s="52" t="str">
        <f>IF(OR(ISBLANK(G7101),ISBLANK(H7101)),"",NETWORKDAYS.INTL(G7101,H7101,自定义配置表!$V$3,自定义配置表!$P$3:$P$33)+COUNTIFS(自定义配置表!$S:$S,"&gt;="&amp;G7101,自定义配置表!$S:$S,"&lt;="&amp;H7101))</f>
        <v/>
      </c>
      <c r="J7101" s="52" t="str">
        <f ca="1" t="shared" si="240"/>
        <v/>
      </c>
      <c r="K7101" s="52" t="str">
        <f ca="1" t="shared" si="241"/>
        <v/>
      </c>
    </row>
    <row r="7102" customHeight="1" spans="9:11">
      <c r="I7102" s="52" t="str">
        <f>IF(OR(ISBLANK(G7102),ISBLANK(H7102)),"",NETWORKDAYS.INTL(G7102,H7102,自定义配置表!$V$3,自定义配置表!$P$3:$P$33)+COUNTIFS(自定义配置表!$S:$S,"&gt;="&amp;G7102,自定义配置表!$S:$S,"&lt;="&amp;H7102))</f>
        <v/>
      </c>
      <c r="J7102" s="52" t="str">
        <f ca="1" t="shared" si="240"/>
        <v/>
      </c>
      <c r="K7102" s="52" t="str">
        <f ca="1" t="shared" si="241"/>
        <v/>
      </c>
    </row>
    <row r="7103" customHeight="1" spans="9:11">
      <c r="I7103" s="52" t="str">
        <f>IF(OR(ISBLANK(G7103),ISBLANK(H7103)),"",NETWORKDAYS.INTL(G7103,H7103,自定义配置表!$V$3,自定义配置表!$P$3:$P$33)+COUNTIFS(自定义配置表!$S:$S,"&gt;="&amp;G7103,自定义配置表!$S:$S,"&lt;="&amp;H7103))</f>
        <v/>
      </c>
      <c r="J7103" s="52" t="str">
        <f ca="1" t="shared" si="240"/>
        <v/>
      </c>
      <c r="K7103" s="52" t="str">
        <f ca="1" t="shared" si="241"/>
        <v/>
      </c>
    </row>
    <row r="7104" customHeight="1" spans="9:11">
      <c r="I7104" s="52" t="str">
        <f>IF(OR(ISBLANK(G7104),ISBLANK(H7104)),"",NETWORKDAYS.INTL(G7104,H7104,自定义配置表!$V$3,自定义配置表!$P$3:$P$33)+COUNTIFS(自定义配置表!$S:$S,"&gt;="&amp;G7104,自定义配置表!$S:$S,"&lt;="&amp;H7104))</f>
        <v/>
      </c>
      <c r="J7104" s="52" t="str">
        <f ca="1" t="shared" si="240"/>
        <v/>
      </c>
      <c r="K7104" s="52" t="str">
        <f ca="1" t="shared" si="241"/>
        <v/>
      </c>
    </row>
    <row r="7105" customHeight="1" spans="9:11">
      <c r="I7105" s="52" t="str">
        <f>IF(OR(ISBLANK(G7105),ISBLANK(H7105)),"",NETWORKDAYS.INTL(G7105,H7105,自定义配置表!$V$3,自定义配置表!$P$3:$P$33)+COUNTIFS(自定义配置表!$S:$S,"&gt;="&amp;G7105,自定义配置表!$S:$S,"&lt;="&amp;H7105))</f>
        <v/>
      </c>
      <c r="J7105" s="52" t="str">
        <f ca="1" t="shared" si="240"/>
        <v/>
      </c>
      <c r="K7105" s="52" t="str">
        <f ca="1" t="shared" si="241"/>
        <v/>
      </c>
    </row>
    <row r="7106" customHeight="1" spans="9:11">
      <c r="I7106" s="52" t="str">
        <f>IF(OR(ISBLANK(G7106),ISBLANK(H7106)),"",NETWORKDAYS.INTL(G7106,H7106,自定义配置表!$V$3,自定义配置表!$P$3:$P$33)+COUNTIFS(自定义配置表!$S:$S,"&gt;="&amp;G7106,自定义配置表!$S:$S,"&lt;="&amp;H7106))</f>
        <v/>
      </c>
      <c r="J7106" s="52" t="str">
        <f ca="1" t="shared" si="240"/>
        <v/>
      </c>
      <c r="K7106" s="52" t="str">
        <f ca="1" t="shared" si="241"/>
        <v/>
      </c>
    </row>
    <row r="7107" customHeight="1" spans="9:11">
      <c r="I7107" s="52" t="str">
        <f>IF(OR(ISBLANK(G7107),ISBLANK(H7107)),"",NETWORKDAYS.INTL(G7107,H7107,自定义配置表!$V$3,自定义配置表!$P$3:$P$33)+COUNTIFS(自定义配置表!$S:$S,"&gt;="&amp;G7107,自定义配置表!$S:$S,"&lt;="&amp;H7107))</f>
        <v/>
      </c>
      <c r="J7107" s="52" t="str">
        <f ca="1" t="shared" si="240"/>
        <v/>
      </c>
      <c r="K7107" s="52" t="str">
        <f ca="1" t="shared" si="241"/>
        <v/>
      </c>
    </row>
    <row r="7108" customHeight="1" spans="9:11">
      <c r="I7108" s="52" t="str">
        <f>IF(OR(ISBLANK(G7108),ISBLANK(H7108)),"",NETWORKDAYS.INTL(G7108,H7108,自定义配置表!$V$3,自定义配置表!$P$3:$P$33)+COUNTIFS(自定义配置表!$S:$S,"&gt;="&amp;G7108,自定义配置表!$S:$S,"&lt;="&amp;H7108))</f>
        <v/>
      </c>
      <c r="J7108" s="52" t="str">
        <f ca="1" t="shared" si="240"/>
        <v/>
      </c>
      <c r="K7108" s="52" t="str">
        <f ca="1" t="shared" si="241"/>
        <v/>
      </c>
    </row>
    <row r="7109" customHeight="1" spans="9:11">
      <c r="I7109" s="52" t="str">
        <f>IF(OR(ISBLANK(G7109),ISBLANK(H7109)),"",NETWORKDAYS.INTL(G7109,H7109,自定义配置表!$V$3,自定义配置表!$P$3:$P$33)+COUNTIFS(自定义配置表!$S:$S,"&gt;="&amp;G7109,自定义配置表!$S:$S,"&lt;="&amp;H7109))</f>
        <v/>
      </c>
      <c r="J7109" s="52" t="str">
        <f ca="1" t="shared" si="240"/>
        <v/>
      </c>
      <c r="K7109" s="52" t="str">
        <f ca="1" t="shared" si="241"/>
        <v/>
      </c>
    </row>
    <row r="7110" customHeight="1" spans="9:11">
      <c r="I7110" s="52" t="str">
        <f>IF(OR(ISBLANK(G7110),ISBLANK(H7110)),"",NETWORKDAYS.INTL(G7110,H7110,自定义配置表!$V$3,自定义配置表!$P$3:$P$33)+COUNTIFS(自定义配置表!$S:$S,"&gt;="&amp;G7110,自定义配置表!$S:$S,"&lt;="&amp;H7110))</f>
        <v/>
      </c>
      <c r="J7110" s="52" t="str">
        <f ca="1" t="shared" ref="J7110:J7173" si="242">IF(OR(ISBLANK(G7110),ISBLANK(H7110)),"",IF(TODAY()-G7110&gt;I7110,I7110,IF(TODAY()-G7110&lt;0,0,TODAY()-G7110)))</f>
        <v/>
      </c>
      <c r="K7110" s="52" t="str">
        <f ca="1" t="shared" ref="K7110:K7173" si="243">IFERROR(I7110-J7110,"")</f>
        <v/>
      </c>
    </row>
    <row r="7111" customHeight="1" spans="9:11">
      <c r="I7111" s="52" t="str">
        <f>IF(OR(ISBLANK(G7111),ISBLANK(H7111)),"",NETWORKDAYS.INTL(G7111,H7111,自定义配置表!$V$3,自定义配置表!$P$3:$P$33)+COUNTIFS(自定义配置表!$S:$S,"&gt;="&amp;G7111,自定义配置表!$S:$S,"&lt;="&amp;H7111))</f>
        <v/>
      </c>
      <c r="J7111" s="52" t="str">
        <f ca="1" t="shared" si="242"/>
        <v/>
      </c>
      <c r="K7111" s="52" t="str">
        <f ca="1" t="shared" si="243"/>
        <v/>
      </c>
    </row>
    <row r="7112" customHeight="1" spans="9:11">
      <c r="I7112" s="52" t="str">
        <f>IF(OR(ISBLANK(G7112),ISBLANK(H7112)),"",NETWORKDAYS.INTL(G7112,H7112,自定义配置表!$V$3,自定义配置表!$P$3:$P$33)+COUNTIFS(自定义配置表!$S:$S,"&gt;="&amp;G7112,自定义配置表!$S:$S,"&lt;="&amp;H7112))</f>
        <v/>
      </c>
      <c r="J7112" s="52" t="str">
        <f ca="1" t="shared" si="242"/>
        <v/>
      </c>
      <c r="K7112" s="52" t="str">
        <f ca="1" t="shared" si="243"/>
        <v/>
      </c>
    </row>
    <row r="7113" customHeight="1" spans="9:11">
      <c r="I7113" s="52" t="str">
        <f>IF(OR(ISBLANK(G7113),ISBLANK(H7113)),"",NETWORKDAYS.INTL(G7113,H7113,自定义配置表!$V$3,自定义配置表!$P$3:$P$33)+COUNTIFS(自定义配置表!$S:$S,"&gt;="&amp;G7113,自定义配置表!$S:$S,"&lt;="&amp;H7113))</f>
        <v/>
      </c>
      <c r="J7113" s="52" t="str">
        <f ca="1" t="shared" si="242"/>
        <v/>
      </c>
      <c r="K7113" s="52" t="str">
        <f ca="1" t="shared" si="243"/>
        <v/>
      </c>
    </row>
    <row r="7114" customHeight="1" spans="9:11">
      <c r="I7114" s="52" t="str">
        <f>IF(OR(ISBLANK(G7114),ISBLANK(H7114)),"",NETWORKDAYS.INTL(G7114,H7114,自定义配置表!$V$3,自定义配置表!$P$3:$P$33)+COUNTIFS(自定义配置表!$S:$S,"&gt;="&amp;G7114,自定义配置表!$S:$S,"&lt;="&amp;H7114))</f>
        <v/>
      </c>
      <c r="J7114" s="52" t="str">
        <f ca="1" t="shared" si="242"/>
        <v/>
      </c>
      <c r="K7114" s="52" t="str">
        <f ca="1" t="shared" si="243"/>
        <v/>
      </c>
    </row>
    <row r="7115" customHeight="1" spans="9:11">
      <c r="I7115" s="52" t="str">
        <f>IF(OR(ISBLANK(G7115),ISBLANK(H7115)),"",NETWORKDAYS.INTL(G7115,H7115,自定义配置表!$V$3,自定义配置表!$P$3:$P$33)+COUNTIFS(自定义配置表!$S:$S,"&gt;="&amp;G7115,自定义配置表!$S:$S,"&lt;="&amp;H7115))</f>
        <v/>
      </c>
      <c r="J7115" s="52" t="str">
        <f ca="1" t="shared" si="242"/>
        <v/>
      </c>
      <c r="K7115" s="52" t="str">
        <f ca="1" t="shared" si="243"/>
        <v/>
      </c>
    </row>
    <row r="7116" customHeight="1" spans="9:11">
      <c r="I7116" s="52" t="str">
        <f>IF(OR(ISBLANK(G7116),ISBLANK(H7116)),"",NETWORKDAYS.INTL(G7116,H7116,自定义配置表!$V$3,自定义配置表!$P$3:$P$33)+COUNTIFS(自定义配置表!$S:$S,"&gt;="&amp;G7116,自定义配置表!$S:$S,"&lt;="&amp;H7116))</f>
        <v/>
      </c>
      <c r="J7116" s="52" t="str">
        <f ca="1" t="shared" si="242"/>
        <v/>
      </c>
      <c r="K7116" s="52" t="str">
        <f ca="1" t="shared" si="243"/>
        <v/>
      </c>
    </row>
    <row r="7117" customHeight="1" spans="9:11">
      <c r="I7117" s="52" t="str">
        <f>IF(OR(ISBLANK(G7117),ISBLANK(H7117)),"",NETWORKDAYS.INTL(G7117,H7117,自定义配置表!$V$3,自定义配置表!$P$3:$P$33)+COUNTIFS(自定义配置表!$S:$S,"&gt;="&amp;G7117,自定义配置表!$S:$S,"&lt;="&amp;H7117))</f>
        <v/>
      </c>
      <c r="J7117" s="52" t="str">
        <f ca="1" t="shared" si="242"/>
        <v/>
      </c>
      <c r="K7117" s="52" t="str">
        <f ca="1" t="shared" si="243"/>
        <v/>
      </c>
    </row>
    <row r="7118" customHeight="1" spans="9:11">
      <c r="I7118" s="52" t="str">
        <f>IF(OR(ISBLANK(G7118),ISBLANK(H7118)),"",NETWORKDAYS.INTL(G7118,H7118,自定义配置表!$V$3,自定义配置表!$P$3:$P$33)+COUNTIFS(自定义配置表!$S:$S,"&gt;="&amp;G7118,自定义配置表!$S:$S,"&lt;="&amp;H7118))</f>
        <v/>
      </c>
      <c r="J7118" s="52" t="str">
        <f ca="1" t="shared" si="242"/>
        <v/>
      </c>
      <c r="K7118" s="52" t="str">
        <f ca="1" t="shared" si="243"/>
        <v/>
      </c>
    </row>
    <row r="7119" customHeight="1" spans="9:11">
      <c r="I7119" s="52" t="str">
        <f>IF(OR(ISBLANK(G7119),ISBLANK(H7119)),"",NETWORKDAYS.INTL(G7119,H7119,自定义配置表!$V$3,自定义配置表!$P$3:$P$33)+COUNTIFS(自定义配置表!$S:$S,"&gt;="&amp;G7119,自定义配置表!$S:$S,"&lt;="&amp;H7119))</f>
        <v/>
      </c>
      <c r="J7119" s="52" t="str">
        <f ca="1" t="shared" si="242"/>
        <v/>
      </c>
      <c r="K7119" s="52" t="str">
        <f ca="1" t="shared" si="243"/>
        <v/>
      </c>
    </row>
    <row r="7120" customHeight="1" spans="9:11">
      <c r="I7120" s="52" t="str">
        <f>IF(OR(ISBLANK(G7120),ISBLANK(H7120)),"",NETWORKDAYS.INTL(G7120,H7120,自定义配置表!$V$3,自定义配置表!$P$3:$P$33)+COUNTIFS(自定义配置表!$S:$S,"&gt;="&amp;G7120,自定义配置表!$S:$S,"&lt;="&amp;H7120))</f>
        <v/>
      </c>
      <c r="J7120" s="52" t="str">
        <f ca="1" t="shared" si="242"/>
        <v/>
      </c>
      <c r="K7120" s="52" t="str">
        <f ca="1" t="shared" si="243"/>
        <v/>
      </c>
    </row>
    <row r="7121" customHeight="1" spans="9:11">
      <c r="I7121" s="52" t="str">
        <f>IF(OR(ISBLANK(G7121),ISBLANK(H7121)),"",NETWORKDAYS.INTL(G7121,H7121,自定义配置表!$V$3,自定义配置表!$P$3:$P$33)+COUNTIFS(自定义配置表!$S:$S,"&gt;="&amp;G7121,自定义配置表!$S:$S,"&lt;="&amp;H7121))</f>
        <v/>
      </c>
      <c r="J7121" s="52" t="str">
        <f ca="1" t="shared" si="242"/>
        <v/>
      </c>
      <c r="K7121" s="52" t="str">
        <f ca="1" t="shared" si="243"/>
        <v/>
      </c>
    </row>
    <row r="7122" customHeight="1" spans="9:11">
      <c r="I7122" s="52" t="str">
        <f>IF(OR(ISBLANK(G7122),ISBLANK(H7122)),"",NETWORKDAYS.INTL(G7122,H7122,自定义配置表!$V$3,自定义配置表!$P$3:$P$33)+COUNTIFS(自定义配置表!$S:$S,"&gt;="&amp;G7122,自定义配置表!$S:$S,"&lt;="&amp;H7122))</f>
        <v/>
      </c>
      <c r="J7122" s="52" t="str">
        <f ca="1" t="shared" si="242"/>
        <v/>
      </c>
      <c r="K7122" s="52" t="str">
        <f ca="1" t="shared" si="243"/>
        <v/>
      </c>
    </row>
    <row r="7123" customHeight="1" spans="9:11">
      <c r="I7123" s="52" t="str">
        <f>IF(OR(ISBLANK(G7123),ISBLANK(H7123)),"",NETWORKDAYS.INTL(G7123,H7123,自定义配置表!$V$3,自定义配置表!$P$3:$P$33)+COUNTIFS(自定义配置表!$S:$S,"&gt;="&amp;G7123,自定义配置表!$S:$S,"&lt;="&amp;H7123))</f>
        <v/>
      </c>
      <c r="J7123" s="52" t="str">
        <f ca="1" t="shared" si="242"/>
        <v/>
      </c>
      <c r="K7123" s="52" t="str">
        <f ca="1" t="shared" si="243"/>
        <v/>
      </c>
    </row>
    <row r="7124" customHeight="1" spans="9:11">
      <c r="I7124" s="52" t="str">
        <f>IF(OR(ISBLANK(G7124),ISBLANK(H7124)),"",NETWORKDAYS.INTL(G7124,H7124,自定义配置表!$V$3,自定义配置表!$P$3:$P$33)+COUNTIFS(自定义配置表!$S:$S,"&gt;="&amp;G7124,自定义配置表!$S:$S,"&lt;="&amp;H7124))</f>
        <v/>
      </c>
      <c r="J7124" s="52" t="str">
        <f ca="1" t="shared" si="242"/>
        <v/>
      </c>
      <c r="K7124" s="52" t="str">
        <f ca="1" t="shared" si="243"/>
        <v/>
      </c>
    </row>
    <row r="7125" customHeight="1" spans="9:11">
      <c r="I7125" s="52" t="str">
        <f>IF(OR(ISBLANK(G7125),ISBLANK(H7125)),"",NETWORKDAYS.INTL(G7125,H7125,自定义配置表!$V$3,自定义配置表!$P$3:$P$33)+COUNTIFS(自定义配置表!$S:$S,"&gt;="&amp;G7125,自定义配置表!$S:$S,"&lt;="&amp;H7125))</f>
        <v/>
      </c>
      <c r="J7125" s="52" t="str">
        <f ca="1" t="shared" si="242"/>
        <v/>
      </c>
      <c r="K7125" s="52" t="str">
        <f ca="1" t="shared" si="243"/>
        <v/>
      </c>
    </row>
    <row r="7126" customHeight="1" spans="9:11">
      <c r="I7126" s="52" t="str">
        <f>IF(OR(ISBLANK(G7126),ISBLANK(H7126)),"",NETWORKDAYS.INTL(G7126,H7126,自定义配置表!$V$3,自定义配置表!$P$3:$P$33)+COUNTIFS(自定义配置表!$S:$S,"&gt;="&amp;G7126,自定义配置表!$S:$S,"&lt;="&amp;H7126))</f>
        <v/>
      </c>
      <c r="J7126" s="52" t="str">
        <f ca="1" t="shared" si="242"/>
        <v/>
      </c>
      <c r="K7126" s="52" t="str">
        <f ca="1" t="shared" si="243"/>
        <v/>
      </c>
    </row>
    <row r="7127" customHeight="1" spans="9:11">
      <c r="I7127" s="52" t="str">
        <f>IF(OR(ISBLANK(G7127),ISBLANK(H7127)),"",NETWORKDAYS.INTL(G7127,H7127,自定义配置表!$V$3,自定义配置表!$P$3:$P$33)+COUNTIFS(自定义配置表!$S:$S,"&gt;="&amp;G7127,自定义配置表!$S:$S,"&lt;="&amp;H7127))</f>
        <v/>
      </c>
      <c r="J7127" s="52" t="str">
        <f ca="1" t="shared" si="242"/>
        <v/>
      </c>
      <c r="K7127" s="52" t="str">
        <f ca="1" t="shared" si="243"/>
        <v/>
      </c>
    </row>
    <row r="7128" customHeight="1" spans="9:11">
      <c r="I7128" s="52" t="str">
        <f>IF(OR(ISBLANK(G7128),ISBLANK(H7128)),"",NETWORKDAYS.INTL(G7128,H7128,自定义配置表!$V$3,自定义配置表!$P$3:$P$33)+COUNTIFS(自定义配置表!$S:$S,"&gt;="&amp;G7128,自定义配置表!$S:$S,"&lt;="&amp;H7128))</f>
        <v/>
      </c>
      <c r="J7128" s="52" t="str">
        <f ca="1" t="shared" si="242"/>
        <v/>
      </c>
      <c r="K7128" s="52" t="str">
        <f ca="1" t="shared" si="243"/>
        <v/>
      </c>
    </row>
    <row r="7129" customHeight="1" spans="9:11">
      <c r="I7129" s="52" t="str">
        <f>IF(OR(ISBLANK(G7129),ISBLANK(H7129)),"",NETWORKDAYS.INTL(G7129,H7129,自定义配置表!$V$3,自定义配置表!$P$3:$P$33)+COUNTIFS(自定义配置表!$S:$S,"&gt;="&amp;G7129,自定义配置表!$S:$S,"&lt;="&amp;H7129))</f>
        <v/>
      </c>
      <c r="J7129" s="52" t="str">
        <f ca="1" t="shared" si="242"/>
        <v/>
      </c>
      <c r="K7129" s="52" t="str">
        <f ca="1" t="shared" si="243"/>
        <v/>
      </c>
    </row>
    <row r="7130" customHeight="1" spans="9:11">
      <c r="I7130" s="52" t="str">
        <f>IF(OR(ISBLANK(G7130),ISBLANK(H7130)),"",NETWORKDAYS.INTL(G7130,H7130,自定义配置表!$V$3,自定义配置表!$P$3:$P$33)+COUNTIFS(自定义配置表!$S:$S,"&gt;="&amp;G7130,自定义配置表!$S:$S,"&lt;="&amp;H7130))</f>
        <v/>
      </c>
      <c r="J7130" s="52" t="str">
        <f ca="1" t="shared" si="242"/>
        <v/>
      </c>
      <c r="K7130" s="52" t="str">
        <f ca="1" t="shared" si="243"/>
        <v/>
      </c>
    </row>
    <row r="7131" customHeight="1" spans="9:11">
      <c r="I7131" s="52" t="str">
        <f>IF(OR(ISBLANK(G7131),ISBLANK(H7131)),"",NETWORKDAYS.INTL(G7131,H7131,自定义配置表!$V$3,自定义配置表!$P$3:$P$33)+COUNTIFS(自定义配置表!$S:$S,"&gt;="&amp;G7131,自定义配置表!$S:$S,"&lt;="&amp;H7131))</f>
        <v/>
      </c>
      <c r="J7131" s="52" t="str">
        <f ca="1" t="shared" si="242"/>
        <v/>
      </c>
      <c r="K7131" s="52" t="str">
        <f ca="1" t="shared" si="243"/>
        <v/>
      </c>
    </row>
    <row r="7132" customHeight="1" spans="9:11">
      <c r="I7132" s="52" t="str">
        <f>IF(OR(ISBLANK(G7132),ISBLANK(H7132)),"",NETWORKDAYS.INTL(G7132,H7132,自定义配置表!$V$3,自定义配置表!$P$3:$P$33)+COUNTIFS(自定义配置表!$S:$S,"&gt;="&amp;G7132,自定义配置表!$S:$S,"&lt;="&amp;H7132))</f>
        <v/>
      </c>
      <c r="J7132" s="52" t="str">
        <f ca="1" t="shared" si="242"/>
        <v/>
      </c>
      <c r="K7132" s="52" t="str">
        <f ca="1" t="shared" si="243"/>
        <v/>
      </c>
    </row>
    <row r="7133" customHeight="1" spans="9:11">
      <c r="I7133" s="52" t="str">
        <f>IF(OR(ISBLANK(G7133),ISBLANK(H7133)),"",NETWORKDAYS.INTL(G7133,H7133,自定义配置表!$V$3,自定义配置表!$P$3:$P$33)+COUNTIFS(自定义配置表!$S:$S,"&gt;="&amp;G7133,自定义配置表!$S:$S,"&lt;="&amp;H7133))</f>
        <v/>
      </c>
      <c r="J7133" s="52" t="str">
        <f ca="1" t="shared" si="242"/>
        <v/>
      </c>
      <c r="K7133" s="52" t="str">
        <f ca="1" t="shared" si="243"/>
        <v/>
      </c>
    </row>
    <row r="7134" customHeight="1" spans="9:11">
      <c r="I7134" s="52" t="str">
        <f>IF(OR(ISBLANK(G7134),ISBLANK(H7134)),"",NETWORKDAYS.INTL(G7134,H7134,自定义配置表!$V$3,自定义配置表!$P$3:$P$33)+COUNTIFS(自定义配置表!$S:$S,"&gt;="&amp;G7134,自定义配置表!$S:$S,"&lt;="&amp;H7134))</f>
        <v/>
      </c>
      <c r="J7134" s="52" t="str">
        <f ca="1" t="shared" si="242"/>
        <v/>
      </c>
      <c r="K7134" s="52" t="str">
        <f ca="1" t="shared" si="243"/>
        <v/>
      </c>
    </row>
    <row r="7135" customHeight="1" spans="9:11">
      <c r="I7135" s="52" t="str">
        <f>IF(OR(ISBLANK(G7135),ISBLANK(H7135)),"",NETWORKDAYS.INTL(G7135,H7135,自定义配置表!$V$3,自定义配置表!$P$3:$P$33)+COUNTIFS(自定义配置表!$S:$S,"&gt;="&amp;G7135,自定义配置表!$S:$S,"&lt;="&amp;H7135))</f>
        <v/>
      </c>
      <c r="J7135" s="52" t="str">
        <f ca="1" t="shared" si="242"/>
        <v/>
      </c>
      <c r="K7135" s="52" t="str">
        <f ca="1" t="shared" si="243"/>
        <v/>
      </c>
    </row>
    <row r="7136" customHeight="1" spans="9:11">
      <c r="I7136" s="52" t="str">
        <f>IF(OR(ISBLANK(G7136),ISBLANK(H7136)),"",NETWORKDAYS.INTL(G7136,H7136,自定义配置表!$V$3,自定义配置表!$P$3:$P$33)+COUNTIFS(自定义配置表!$S:$S,"&gt;="&amp;G7136,自定义配置表!$S:$S,"&lt;="&amp;H7136))</f>
        <v/>
      </c>
      <c r="J7136" s="52" t="str">
        <f ca="1" t="shared" si="242"/>
        <v/>
      </c>
      <c r="K7136" s="52" t="str">
        <f ca="1" t="shared" si="243"/>
        <v/>
      </c>
    </row>
    <row r="7137" customHeight="1" spans="9:11">
      <c r="I7137" s="52" t="str">
        <f>IF(OR(ISBLANK(G7137),ISBLANK(H7137)),"",NETWORKDAYS.INTL(G7137,H7137,自定义配置表!$V$3,自定义配置表!$P$3:$P$33)+COUNTIFS(自定义配置表!$S:$S,"&gt;="&amp;G7137,自定义配置表!$S:$S,"&lt;="&amp;H7137))</f>
        <v/>
      </c>
      <c r="J7137" s="52" t="str">
        <f ca="1" t="shared" si="242"/>
        <v/>
      </c>
      <c r="K7137" s="52" t="str">
        <f ca="1" t="shared" si="243"/>
        <v/>
      </c>
    </row>
    <row r="7138" customHeight="1" spans="9:11">
      <c r="I7138" s="52" t="str">
        <f>IF(OR(ISBLANK(G7138),ISBLANK(H7138)),"",NETWORKDAYS.INTL(G7138,H7138,自定义配置表!$V$3,自定义配置表!$P$3:$P$33)+COUNTIFS(自定义配置表!$S:$S,"&gt;="&amp;G7138,自定义配置表!$S:$S,"&lt;="&amp;H7138))</f>
        <v/>
      </c>
      <c r="J7138" s="52" t="str">
        <f ca="1" t="shared" si="242"/>
        <v/>
      </c>
      <c r="K7138" s="52" t="str">
        <f ca="1" t="shared" si="243"/>
        <v/>
      </c>
    </row>
    <row r="7139" customHeight="1" spans="9:11">
      <c r="I7139" s="52" t="str">
        <f>IF(OR(ISBLANK(G7139),ISBLANK(H7139)),"",NETWORKDAYS.INTL(G7139,H7139,自定义配置表!$V$3,自定义配置表!$P$3:$P$33)+COUNTIFS(自定义配置表!$S:$S,"&gt;="&amp;G7139,自定义配置表!$S:$S,"&lt;="&amp;H7139))</f>
        <v/>
      </c>
      <c r="J7139" s="52" t="str">
        <f ca="1" t="shared" si="242"/>
        <v/>
      </c>
      <c r="K7139" s="52" t="str">
        <f ca="1" t="shared" si="243"/>
        <v/>
      </c>
    </row>
    <row r="7140" customHeight="1" spans="9:11">
      <c r="I7140" s="52" t="str">
        <f>IF(OR(ISBLANK(G7140),ISBLANK(H7140)),"",NETWORKDAYS.INTL(G7140,H7140,自定义配置表!$V$3,自定义配置表!$P$3:$P$33)+COUNTIFS(自定义配置表!$S:$S,"&gt;="&amp;G7140,自定义配置表!$S:$S,"&lt;="&amp;H7140))</f>
        <v/>
      </c>
      <c r="J7140" s="52" t="str">
        <f ca="1" t="shared" si="242"/>
        <v/>
      </c>
      <c r="K7140" s="52" t="str">
        <f ca="1" t="shared" si="243"/>
        <v/>
      </c>
    </row>
    <row r="7141" customHeight="1" spans="9:11">
      <c r="I7141" s="52" t="str">
        <f>IF(OR(ISBLANK(G7141),ISBLANK(H7141)),"",NETWORKDAYS.INTL(G7141,H7141,自定义配置表!$V$3,自定义配置表!$P$3:$P$33)+COUNTIFS(自定义配置表!$S:$S,"&gt;="&amp;G7141,自定义配置表!$S:$S,"&lt;="&amp;H7141))</f>
        <v/>
      </c>
      <c r="J7141" s="52" t="str">
        <f ca="1" t="shared" si="242"/>
        <v/>
      </c>
      <c r="K7141" s="52" t="str">
        <f ca="1" t="shared" si="243"/>
        <v/>
      </c>
    </row>
    <row r="7142" customHeight="1" spans="9:11">
      <c r="I7142" s="52" t="str">
        <f>IF(OR(ISBLANK(G7142),ISBLANK(H7142)),"",NETWORKDAYS.INTL(G7142,H7142,自定义配置表!$V$3,自定义配置表!$P$3:$P$33)+COUNTIFS(自定义配置表!$S:$S,"&gt;="&amp;G7142,自定义配置表!$S:$S,"&lt;="&amp;H7142))</f>
        <v/>
      </c>
      <c r="J7142" s="52" t="str">
        <f ca="1" t="shared" si="242"/>
        <v/>
      </c>
      <c r="K7142" s="52" t="str">
        <f ca="1" t="shared" si="243"/>
        <v/>
      </c>
    </row>
    <row r="7143" customHeight="1" spans="9:11">
      <c r="I7143" s="52" t="str">
        <f>IF(OR(ISBLANK(G7143),ISBLANK(H7143)),"",NETWORKDAYS.INTL(G7143,H7143,自定义配置表!$V$3,自定义配置表!$P$3:$P$33)+COUNTIFS(自定义配置表!$S:$S,"&gt;="&amp;G7143,自定义配置表!$S:$S,"&lt;="&amp;H7143))</f>
        <v/>
      </c>
      <c r="J7143" s="52" t="str">
        <f ca="1" t="shared" si="242"/>
        <v/>
      </c>
      <c r="K7143" s="52" t="str">
        <f ca="1" t="shared" si="243"/>
        <v/>
      </c>
    </row>
    <row r="7144" customHeight="1" spans="9:11">
      <c r="I7144" s="52" t="str">
        <f>IF(OR(ISBLANK(G7144),ISBLANK(H7144)),"",NETWORKDAYS.INTL(G7144,H7144,自定义配置表!$V$3,自定义配置表!$P$3:$P$33)+COUNTIFS(自定义配置表!$S:$S,"&gt;="&amp;G7144,自定义配置表!$S:$S,"&lt;="&amp;H7144))</f>
        <v/>
      </c>
      <c r="J7144" s="52" t="str">
        <f ca="1" t="shared" si="242"/>
        <v/>
      </c>
      <c r="K7144" s="52" t="str">
        <f ca="1" t="shared" si="243"/>
        <v/>
      </c>
    </row>
    <row r="7145" customHeight="1" spans="9:11">
      <c r="I7145" s="52" t="str">
        <f>IF(OR(ISBLANK(G7145),ISBLANK(H7145)),"",NETWORKDAYS.INTL(G7145,H7145,自定义配置表!$V$3,自定义配置表!$P$3:$P$33)+COUNTIFS(自定义配置表!$S:$S,"&gt;="&amp;G7145,自定义配置表!$S:$S,"&lt;="&amp;H7145))</f>
        <v/>
      </c>
      <c r="J7145" s="52" t="str">
        <f ca="1" t="shared" si="242"/>
        <v/>
      </c>
      <c r="K7145" s="52" t="str">
        <f ca="1" t="shared" si="243"/>
        <v/>
      </c>
    </row>
    <row r="7146" customHeight="1" spans="9:11">
      <c r="I7146" s="52" t="str">
        <f>IF(OR(ISBLANK(G7146),ISBLANK(H7146)),"",NETWORKDAYS.INTL(G7146,H7146,自定义配置表!$V$3,自定义配置表!$P$3:$P$33)+COUNTIFS(自定义配置表!$S:$S,"&gt;="&amp;G7146,自定义配置表!$S:$S,"&lt;="&amp;H7146))</f>
        <v/>
      </c>
      <c r="J7146" s="52" t="str">
        <f ca="1" t="shared" si="242"/>
        <v/>
      </c>
      <c r="K7146" s="52" t="str">
        <f ca="1" t="shared" si="243"/>
        <v/>
      </c>
    </row>
    <row r="7147" customHeight="1" spans="9:11">
      <c r="I7147" s="52" t="str">
        <f>IF(OR(ISBLANK(G7147),ISBLANK(H7147)),"",NETWORKDAYS.INTL(G7147,H7147,自定义配置表!$V$3,自定义配置表!$P$3:$P$33)+COUNTIFS(自定义配置表!$S:$S,"&gt;="&amp;G7147,自定义配置表!$S:$S,"&lt;="&amp;H7147))</f>
        <v/>
      </c>
      <c r="J7147" s="52" t="str">
        <f ca="1" t="shared" si="242"/>
        <v/>
      </c>
      <c r="K7147" s="52" t="str">
        <f ca="1" t="shared" si="243"/>
        <v/>
      </c>
    </row>
    <row r="7148" customHeight="1" spans="9:11">
      <c r="I7148" s="52" t="str">
        <f>IF(OR(ISBLANK(G7148),ISBLANK(H7148)),"",NETWORKDAYS.INTL(G7148,H7148,自定义配置表!$V$3,自定义配置表!$P$3:$P$33)+COUNTIFS(自定义配置表!$S:$S,"&gt;="&amp;G7148,自定义配置表!$S:$S,"&lt;="&amp;H7148))</f>
        <v/>
      </c>
      <c r="J7148" s="52" t="str">
        <f ca="1" t="shared" si="242"/>
        <v/>
      </c>
      <c r="K7148" s="52" t="str">
        <f ca="1" t="shared" si="243"/>
        <v/>
      </c>
    </row>
    <row r="7149" customHeight="1" spans="9:11">
      <c r="I7149" s="52" t="str">
        <f>IF(OR(ISBLANK(G7149),ISBLANK(H7149)),"",NETWORKDAYS.INTL(G7149,H7149,自定义配置表!$V$3,自定义配置表!$P$3:$P$33)+COUNTIFS(自定义配置表!$S:$S,"&gt;="&amp;G7149,自定义配置表!$S:$S,"&lt;="&amp;H7149))</f>
        <v/>
      </c>
      <c r="J7149" s="52" t="str">
        <f ca="1" t="shared" si="242"/>
        <v/>
      </c>
      <c r="K7149" s="52" t="str">
        <f ca="1" t="shared" si="243"/>
        <v/>
      </c>
    </row>
    <row r="7150" customHeight="1" spans="9:11">
      <c r="I7150" s="52" t="str">
        <f>IF(OR(ISBLANK(G7150),ISBLANK(H7150)),"",NETWORKDAYS.INTL(G7150,H7150,自定义配置表!$V$3,自定义配置表!$P$3:$P$33)+COUNTIFS(自定义配置表!$S:$S,"&gt;="&amp;G7150,自定义配置表!$S:$S,"&lt;="&amp;H7150))</f>
        <v/>
      </c>
      <c r="J7150" s="52" t="str">
        <f ca="1" t="shared" si="242"/>
        <v/>
      </c>
      <c r="K7150" s="52" t="str">
        <f ca="1" t="shared" si="243"/>
        <v/>
      </c>
    </row>
    <row r="7151" customHeight="1" spans="9:11">
      <c r="I7151" s="52" t="str">
        <f>IF(OR(ISBLANK(G7151),ISBLANK(H7151)),"",NETWORKDAYS.INTL(G7151,H7151,自定义配置表!$V$3,自定义配置表!$P$3:$P$33)+COUNTIFS(自定义配置表!$S:$S,"&gt;="&amp;G7151,自定义配置表!$S:$S,"&lt;="&amp;H7151))</f>
        <v/>
      </c>
      <c r="J7151" s="52" t="str">
        <f ca="1" t="shared" si="242"/>
        <v/>
      </c>
      <c r="K7151" s="52" t="str">
        <f ca="1" t="shared" si="243"/>
        <v/>
      </c>
    </row>
    <row r="7152" customHeight="1" spans="9:11">
      <c r="I7152" s="52" t="str">
        <f>IF(OR(ISBLANK(G7152),ISBLANK(H7152)),"",NETWORKDAYS.INTL(G7152,H7152,自定义配置表!$V$3,自定义配置表!$P$3:$P$33)+COUNTIFS(自定义配置表!$S:$S,"&gt;="&amp;G7152,自定义配置表!$S:$S,"&lt;="&amp;H7152))</f>
        <v/>
      </c>
      <c r="J7152" s="52" t="str">
        <f ca="1" t="shared" si="242"/>
        <v/>
      </c>
      <c r="K7152" s="52" t="str">
        <f ca="1" t="shared" si="243"/>
        <v/>
      </c>
    </row>
    <row r="7153" customHeight="1" spans="9:11">
      <c r="I7153" s="52" t="str">
        <f>IF(OR(ISBLANK(G7153),ISBLANK(H7153)),"",NETWORKDAYS.INTL(G7153,H7153,自定义配置表!$V$3,自定义配置表!$P$3:$P$33)+COUNTIFS(自定义配置表!$S:$S,"&gt;="&amp;G7153,自定义配置表!$S:$S,"&lt;="&amp;H7153))</f>
        <v/>
      </c>
      <c r="J7153" s="52" t="str">
        <f ca="1" t="shared" si="242"/>
        <v/>
      </c>
      <c r="K7153" s="52" t="str">
        <f ca="1" t="shared" si="243"/>
        <v/>
      </c>
    </row>
    <row r="7154" customHeight="1" spans="9:11">
      <c r="I7154" s="52" t="str">
        <f>IF(OR(ISBLANK(G7154),ISBLANK(H7154)),"",NETWORKDAYS.INTL(G7154,H7154,自定义配置表!$V$3,自定义配置表!$P$3:$P$33)+COUNTIFS(自定义配置表!$S:$S,"&gt;="&amp;G7154,自定义配置表!$S:$S,"&lt;="&amp;H7154))</f>
        <v/>
      </c>
      <c r="J7154" s="52" t="str">
        <f ca="1" t="shared" si="242"/>
        <v/>
      </c>
      <c r="K7154" s="52" t="str">
        <f ca="1" t="shared" si="243"/>
        <v/>
      </c>
    </row>
    <row r="7155" customHeight="1" spans="9:11">
      <c r="I7155" s="52" t="str">
        <f>IF(OR(ISBLANK(G7155),ISBLANK(H7155)),"",NETWORKDAYS.INTL(G7155,H7155,自定义配置表!$V$3,自定义配置表!$P$3:$P$33)+COUNTIFS(自定义配置表!$S:$S,"&gt;="&amp;G7155,自定义配置表!$S:$S,"&lt;="&amp;H7155))</f>
        <v/>
      </c>
      <c r="J7155" s="52" t="str">
        <f ca="1" t="shared" si="242"/>
        <v/>
      </c>
      <c r="K7155" s="52" t="str">
        <f ca="1" t="shared" si="243"/>
        <v/>
      </c>
    </row>
    <row r="7156" customHeight="1" spans="9:11">
      <c r="I7156" s="52" t="str">
        <f>IF(OR(ISBLANK(G7156),ISBLANK(H7156)),"",NETWORKDAYS.INTL(G7156,H7156,自定义配置表!$V$3,自定义配置表!$P$3:$P$33)+COUNTIFS(自定义配置表!$S:$S,"&gt;="&amp;G7156,自定义配置表!$S:$S,"&lt;="&amp;H7156))</f>
        <v/>
      </c>
      <c r="J7156" s="52" t="str">
        <f ca="1" t="shared" si="242"/>
        <v/>
      </c>
      <c r="K7156" s="52" t="str">
        <f ca="1" t="shared" si="243"/>
        <v/>
      </c>
    </row>
    <row r="7157" customHeight="1" spans="9:11">
      <c r="I7157" s="52" t="str">
        <f>IF(OR(ISBLANK(G7157),ISBLANK(H7157)),"",NETWORKDAYS.INTL(G7157,H7157,自定义配置表!$V$3,自定义配置表!$P$3:$P$33)+COUNTIFS(自定义配置表!$S:$S,"&gt;="&amp;G7157,自定义配置表!$S:$S,"&lt;="&amp;H7157))</f>
        <v/>
      </c>
      <c r="J7157" s="52" t="str">
        <f ca="1" t="shared" si="242"/>
        <v/>
      </c>
      <c r="K7157" s="52" t="str">
        <f ca="1" t="shared" si="243"/>
        <v/>
      </c>
    </row>
    <row r="7158" customHeight="1" spans="9:11">
      <c r="I7158" s="52" t="str">
        <f>IF(OR(ISBLANK(G7158),ISBLANK(H7158)),"",NETWORKDAYS.INTL(G7158,H7158,自定义配置表!$V$3,自定义配置表!$P$3:$P$33)+COUNTIFS(自定义配置表!$S:$S,"&gt;="&amp;G7158,自定义配置表!$S:$S,"&lt;="&amp;H7158))</f>
        <v/>
      </c>
      <c r="J7158" s="52" t="str">
        <f ca="1" t="shared" si="242"/>
        <v/>
      </c>
      <c r="K7158" s="52" t="str">
        <f ca="1" t="shared" si="243"/>
        <v/>
      </c>
    </row>
    <row r="7159" customHeight="1" spans="9:11">
      <c r="I7159" s="52" t="str">
        <f>IF(OR(ISBLANK(G7159),ISBLANK(H7159)),"",NETWORKDAYS.INTL(G7159,H7159,自定义配置表!$V$3,自定义配置表!$P$3:$P$33)+COUNTIFS(自定义配置表!$S:$S,"&gt;="&amp;G7159,自定义配置表!$S:$S,"&lt;="&amp;H7159))</f>
        <v/>
      </c>
      <c r="J7159" s="52" t="str">
        <f ca="1" t="shared" si="242"/>
        <v/>
      </c>
      <c r="K7159" s="52" t="str">
        <f ca="1" t="shared" si="243"/>
        <v/>
      </c>
    </row>
    <row r="7160" customHeight="1" spans="9:11">
      <c r="I7160" s="52" t="str">
        <f>IF(OR(ISBLANK(G7160),ISBLANK(H7160)),"",NETWORKDAYS.INTL(G7160,H7160,自定义配置表!$V$3,自定义配置表!$P$3:$P$33)+COUNTIFS(自定义配置表!$S:$S,"&gt;="&amp;G7160,自定义配置表!$S:$S,"&lt;="&amp;H7160))</f>
        <v/>
      </c>
      <c r="J7160" s="52" t="str">
        <f ca="1" t="shared" si="242"/>
        <v/>
      </c>
      <c r="K7160" s="52" t="str">
        <f ca="1" t="shared" si="243"/>
        <v/>
      </c>
    </row>
    <row r="7161" customHeight="1" spans="9:11">
      <c r="I7161" s="52" t="str">
        <f>IF(OR(ISBLANK(G7161),ISBLANK(H7161)),"",NETWORKDAYS.INTL(G7161,H7161,自定义配置表!$V$3,自定义配置表!$P$3:$P$33)+COUNTIFS(自定义配置表!$S:$S,"&gt;="&amp;G7161,自定义配置表!$S:$S,"&lt;="&amp;H7161))</f>
        <v/>
      </c>
      <c r="J7161" s="52" t="str">
        <f ca="1" t="shared" si="242"/>
        <v/>
      </c>
      <c r="K7161" s="52" t="str">
        <f ca="1" t="shared" si="243"/>
        <v/>
      </c>
    </row>
    <row r="7162" customHeight="1" spans="9:11">
      <c r="I7162" s="52" t="str">
        <f>IF(OR(ISBLANK(G7162),ISBLANK(H7162)),"",NETWORKDAYS.INTL(G7162,H7162,自定义配置表!$V$3,自定义配置表!$P$3:$P$33)+COUNTIFS(自定义配置表!$S:$S,"&gt;="&amp;G7162,自定义配置表!$S:$S,"&lt;="&amp;H7162))</f>
        <v/>
      </c>
      <c r="J7162" s="52" t="str">
        <f ca="1" t="shared" si="242"/>
        <v/>
      </c>
      <c r="K7162" s="52" t="str">
        <f ca="1" t="shared" si="243"/>
        <v/>
      </c>
    </row>
    <row r="7163" customHeight="1" spans="9:11">
      <c r="I7163" s="52" t="str">
        <f>IF(OR(ISBLANK(G7163),ISBLANK(H7163)),"",NETWORKDAYS.INTL(G7163,H7163,自定义配置表!$V$3,自定义配置表!$P$3:$P$33)+COUNTIFS(自定义配置表!$S:$S,"&gt;="&amp;G7163,自定义配置表!$S:$S,"&lt;="&amp;H7163))</f>
        <v/>
      </c>
      <c r="J7163" s="52" t="str">
        <f ca="1" t="shared" si="242"/>
        <v/>
      </c>
      <c r="K7163" s="52" t="str">
        <f ca="1" t="shared" si="243"/>
        <v/>
      </c>
    </row>
    <row r="7164" customHeight="1" spans="9:11">
      <c r="I7164" s="52" t="str">
        <f>IF(OR(ISBLANK(G7164),ISBLANK(H7164)),"",NETWORKDAYS.INTL(G7164,H7164,自定义配置表!$V$3,自定义配置表!$P$3:$P$33)+COUNTIFS(自定义配置表!$S:$S,"&gt;="&amp;G7164,自定义配置表!$S:$S,"&lt;="&amp;H7164))</f>
        <v/>
      </c>
      <c r="J7164" s="52" t="str">
        <f ca="1" t="shared" si="242"/>
        <v/>
      </c>
      <c r="K7164" s="52" t="str">
        <f ca="1" t="shared" si="243"/>
        <v/>
      </c>
    </row>
    <row r="7165" customHeight="1" spans="9:11">
      <c r="I7165" s="52" t="str">
        <f>IF(OR(ISBLANK(G7165),ISBLANK(H7165)),"",NETWORKDAYS.INTL(G7165,H7165,自定义配置表!$V$3,自定义配置表!$P$3:$P$33)+COUNTIFS(自定义配置表!$S:$S,"&gt;="&amp;G7165,自定义配置表!$S:$S,"&lt;="&amp;H7165))</f>
        <v/>
      </c>
      <c r="J7165" s="52" t="str">
        <f ca="1" t="shared" si="242"/>
        <v/>
      </c>
      <c r="K7165" s="52" t="str">
        <f ca="1" t="shared" si="243"/>
        <v/>
      </c>
    </row>
    <row r="7166" customHeight="1" spans="9:11">
      <c r="I7166" s="52" t="str">
        <f>IF(OR(ISBLANK(G7166),ISBLANK(H7166)),"",NETWORKDAYS.INTL(G7166,H7166,自定义配置表!$V$3,自定义配置表!$P$3:$P$33)+COUNTIFS(自定义配置表!$S:$S,"&gt;="&amp;G7166,自定义配置表!$S:$S,"&lt;="&amp;H7166))</f>
        <v/>
      </c>
      <c r="J7166" s="52" t="str">
        <f ca="1" t="shared" si="242"/>
        <v/>
      </c>
      <c r="K7166" s="52" t="str">
        <f ca="1" t="shared" si="243"/>
        <v/>
      </c>
    </row>
    <row r="7167" customHeight="1" spans="9:11">
      <c r="I7167" s="52" t="str">
        <f>IF(OR(ISBLANK(G7167),ISBLANK(H7167)),"",NETWORKDAYS.INTL(G7167,H7167,自定义配置表!$V$3,自定义配置表!$P$3:$P$33)+COUNTIFS(自定义配置表!$S:$S,"&gt;="&amp;G7167,自定义配置表!$S:$S,"&lt;="&amp;H7167))</f>
        <v/>
      </c>
      <c r="J7167" s="52" t="str">
        <f ca="1" t="shared" si="242"/>
        <v/>
      </c>
      <c r="K7167" s="52" t="str">
        <f ca="1" t="shared" si="243"/>
        <v/>
      </c>
    </row>
    <row r="7168" customHeight="1" spans="9:11">
      <c r="I7168" s="52" t="str">
        <f>IF(OR(ISBLANK(G7168),ISBLANK(H7168)),"",NETWORKDAYS.INTL(G7168,H7168,自定义配置表!$V$3,自定义配置表!$P$3:$P$33)+COUNTIFS(自定义配置表!$S:$S,"&gt;="&amp;G7168,自定义配置表!$S:$S,"&lt;="&amp;H7168))</f>
        <v/>
      </c>
      <c r="J7168" s="52" t="str">
        <f ca="1" t="shared" si="242"/>
        <v/>
      </c>
      <c r="K7168" s="52" t="str">
        <f ca="1" t="shared" si="243"/>
        <v/>
      </c>
    </row>
    <row r="7169" customHeight="1" spans="9:11">
      <c r="I7169" s="52" t="str">
        <f>IF(OR(ISBLANK(G7169),ISBLANK(H7169)),"",NETWORKDAYS.INTL(G7169,H7169,自定义配置表!$V$3,自定义配置表!$P$3:$P$33)+COUNTIFS(自定义配置表!$S:$S,"&gt;="&amp;G7169,自定义配置表!$S:$S,"&lt;="&amp;H7169))</f>
        <v/>
      </c>
      <c r="J7169" s="52" t="str">
        <f ca="1" t="shared" si="242"/>
        <v/>
      </c>
      <c r="K7169" s="52" t="str">
        <f ca="1" t="shared" si="243"/>
        <v/>
      </c>
    </row>
    <row r="7170" customHeight="1" spans="9:11">
      <c r="I7170" s="52" t="str">
        <f>IF(OR(ISBLANK(G7170),ISBLANK(H7170)),"",NETWORKDAYS.INTL(G7170,H7170,自定义配置表!$V$3,自定义配置表!$P$3:$P$33)+COUNTIFS(自定义配置表!$S:$S,"&gt;="&amp;G7170,自定义配置表!$S:$S,"&lt;="&amp;H7170))</f>
        <v/>
      </c>
      <c r="J7170" s="52" t="str">
        <f ca="1" t="shared" si="242"/>
        <v/>
      </c>
      <c r="K7170" s="52" t="str">
        <f ca="1" t="shared" si="243"/>
        <v/>
      </c>
    </row>
    <row r="7171" customHeight="1" spans="9:11">
      <c r="I7171" s="52" t="str">
        <f>IF(OR(ISBLANK(G7171),ISBLANK(H7171)),"",NETWORKDAYS.INTL(G7171,H7171,自定义配置表!$V$3,自定义配置表!$P$3:$P$33)+COUNTIFS(自定义配置表!$S:$S,"&gt;="&amp;G7171,自定义配置表!$S:$S,"&lt;="&amp;H7171))</f>
        <v/>
      </c>
      <c r="J7171" s="52" t="str">
        <f ca="1" t="shared" si="242"/>
        <v/>
      </c>
      <c r="K7171" s="52" t="str">
        <f ca="1" t="shared" si="243"/>
        <v/>
      </c>
    </row>
    <row r="7172" customHeight="1" spans="9:11">
      <c r="I7172" s="52" t="str">
        <f>IF(OR(ISBLANK(G7172),ISBLANK(H7172)),"",NETWORKDAYS.INTL(G7172,H7172,自定义配置表!$V$3,自定义配置表!$P$3:$P$33)+COUNTIFS(自定义配置表!$S:$S,"&gt;="&amp;G7172,自定义配置表!$S:$S,"&lt;="&amp;H7172))</f>
        <v/>
      </c>
      <c r="J7172" s="52" t="str">
        <f ca="1" t="shared" si="242"/>
        <v/>
      </c>
      <c r="K7172" s="52" t="str">
        <f ca="1" t="shared" si="243"/>
        <v/>
      </c>
    </row>
    <row r="7173" customHeight="1" spans="9:11">
      <c r="I7173" s="52" t="str">
        <f>IF(OR(ISBLANK(G7173),ISBLANK(H7173)),"",NETWORKDAYS.INTL(G7173,H7173,自定义配置表!$V$3,自定义配置表!$P$3:$P$33)+COUNTIFS(自定义配置表!$S:$S,"&gt;="&amp;G7173,自定义配置表!$S:$S,"&lt;="&amp;H7173))</f>
        <v/>
      </c>
      <c r="J7173" s="52" t="str">
        <f ca="1" t="shared" si="242"/>
        <v/>
      </c>
      <c r="K7173" s="52" t="str">
        <f ca="1" t="shared" si="243"/>
        <v/>
      </c>
    </row>
    <row r="7174" customHeight="1" spans="9:11">
      <c r="I7174" s="52" t="str">
        <f>IF(OR(ISBLANK(G7174),ISBLANK(H7174)),"",NETWORKDAYS.INTL(G7174,H7174,自定义配置表!$V$3,自定义配置表!$P$3:$P$33)+COUNTIFS(自定义配置表!$S:$S,"&gt;="&amp;G7174,自定义配置表!$S:$S,"&lt;="&amp;H7174))</f>
        <v/>
      </c>
      <c r="J7174" s="52" t="str">
        <f ca="1" t="shared" ref="J7174:J7237" si="244">IF(OR(ISBLANK(G7174),ISBLANK(H7174)),"",IF(TODAY()-G7174&gt;I7174,I7174,IF(TODAY()-G7174&lt;0,0,TODAY()-G7174)))</f>
        <v/>
      </c>
      <c r="K7174" s="52" t="str">
        <f ca="1" t="shared" ref="K7174:K7237" si="245">IFERROR(I7174-J7174,"")</f>
        <v/>
      </c>
    </row>
    <row r="7175" customHeight="1" spans="9:11">
      <c r="I7175" s="52" t="str">
        <f>IF(OR(ISBLANK(G7175),ISBLANK(H7175)),"",NETWORKDAYS.INTL(G7175,H7175,自定义配置表!$V$3,自定义配置表!$P$3:$P$33)+COUNTIFS(自定义配置表!$S:$S,"&gt;="&amp;G7175,自定义配置表!$S:$S,"&lt;="&amp;H7175))</f>
        <v/>
      </c>
      <c r="J7175" s="52" t="str">
        <f ca="1" t="shared" si="244"/>
        <v/>
      </c>
      <c r="K7175" s="52" t="str">
        <f ca="1" t="shared" si="245"/>
        <v/>
      </c>
    </row>
    <row r="7176" customHeight="1" spans="9:11">
      <c r="I7176" s="52" t="str">
        <f>IF(OR(ISBLANK(G7176),ISBLANK(H7176)),"",NETWORKDAYS.INTL(G7176,H7176,自定义配置表!$V$3,自定义配置表!$P$3:$P$33)+COUNTIFS(自定义配置表!$S:$S,"&gt;="&amp;G7176,自定义配置表!$S:$S,"&lt;="&amp;H7176))</f>
        <v/>
      </c>
      <c r="J7176" s="52" t="str">
        <f ca="1" t="shared" si="244"/>
        <v/>
      </c>
      <c r="K7176" s="52" t="str">
        <f ca="1" t="shared" si="245"/>
        <v/>
      </c>
    </row>
    <row r="7177" customHeight="1" spans="9:11">
      <c r="I7177" s="52" t="str">
        <f>IF(OR(ISBLANK(G7177),ISBLANK(H7177)),"",NETWORKDAYS.INTL(G7177,H7177,自定义配置表!$V$3,自定义配置表!$P$3:$P$33)+COUNTIFS(自定义配置表!$S:$S,"&gt;="&amp;G7177,自定义配置表!$S:$S,"&lt;="&amp;H7177))</f>
        <v/>
      </c>
      <c r="J7177" s="52" t="str">
        <f ca="1" t="shared" si="244"/>
        <v/>
      </c>
      <c r="K7177" s="52" t="str">
        <f ca="1" t="shared" si="245"/>
        <v/>
      </c>
    </row>
    <row r="7178" customHeight="1" spans="9:11">
      <c r="I7178" s="52" t="str">
        <f>IF(OR(ISBLANK(G7178),ISBLANK(H7178)),"",NETWORKDAYS.INTL(G7178,H7178,自定义配置表!$V$3,自定义配置表!$P$3:$P$33)+COUNTIFS(自定义配置表!$S:$S,"&gt;="&amp;G7178,自定义配置表!$S:$S,"&lt;="&amp;H7178))</f>
        <v/>
      </c>
      <c r="J7178" s="52" t="str">
        <f ca="1" t="shared" si="244"/>
        <v/>
      </c>
      <c r="K7178" s="52" t="str">
        <f ca="1" t="shared" si="245"/>
        <v/>
      </c>
    </row>
    <row r="7179" customHeight="1" spans="9:11">
      <c r="I7179" s="52" t="str">
        <f>IF(OR(ISBLANK(G7179),ISBLANK(H7179)),"",NETWORKDAYS.INTL(G7179,H7179,自定义配置表!$V$3,自定义配置表!$P$3:$P$33)+COUNTIFS(自定义配置表!$S:$S,"&gt;="&amp;G7179,自定义配置表!$S:$S,"&lt;="&amp;H7179))</f>
        <v/>
      </c>
      <c r="J7179" s="52" t="str">
        <f ca="1" t="shared" si="244"/>
        <v/>
      </c>
      <c r="K7179" s="52" t="str">
        <f ca="1" t="shared" si="245"/>
        <v/>
      </c>
    </row>
    <row r="7180" customHeight="1" spans="9:11">
      <c r="I7180" s="52" t="str">
        <f>IF(OR(ISBLANK(G7180),ISBLANK(H7180)),"",NETWORKDAYS.INTL(G7180,H7180,自定义配置表!$V$3,自定义配置表!$P$3:$P$33)+COUNTIFS(自定义配置表!$S:$S,"&gt;="&amp;G7180,自定义配置表!$S:$S,"&lt;="&amp;H7180))</f>
        <v/>
      </c>
      <c r="J7180" s="52" t="str">
        <f ca="1" t="shared" si="244"/>
        <v/>
      </c>
      <c r="K7180" s="52" t="str">
        <f ca="1" t="shared" si="245"/>
        <v/>
      </c>
    </row>
    <row r="7181" customHeight="1" spans="9:11">
      <c r="I7181" s="52" t="str">
        <f>IF(OR(ISBLANK(G7181),ISBLANK(H7181)),"",NETWORKDAYS.INTL(G7181,H7181,自定义配置表!$V$3,自定义配置表!$P$3:$P$33)+COUNTIFS(自定义配置表!$S:$S,"&gt;="&amp;G7181,自定义配置表!$S:$S,"&lt;="&amp;H7181))</f>
        <v/>
      </c>
      <c r="J7181" s="52" t="str">
        <f ca="1" t="shared" si="244"/>
        <v/>
      </c>
      <c r="K7181" s="52" t="str">
        <f ca="1" t="shared" si="245"/>
        <v/>
      </c>
    </row>
    <row r="7182" customHeight="1" spans="9:11">
      <c r="I7182" s="52" t="str">
        <f>IF(OR(ISBLANK(G7182),ISBLANK(H7182)),"",NETWORKDAYS.INTL(G7182,H7182,自定义配置表!$V$3,自定义配置表!$P$3:$P$33)+COUNTIFS(自定义配置表!$S:$S,"&gt;="&amp;G7182,自定义配置表!$S:$S,"&lt;="&amp;H7182))</f>
        <v/>
      </c>
      <c r="J7182" s="52" t="str">
        <f ca="1" t="shared" si="244"/>
        <v/>
      </c>
      <c r="K7182" s="52" t="str">
        <f ca="1" t="shared" si="245"/>
        <v/>
      </c>
    </row>
    <row r="7183" customHeight="1" spans="9:11">
      <c r="I7183" s="52" t="str">
        <f>IF(OR(ISBLANK(G7183),ISBLANK(H7183)),"",NETWORKDAYS.INTL(G7183,H7183,自定义配置表!$V$3,自定义配置表!$P$3:$P$33)+COUNTIFS(自定义配置表!$S:$S,"&gt;="&amp;G7183,自定义配置表!$S:$S,"&lt;="&amp;H7183))</f>
        <v/>
      </c>
      <c r="J7183" s="52" t="str">
        <f ca="1" t="shared" si="244"/>
        <v/>
      </c>
      <c r="K7183" s="52" t="str">
        <f ca="1" t="shared" si="245"/>
        <v/>
      </c>
    </row>
    <row r="7184" customHeight="1" spans="9:11">
      <c r="I7184" s="52" t="str">
        <f>IF(OR(ISBLANK(G7184),ISBLANK(H7184)),"",NETWORKDAYS.INTL(G7184,H7184,自定义配置表!$V$3,自定义配置表!$P$3:$P$33)+COUNTIFS(自定义配置表!$S:$S,"&gt;="&amp;G7184,自定义配置表!$S:$S,"&lt;="&amp;H7184))</f>
        <v/>
      </c>
      <c r="J7184" s="52" t="str">
        <f ca="1" t="shared" si="244"/>
        <v/>
      </c>
      <c r="K7184" s="52" t="str">
        <f ca="1" t="shared" si="245"/>
        <v/>
      </c>
    </row>
    <row r="7185" customHeight="1" spans="9:11">
      <c r="I7185" s="52" t="str">
        <f>IF(OR(ISBLANK(G7185),ISBLANK(H7185)),"",NETWORKDAYS.INTL(G7185,H7185,自定义配置表!$V$3,自定义配置表!$P$3:$P$33)+COUNTIFS(自定义配置表!$S:$S,"&gt;="&amp;G7185,自定义配置表!$S:$S,"&lt;="&amp;H7185))</f>
        <v/>
      </c>
      <c r="J7185" s="52" t="str">
        <f ca="1" t="shared" si="244"/>
        <v/>
      </c>
      <c r="K7185" s="52" t="str">
        <f ca="1" t="shared" si="245"/>
        <v/>
      </c>
    </row>
    <row r="7186" customHeight="1" spans="9:11">
      <c r="I7186" s="52" t="str">
        <f>IF(OR(ISBLANK(G7186),ISBLANK(H7186)),"",NETWORKDAYS.INTL(G7186,H7186,自定义配置表!$V$3,自定义配置表!$P$3:$P$33)+COUNTIFS(自定义配置表!$S:$S,"&gt;="&amp;G7186,自定义配置表!$S:$S,"&lt;="&amp;H7186))</f>
        <v/>
      </c>
      <c r="J7186" s="52" t="str">
        <f ca="1" t="shared" si="244"/>
        <v/>
      </c>
      <c r="K7186" s="52" t="str">
        <f ca="1" t="shared" si="245"/>
        <v/>
      </c>
    </row>
    <row r="7187" customHeight="1" spans="9:11">
      <c r="I7187" s="52" t="str">
        <f>IF(OR(ISBLANK(G7187),ISBLANK(H7187)),"",NETWORKDAYS.INTL(G7187,H7187,自定义配置表!$V$3,自定义配置表!$P$3:$P$33)+COUNTIFS(自定义配置表!$S:$S,"&gt;="&amp;G7187,自定义配置表!$S:$S,"&lt;="&amp;H7187))</f>
        <v/>
      </c>
      <c r="J7187" s="52" t="str">
        <f ca="1" t="shared" si="244"/>
        <v/>
      </c>
      <c r="K7187" s="52" t="str">
        <f ca="1" t="shared" si="245"/>
        <v/>
      </c>
    </row>
    <row r="7188" customHeight="1" spans="9:11">
      <c r="I7188" s="52" t="str">
        <f>IF(OR(ISBLANK(G7188),ISBLANK(H7188)),"",NETWORKDAYS.INTL(G7188,H7188,自定义配置表!$V$3,自定义配置表!$P$3:$P$33)+COUNTIFS(自定义配置表!$S:$S,"&gt;="&amp;G7188,自定义配置表!$S:$S,"&lt;="&amp;H7188))</f>
        <v/>
      </c>
      <c r="J7188" s="52" t="str">
        <f ca="1" t="shared" si="244"/>
        <v/>
      </c>
      <c r="K7188" s="52" t="str">
        <f ca="1" t="shared" si="245"/>
        <v/>
      </c>
    </row>
    <row r="7189" customHeight="1" spans="9:11">
      <c r="I7189" s="52" t="str">
        <f>IF(OR(ISBLANK(G7189),ISBLANK(H7189)),"",NETWORKDAYS.INTL(G7189,H7189,自定义配置表!$V$3,自定义配置表!$P$3:$P$33)+COUNTIFS(自定义配置表!$S:$S,"&gt;="&amp;G7189,自定义配置表!$S:$S,"&lt;="&amp;H7189))</f>
        <v/>
      </c>
      <c r="J7189" s="52" t="str">
        <f ca="1" t="shared" si="244"/>
        <v/>
      </c>
      <c r="K7189" s="52" t="str">
        <f ca="1" t="shared" si="245"/>
        <v/>
      </c>
    </row>
    <row r="7190" customHeight="1" spans="9:11">
      <c r="I7190" s="52" t="str">
        <f>IF(OR(ISBLANK(G7190),ISBLANK(H7190)),"",NETWORKDAYS.INTL(G7190,H7190,自定义配置表!$V$3,自定义配置表!$P$3:$P$33)+COUNTIFS(自定义配置表!$S:$S,"&gt;="&amp;G7190,自定义配置表!$S:$S,"&lt;="&amp;H7190))</f>
        <v/>
      </c>
      <c r="J7190" s="52" t="str">
        <f ca="1" t="shared" si="244"/>
        <v/>
      </c>
      <c r="K7190" s="52" t="str">
        <f ca="1" t="shared" si="245"/>
        <v/>
      </c>
    </row>
    <row r="7191" customHeight="1" spans="9:11">
      <c r="I7191" s="52" t="str">
        <f>IF(OR(ISBLANK(G7191),ISBLANK(H7191)),"",NETWORKDAYS.INTL(G7191,H7191,自定义配置表!$V$3,自定义配置表!$P$3:$P$33)+COUNTIFS(自定义配置表!$S:$S,"&gt;="&amp;G7191,自定义配置表!$S:$S,"&lt;="&amp;H7191))</f>
        <v/>
      </c>
      <c r="J7191" s="52" t="str">
        <f ca="1" t="shared" si="244"/>
        <v/>
      </c>
      <c r="K7191" s="52" t="str">
        <f ca="1" t="shared" si="245"/>
        <v/>
      </c>
    </row>
    <row r="7192" customHeight="1" spans="9:11">
      <c r="I7192" s="52" t="str">
        <f>IF(OR(ISBLANK(G7192),ISBLANK(H7192)),"",NETWORKDAYS.INTL(G7192,H7192,自定义配置表!$V$3,自定义配置表!$P$3:$P$33)+COUNTIFS(自定义配置表!$S:$S,"&gt;="&amp;G7192,自定义配置表!$S:$S,"&lt;="&amp;H7192))</f>
        <v/>
      </c>
      <c r="J7192" s="52" t="str">
        <f ca="1" t="shared" si="244"/>
        <v/>
      </c>
      <c r="K7192" s="52" t="str">
        <f ca="1" t="shared" si="245"/>
        <v/>
      </c>
    </row>
    <row r="7193" customHeight="1" spans="9:11">
      <c r="I7193" s="52" t="str">
        <f>IF(OR(ISBLANK(G7193),ISBLANK(H7193)),"",NETWORKDAYS.INTL(G7193,H7193,自定义配置表!$V$3,自定义配置表!$P$3:$P$33)+COUNTIFS(自定义配置表!$S:$S,"&gt;="&amp;G7193,自定义配置表!$S:$S,"&lt;="&amp;H7193))</f>
        <v/>
      </c>
      <c r="J7193" s="52" t="str">
        <f ca="1" t="shared" si="244"/>
        <v/>
      </c>
      <c r="K7193" s="52" t="str">
        <f ca="1" t="shared" si="245"/>
        <v/>
      </c>
    </row>
    <row r="7194" customHeight="1" spans="9:11">
      <c r="I7194" s="52" t="str">
        <f>IF(OR(ISBLANK(G7194),ISBLANK(H7194)),"",NETWORKDAYS.INTL(G7194,H7194,自定义配置表!$V$3,自定义配置表!$P$3:$P$33)+COUNTIFS(自定义配置表!$S:$S,"&gt;="&amp;G7194,自定义配置表!$S:$S,"&lt;="&amp;H7194))</f>
        <v/>
      </c>
      <c r="J7194" s="52" t="str">
        <f ca="1" t="shared" si="244"/>
        <v/>
      </c>
      <c r="K7194" s="52" t="str">
        <f ca="1" t="shared" si="245"/>
        <v/>
      </c>
    </row>
    <row r="7195" customHeight="1" spans="9:11">
      <c r="I7195" s="52" t="str">
        <f>IF(OR(ISBLANK(G7195),ISBLANK(H7195)),"",NETWORKDAYS.INTL(G7195,H7195,自定义配置表!$V$3,自定义配置表!$P$3:$P$33)+COUNTIFS(自定义配置表!$S:$S,"&gt;="&amp;G7195,自定义配置表!$S:$S,"&lt;="&amp;H7195))</f>
        <v/>
      </c>
      <c r="J7195" s="52" t="str">
        <f ca="1" t="shared" si="244"/>
        <v/>
      </c>
      <c r="K7195" s="52" t="str">
        <f ca="1" t="shared" si="245"/>
        <v/>
      </c>
    </row>
    <row r="7196" customHeight="1" spans="9:11">
      <c r="I7196" s="52" t="str">
        <f>IF(OR(ISBLANK(G7196),ISBLANK(H7196)),"",NETWORKDAYS.INTL(G7196,H7196,自定义配置表!$V$3,自定义配置表!$P$3:$P$33)+COUNTIFS(自定义配置表!$S:$S,"&gt;="&amp;G7196,自定义配置表!$S:$S,"&lt;="&amp;H7196))</f>
        <v/>
      </c>
      <c r="J7196" s="52" t="str">
        <f ca="1" t="shared" si="244"/>
        <v/>
      </c>
      <c r="K7196" s="52" t="str">
        <f ca="1" t="shared" si="245"/>
        <v/>
      </c>
    </row>
    <row r="7197" customHeight="1" spans="9:11">
      <c r="I7197" s="52" t="str">
        <f>IF(OR(ISBLANK(G7197),ISBLANK(H7197)),"",NETWORKDAYS.INTL(G7197,H7197,自定义配置表!$V$3,自定义配置表!$P$3:$P$33)+COUNTIFS(自定义配置表!$S:$S,"&gt;="&amp;G7197,自定义配置表!$S:$S,"&lt;="&amp;H7197))</f>
        <v/>
      </c>
      <c r="J7197" s="52" t="str">
        <f ca="1" t="shared" si="244"/>
        <v/>
      </c>
      <c r="K7197" s="52" t="str">
        <f ca="1" t="shared" si="245"/>
        <v/>
      </c>
    </row>
    <row r="7198" customHeight="1" spans="9:11">
      <c r="I7198" s="52" t="str">
        <f>IF(OR(ISBLANK(G7198),ISBLANK(H7198)),"",NETWORKDAYS.INTL(G7198,H7198,自定义配置表!$V$3,自定义配置表!$P$3:$P$33)+COUNTIFS(自定义配置表!$S:$S,"&gt;="&amp;G7198,自定义配置表!$S:$S,"&lt;="&amp;H7198))</f>
        <v/>
      </c>
      <c r="J7198" s="52" t="str">
        <f ca="1" t="shared" si="244"/>
        <v/>
      </c>
      <c r="K7198" s="52" t="str">
        <f ca="1" t="shared" si="245"/>
        <v/>
      </c>
    </row>
    <row r="7199" customHeight="1" spans="9:11">
      <c r="I7199" s="52" t="str">
        <f>IF(OR(ISBLANK(G7199),ISBLANK(H7199)),"",NETWORKDAYS.INTL(G7199,H7199,自定义配置表!$V$3,自定义配置表!$P$3:$P$33)+COUNTIFS(自定义配置表!$S:$S,"&gt;="&amp;G7199,自定义配置表!$S:$S,"&lt;="&amp;H7199))</f>
        <v/>
      </c>
      <c r="J7199" s="52" t="str">
        <f ca="1" t="shared" si="244"/>
        <v/>
      </c>
      <c r="K7199" s="52" t="str">
        <f ca="1" t="shared" si="245"/>
        <v/>
      </c>
    </row>
    <row r="7200" customHeight="1" spans="9:11">
      <c r="I7200" s="52" t="str">
        <f>IF(OR(ISBLANK(G7200),ISBLANK(H7200)),"",NETWORKDAYS.INTL(G7200,H7200,自定义配置表!$V$3,自定义配置表!$P$3:$P$33)+COUNTIFS(自定义配置表!$S:$S,"&gt;="&amp;G7200,自定义配置表!$S:$S,"&lt;="&amp;H7200))</f>
        <v/>
      </c>
      <c r="J7200" s="52" t="str">
        <f ca="1" t="shared" si="244"/>
        <v/>
      </c>
      <c r="K7200" s="52" t="str">
        <f ca="1" t="shared" si="245"/>
        <v/>
      </c>
    </row>
    <row r="7201" customHeight="1" spans="9:11">
      <c r="I7201" s="52" t="str">
        <f>IF(OR(ISBLANK(G7201),ISBLANK(H7201)),"",NETWORKDAYS.INTL(G7201,H7201,自定义配置表!$V$3,自定义配置表!$P$3:$P$33)+COUNTIFS(自定义配置表!$S:$S,"&gt;="&amp;G7201,自定义配置表!$S:$S,"&lt;="&amp;H7201))</f>
        <v/>
      </c>
      <c r="J7201" s="52" t="str">
        <f ca="1" t="shared" si="244"/>
        <v/>
      </c>
      <c r="K7201" s="52" t="str">
        <f ca="1" t="shared" si="245"/>
        <v/>
      </c>
    </row>
    <row r="7202" customHeight="1" spans="9:11">
      <c r="I7202" s="52" t="str">
        <f>IF(OR(ISBLANK(G7202),ISBLANK(H7202)),"",NETWORKDAYS.INTL(G7202,H7202,自定义配置表!$V$3,自定义配置表!$P$3:$P$33)+COUNTIFS(自定义配置表!$S:$S,"&gt;="&amp;G7202,自定义配置表!$S:$S,"&lt;="&amp;H7202))</f>
        <v/>
      </c>
      <c r="J7202" s="52" t="str">
        <f ca="1" t="shared" si="244"/>
        <v/>
      </c>
      <c r="K7202" s="52" t="str">
        <f ca="1" t="shared" si="245"/>
        <v/>
      </c>
    </row>
    <row r="7203" customHeight="1" spans="9:11">
      <c r="I7203" s="52" t="str">
        <f>IF(OR(ISBLANK(G7203),ISBLANK(H7203)),"",NETWORKDAYS.INTL(G7203,H7203,自定义配置表!$V$3,自定义配置表!$P$3:$P$33)+COUNTIFS(自定义配置表!$S:$S,"&gt;="&amp;G7203,自定义配置表!$S:$S,"&lt;="&amp;H7203))</f>
        <v/>
      </c>
      <c r="J7203" s="52" t="str">
        <f ca="1" t="shared" si="244"/>
        <v/>
      </c>
      <c r="K7203" s="52" t="str">
        <f ca="1" t="shared" si="245"/>
        <v/>
      </c>
    </row>
    <row r="7204" customHeight="1" spans="9:11">
      <c r="I7204" s="52" t="str">
        <f>IF(OR(ISBLANK(G7204),ISBLANK(H7204)),"",NETWORKDAYS.INTL(G7204,H7204,自定义配置表!$V$3,自定义配置表!$P$3:$P$33)+COUNTIFS(自定义配置表!$S:$S,"&gt;="&amp;G7204,自定义配置表!$S:$S,"&lt;="&amp;H7204))</f>
        <v/>
      </c>
      <c r="J7204" s="52" t="str">
        <f ca="1" t="shared" si="244"/>
        <v/>
      </c>
      <c r="K7204" s="52" t="str">
        <f ca="1" t="shared" si="245"/>
        <v/>
      </c>
    </row>
    <row r="7205" customHeight="1" spans="9:11">
      <c r="I7205" s="52" t="str">
        <f>IF(OR(ISBLANK(G7205),ISBLANK(H7205)),"",NETWORKDAYS.INTL(G7205,H7205,自定义配置表!$V$3,自定义配置表!$P$3:$P$33)+COUNTIFS(自定义配置表!$S:$S,"&gt;="&amp;G7205,自定义配置表!$S:$S,"&lt;="&amp;H7205))</f>
        <v/>
      </c>
      <c r="J7205" s="52" t="str">
        <f ca="1" t="shared" si="244"/>
        <v/>
      </c>
      <c r="K7205" s="52" t="str">
        <f ca="1" t="shared" si="245"/>
        <v/>
      </c>
    </row>
    <row r="7206" customHeight="1" spans="9:11">
      <c r="I7206" s="52" t="str">
        <f>IF(OR(ISBLANK(G7206),ISBLANK(H7206)),"",NETWORKDAYS.INTL(G7206,H7206,自定义配置表!$V$3,自定义配置表!$P$3:$P$33)+COUNTIFS(自定义配置表!$S:$S,"&gt;="&amp;G7206,自定义配置表!$S:$S,"&lt;="&amp;H7206))</f>
        <v/>
      </c>
      <c r="J7206" s="52" t="str">
        <f ca="1" t="shared" si="244"/>
        <v/>
      </c>
      <c r="K7206" s="52" t="str">
        <f ca="1" t="shared" si="245"/>
        <v/>
      </c>
    </row>
    <row r="7207" customHeight="1" spans="9:11">
      <c r="I7207" s="52" t="str">
        <f>IF(OR(ISBLANK(G7207),ISBLANK(H7207)),"",NETWORKDAYS.INTL(G7207,H7207,自定义配置表!$V$3,自定义配置表!$P$3:$P$33)+COUNTIFS(自定义配置表!$S:$S,"&gt;="&amp;G7207,自定义配置表!$S:$S,"&lt;="&amp;H7207))</f>
        <v/>
      </c>
      <c r="J7207" s="52" t="str">
        <f ca="1" t="shared" si="244"/>
        <v/>
      </c>
      <c r="K7207" s="52" t="str">
        <f ca="1" t="shared" si="245"/>
        <v/>
      </c>
    </row>
    <row r="7208" customHeight="1" spans="9:11">
      <c r="I7208" s="52" t="str">
        <f>IF(OR(ISBLANK(G7208),ISBLANK(H7208)),"",NETWORKDAYS.INTL(G7208,H7208,自定义配置表!$V$3,自定义配置表!$P$3:$P$33)+COUNTIFS(自定义配置表!$S:$S,"&gt;="&amp;G7208,自定义配置表!$S:$S,"&lt;="&amp;H7208))</f>
        <v/>
      </c>
      <c r="J7208" s="52" t="str">
        <f ca="1" t="shared" si="244"/>
        <v/>
      </c>
      <c r="K7208" s="52" t="str">
        <f ca="1" t="shared" si="245"/>
        <v/>
      </c>
    </row>
    <row r="7209" customHeight="1" spans="9:11">
      <c r="I7209" s="52" t="str">
        <f>IF(OR(ISBLANK(G7209),ISBLANK(H7209)),"",NETWORKDAYS.INTL(G7209,H7209,自定义配置表!$V$3,自定义配置表!$P$3:$P$33)+COUNTIFS(自定义配置表!$S:$S,"&gt;="&amp;G7209,自定义配置表!$S:$S,"&lt;="&amp;H7209))</f>
        <v/>
      </c>
      <c r="J7209" s="52" t="str">
        <f ca="1" t="shared" si="244"/>
        <v/>
      </c>
      <c r="K7209" s="52" t="str">
        <f ca="1" t="shared" si="245"/>
        <v/>
      </c>
    </row>
    <row r="7210" customHeight="1" spans="9:11">
      <c r="I7210" s="52" t="str">
        <f>IF(OR(ISBLANK(G7210),ISBLANK(H7210)),"",NETWORKDAYS.INTL(G7210,H7210,自定义配置表!$V$3,自定义配置表!$P$3:$P$33)+COUNTIFS(自定义配置表!$S:$S,"&gt;="&amp;G7210,自定义配置表!$S:$S,"&lt;="&amp;H7210))</f>
        <v/>
      </c>
      <c r="J7210" s="52" t="str">
        <f ca="1" t="shared" si="244"/>
        <v/>
      </c>
      <c r="K7210" s="52" t="str">
        <f ca="1" t="shared" si="245"/>
        <v/>
      </c>
    </row>
    <row r="7211" customHeight="1" spans="9:11">
      <c r="I7211" s="52" t="str">
        <f>IF(OR(ISBLANK(G7211),ISBLANK(H7211)),"",NETWORKDAYS.INTL(G7211,H7211,自定义配置表!$V$3,自定义配置表!$P$3:$P$33)+COUNTIFS(自定义配置表!$S:$S,"&gt;="&amp;G7211,自定义配置表!$S:$S,"&lt;="&amp;H7211))</f>
        <v/>
      </c>
      <c r="J7211" s="52" t="str">
        <f ca="1" t="shared" si="244"/>
        <v/>
      </c>
      <c r="K7211" s="52" t="str">
        <f ca="1" t="shared" si="245"/>
        <v/>
      </c>
    </row>
    <row r="7212" customHeight="1" spans="9:11">
      <c r="I7212" s="52" t="str">
        <f>IF(OR(ISBLANK(G7212),ISBLANK(H7212)),"",NETWORKDAYS.INTL(G7212,H7212,自定义配置表!$V$3,自定义配置表!$P$3:$P$33)+COUNTIFS(自定义配置表!$S:$S,"&gt;="&amp;G7212,自定义配置表!$S:$S,"&lt;="&amp;H7212))</f>
        <v/>
      </c>
      <c r="J7212" s="52" t="str">
        <f ca="1" t="shared" si="244"/>
        <v/>
      </c>
      <c r="K7212" s="52" t="str">
        <f ca="1" t="shared" si="245"/>
        <v/>
      </c>
    </row>
    <row r="7213" customHeight="1" spans="9:11">
      <c r="I7213" s="52" t="str">
        <f>IF(OR(ISBLANK(G7213),ISBLANK(H7213)),"",NETWORKDAYS.INTL(G7213,H7213,自定义配置表!$V$3,自定义配置表!$P$3:$P$33)+COUNTIFS(自定义配置表!$S:$S,"&gt;="&amp;G7213,自定义配置表!$S:$S,"&lt;="&amp;H7213))</f>
        <v/>
      </c>
      <c r="J7213" s="52" t="str">
        <f ca="1" t="shared" si="244"/>
        <v/>
      </c>
      <c r="K7213" s="52" t="str">
        <f ca="1" t="shared" si="245"/>
        <v/>
      </c>
    </row>
    <row r="7214" customHeight="1" spans="9:11">
      <c r="I7214" s="52" t="str">
        <f>IF(OR(ISBLANK(G7214),ISBLANK(H7214)),"",NETWORKDAYS.INTL(G7214,H7214,自定义配置表!$V$3,自定义配置表!$P$3:$P$33)+COUNTIFS(自定义配置表!$S:$S,"&gt;="&amp;G7214,自定义配置表!$S:$S,"&lt;="&amp;H7214))</f>
        <v/>
      </c>
      <c r="J7214" s="52" t="str">
        <f ca="1" t="shared" si="244"/>
        <v/>
      </c>
      <c r="K7214" s="52" t="str">
        <f ca="1" t="shared" si="245"/>
        <v/>
      </c>
    </row>
    <row r="7215" customHeight="1" spans="9:11">
      <c r="I7215" s="52" t="str">
        <f>IF(OR(ISBLANK(G7215),ISBLANK(H7215)),"",NETWORKDAYS.INTL(G7215,H7215,自定义配置表!$V$3,自定义配置表!$P$3:$P$33)+COUNTIFS(自定义配置表!$S:$S,"&gt;="&amp;G7215,自定义配置表!$S:$S,"&lt;="&amp;H7215))</f>
        <v/>
      </c>
      <c r="J7215" s="52" t="str">
        <f ca="1" t="shared" si="244"/>
        <v/>
      </c>
      <c r="K7215" s="52" t="str">
        <f ca="1" t="shared" si="245"/>
        <v/>
      </c>
    </row>
    <row r="7216" customHeight="1" spans="9:11">
      <c r="I7216" s="52" t="str">
        <f>IF(OR(ISBLANK(G7216),ISBLANK(H7216)),"",NETWORKDAYS.INTL(G7216,H7216,自定义配置表!$V$3,自定义配置表!$P$3:$P$33)+COUNTIFS(自定义配置表!$S:$S,"&gt;="&amp;G7216,自定义配置表!$S:$S,"&lt;="&amp;H7216))</f>
        <v/>
      </c>
      <c r="J7216" s="52" t="str">
        <f ca="1" t="shared" si="244"/>
        <v/>
      </c>
      <c r="K7216" s="52" t="str">
        <f ca="1" t="shared" si="245"/>
        <v/>
      </c>
    </row>
    <row r="7217" customHeight="1" spans="9:11">
      <c r="I7217" s="52" t="str">
        <f>IF(OR(ISBLANK(G7217),ISBLANK(H7217)),"",NETWORKDAYS.INTL(G7217,H7217,自定义配置表!$V$3,自定义配置表!$P$3:$P$33)+COUNTIFS(自定义配置表!$S:$S,"&gt;="&amp;G7217,自定义配置表!$S:$S,"&lt;="&amp;H7217))</f>
        <v/>
      </c>
      <c r="J7217" s="52" t="str">
        <f ca="1" t="shared" si="244"/>
        <v/>
      </c>
      <c r="K7217" s="52" t="str">
        <f ca="1" t="shared" si="245"/>
        <v/>
      </c>
    </row>
    <row r="7218" customHeight="1" spans="9:11">
      <c r="I7218" s="52" t="str">
        <f>IF(OR(ISBLANK(G7218),ISBLANK(H7218)),"",NETWORKDAYS.INTL(G7218,H7218,自定义配置表!$V$3,自定义配置表!$P$3:$P$33)+COUNTIFS(自定义配置表!$S:$S,"&gt;="&amp;G7218,自定义配置表!$S:$S,"&lt;="&amp;H7218))</f>
        <v/>
      </c>
      <c r="J7218" s="52" t="str">
        <f ca="1" t="shared" si="244"/>
        <v/>
      </c>
      <c r="K7218" s="52" t="str">
        <f ca="1" t="shared" si="245"/>
        <v/>
      </c>
    </row>
    <row r="7219" customHeight="1" spans="9:11">
      <c r="I7219" s="52" t="str">
        <f>IF(OR(ISBLANK(G7219),ISBLANK(H7219)),"",NETWORKDAYS.INTL(G7219,H7219,自定义配置表!$V$3,自定义配置表!$P$3:$P$33)+COUNTIFS(自定义配置表!$S:$S,"&gt;="&amp;G7219,自定义配置表!$S:$S,"&lt;="&amp;H7219))</f>
        <v/>
      </c>
      <c r="J7219" s="52" t="str">
        <f ca="1" t="shared" si="244"/>
        <v/>
      </c>
      <c r="K7219" s="52" t="str">
        <f ca="1" t="shared" si="245"/>
        <v/>
      </c>
    </row>
    <row r="7220" customHeight="1" spans="9:11">
      <c r="I7220" s="52" t="str">
        <f>IF(OR(ISBLANK(G7220),ISBLANK(H7220)),"",NETWORKDAYS.INTL(G7220,H7220,自定义配置表!$V$3,自定义配置表!$P$3:$P$33)+COUNTIFS(自定义配置表!$S:$S,"&gt;="&amp;G7220,自定义配置表!$S:$S,"&lt;="&amp;H7220))</f>
        <v/>
      </c>
      <c r="J7220" s="52" t="str">
        <f ca="1" t="shared" si="244"/>
        <v/>
      </c>
      <c r="K7220" s="52" t="str">
        <f ca="1" t="shared" si="245"/>
        <v/>
      </c>
    </row>
    <row r="7221" customHeight="1" spans="9:11">
      <c r="I7221" s="52" t="str">
        <f>IF(OR(ISBLANK(G7221),ISBLANK(H7221)),"",NETWORKDAYS.INTL(G7221,H7221,自定义配置表!$V$3,自定义配置表!$P$3:$P$33)+COUNTIFS(自定义配置表!$S:$S,"&gt;="&amp;G7221,自定义配置表!$S:$S,"&lt;="&amp;H7221))</f>
        <v/>
      </c>
      <c r="J7221" s="52" t="str">
        <f ca="1" t="shared" si="244"/>
        <v/>
      </c>
      <c r="K7221" s="52" t="str">
        <f ca="1" t="shared" si="245"/>
        <v/>
      </c>
    </row>
    <row r="7222" customHeight="1" spans="9:11">
      <c r="I7222" s="52" t="str">
        <f>IF(OR(ISBLANK(G7222),ISBLANK(H7222)),"",NETWORKDAYS.INTL(G7222,H7222,自定义配置表!$V$3,自定义配置表!$P$3:$P$33)+COUNTIFS(自定义配置表!$S:$S,"&gt;="&amp;G7222,自定义配置表!$S:$S,"&lt;="&amp;H7222))</f>
        <v/>
      </c>
      <c r="J7222" s="52" t="str">
        <f ca="1" t="shared" si="244"/>
        <v/>
      </c>
      <c r="K7222" s="52" t="str">
        <f ca="1" t="shared" si="245"/>
        <v/>
      </c>
    </row>
    <row r="7223" customHeight="1" spans="9:11">
      <c r="I7223" s="52" t="str">
        <f>IF(OR(ISBLANK(G7223),ISBLANK(H7223)),"",NETWORKDAYS.INTL(G7223,H7223,自定义配置表!$V$3,自定义配置表!$P$3:$P$33)+COUNTIFS(自定义配置表!$S:$S,"&gt;="&amp;G7223,自定义配置表!$S:$S,"&lt;="&amp;H7223))</f>
        <v/>
      </c>
      <c r="J7223" s="52" t="str">
        <f ca="1" t="shared" si="244"/>
        <v/>
      </c>
      <c r="K7223" s="52" t="str">
        <f ca="1" t="shared" si="245"/>
        <v/>
      </c>
    </row>
    <row r="7224" customHeight="1" spans="9:11">
      <c r="I7224" s="52" t="str">
        <f>IF(OR(ISBLANK(G7224),ISBLANK(H7224)),"",NETWORKDAYS.INTL(G7224,H7224,自定义配置表!$V$3,自定义配置表!$P$3:$P$33)+COUNTIFS(自定义配置表!$S:$S,"&gt;="&amp;G7224,自定义配置表!$S:$S,"&lt;="&amp;H7224))</f>
        <v/>
      </c>
      <c r="J7224" s="52" t="str">
        <f ca="1" t="shared" si="244"/>
        <v/>
      </c>
      <c r="K7224" s="52" t="str">
        <f ca="1" t="shared" si="245"/>
        <v/>
      </c>
    </row>
    <row r="7225" customHeight="1" spans="9:11">
      <c r="I7225" s="52" t="str">
        <f>IF(OR(ISBLANK(G7225),ISBLANK(H7225)),"",NETWORKDAYS.INTL(G7225,H7225,自定义配置表!$V$3,自定义配置表!$P$3:$P$33)+COUNTIFS(自定义配置表!$S:$S,"&gt;="&amp;G7225,自定义配置表!$S:$S,"&lt;="&amp;H7225))</f>
        <v/>
      </c>
      <c r="J7225" s="52" t="str">
        <f ca="1" t="shared" si="244"/>
        <v/>
      </c>
      <c r="K7225" s="52" t="str">
        <f ca="1" t="shared" si="245"/>
        <v/>
      </c>
    </row>
    <row r="7226" customHeight="1" spans="9:11">
      <c r="I7226" s="52" t="str">
        <f>IF(OR(ISBLANK(G7226),ISBLANK(H7226)),"",NETWORKDAYS.INTL(G7226,H7226,自定义配置表!$V$3,自定义配置表!$P$3:$P$33)+COUNTIFS(自定义配置表!$S:$S,"&gt;="&amp;G7226,自定义配置表!$S:$S,"&lt;="&amp;H7226))</f>
        <v/>
      </c>
      <c r="J7226" s="52" t="str">
        <f ca="1" t="shared" si="244"/>
        <v/>
      </c>
      <c r="K7226" s="52" t="str">
        <f ca="1" t="shared" si="245"/>
        <v/>
      </c>
    </row>
    <row r="7227" customHeight="1" spans="9:11">
      <c r="I7227" s="52" t="str">
        <f>IF(OR(ISBLANK(G7227),ISBLANK(H7227)),"",NETWORKDAYS.INTL(G7227,H7227,自定义配置表!$V$3,自定义配置表!$P$3:$P$33)+COUNTIFS(自定义配置表!$S:$S,"&gt;="&amp;G7227,自定义配置表!$S:$S,"&lt;="&amp;H7227))</f>
        <v/>
      </c>
      <c r="J7227" s="52" t="str">
        <f ca="1" t="shared" si="244"/>
        <v/>
      </c>
      <c r="K7227" s="52" t="str">
        <f ca="1" t="shared" si="245"/>
        <v/>
      </c>
    </row>
    <row r="7228" customHeight="1" spans="9:11">
      <c r="I7228" s="52" t="str">
        <f>IF(OR(ISBLANK(G7228),ISBLANK(H7228)),"",NETWORKDAYS.INTL(G7228,H7228,自定义配置表!$V$3,自定义配置表!$P$3:$P$33)+COUNTIFS(自定义配置表!$S:$S,"&gt;="&amp;G7228,自定义配置表!$S:$S,"&lt;="&amp;H7228))</f>
        <v/>
      </c>
      <c r="J7228" s="52" t="str">
        <f ca="1" t="shared" si="244"/>
        <v/>
      </c>
      <c r="K7228" s="52" t="str">
        <f ca="1" t="shared" si="245"/>
        <v/>
      </c>
    </row>
    <row r="7229" customHeight="1" spans="9:11">
      <c r="I7229" s="52" t="str">
        <f>IF(OR(ISBLANK(G7229),ISBLANK(H7229)),"",NETWORKDAYS.INTL(G7229,H7229,自定义配置表!$V$3,自定义配置表!$P$3:$P$33)+COUNTIFS(自定义配置表!$S:$S,"&gt;="&amp;G7229,自定义配置表!$S:$S,"&lt;="&amp;H7229))</f>
        <v/>
      </c>
      <c r="J7229" s="52" t="str">
        <f ca="1" t="shared" si="244"/>
        <v/>
      </c>
      <c r="K7229" s="52" t="str">
        <f ca="1" t="shared" si="245"/>
        <v/>
      </c>
    </row>
    <row r="7230" customHeight="1" spans="9:11">
      <c r="I7230" s="52" t="str">
        <f>IF(OR(ISBLANK(G7230),ISBLANK(H7230)),"",NETWORKDAYS.INTL(G7230,H7230,自定义配置表!$V$3,自定义配置表!$P$3:$P$33)+COUNTIFS(自定义配置表!$S:$S,"&gt;="&amp;G7230,自定义配置表!$S:$S,"&lt;="&amp;H7230))</f>
        <v/>
      </c>
      <c r="J7230" s="52" t="str">
        <f ca="1" t="shared" si="244"/>
        <v/>
      </c>
      <c r="K7230" s="52" t="str">
        <f ca="1" t="shared" si="245"/>
        <v/>
      </c>
    </row>
    <row r="7231" customHeight="1" spans="9:11">
      <c r="I7231" s="52" t="str">
        <f>IF(OR(ISBLANK(G7231),ISBLANK(H7231)),"",NETWORKDAYS.INTL(G7231,H7231,自定义配置表!$V$3,自定义配置表!$P$3:$P$33)+COUNTIFS(自定义配置表!$S:$S,"&gt;="&amp;G7231,自定义配置表!$S:$S,"&lt;="&amp;H7231))</f>
        <v/>
      </c>
      <c r="J7231" s="52" t="str">
        <f ca="1" t="shared" si="244"/>
        <v/>
      </c>
      <c r="K7231" s="52" t="str">
        <f ca="1" t="shared" si="245"/>
        <v/>
      </c>
    </row>
    <row r="7232" customHeight="1" spans="9:11">
      <c r="I7232" s="52" t="str">
        <f>IF(OR(ISBLANK(G7232),ISBLANK(H7232)),"",NETWORKDAYS.INTL(G7232,H7232,自定义配置表!$V$3,自定义配置表!$P$3:$P$33)+COUNTIFS(自定义配置表!$S:$S,"&gt;="&amp;G7232,自定义配置表!$S:$S,"&lt;="&amp;H7232))</f>
        <v/>
      </c>
      <c r="J7232" s="52" t="str">
        <f ca="1" t="shared" si="244"/>
        <v/>
      </c>
      <c r="K7232" s="52" t="str">
        <f ca="1" t="shared" si="245"/>
        <v/>
      </c>
    </row>
    <row r="7233" customHeight="1" spans="9:11">
      <c r="I7233" s="52" t="str">
        <f>IF(OR(ISBLANK(G7233),ISBLANK(H7233)),"",NETWORKDAYS.INTL(G7233,H7233,自定义配置表!$V$3,自定义配置表!$P$3:$P$33)+COUNTIFS(自定义配置表!$S:$S,"&gt;="&amp;G7233,自定义配置表!$S:$S,"&lt;="&amp;H7233))</f>
        <v/>
      </c>
      <c r="J7233" s="52" t="str">
        <f ca="1" t="shared" si="244"/>
        <v/>
      </c>
      <c r="K7233" s="52" t="str">
        <f ca="1" t="shared" si="245"/>
        <v/>
      </c>
    </row>
    <row r="7234" customHeight="1" spans="9:11">
      <c r="I7234" s="52" t="str">
        <f>IF(OR(ISBLANK(G7234),ISBLANK(H7234)),"",NETWORKDAYS.INTL(G7234,H7234,自定义配置表!$V$3,自定义配置表!$P$3:$P$33)+COUNTIFS(自定义配置表!$S:$S,"&gt;="&amp;G7234,自定义配置表!$S:$S,"&lt;="&amp;H7234))</f>
        <v/>
      </c>
      <c r="J7234" s="52" t="str">
        <f ca="1" t="shared" si="244"/>
        <v/>
      </c>
      <c r="K7234" s="52" t="str">
        <f ca="1" t="shared" si="245"/>
        <v/>
      </c>
    </row>
    <row r="7235" customHeight="1" spans="9:11">
      <c r="I7235" s="52" t="str">
        <f>IF(OR(ISBLANK(G7235),ISBLANK(H7235)),"",NETWORKDAYS.INTL(G7235,H7235,自定义配置表!$V$3,自定义配置表!$P$3:$P$33)+COUNTIFS(自定义配置表!$S:$S,"&gt;="&amp;G7235,自定义配置表!$S:$S,"&lt;="&amp;H7235))</f>
        <v/>
      </c>
      <c r="J7235" s="52" t="str">
        <f ca="1" t="shared" si="244"/>
        <v/>
      </c>
      <c r="K7235" s="52" t="str">
        <f ca="1" t="shared" si="245"/>
        <v/>
      </c>
    </row>
    <row r="7236" customHeight="1" spans="9:11">
      <c r="I7236" s="52" t="str">
        <f>IF(OR(ISBLANK(G7236),ISBLANK(H7236)),"",NETWORKDAYS.INTL(G7236,H7236,自定义配置表!$V$3,自定义配置表!$P$3:$P$33)+COUNTIFS(自定义配置表!$S:$S,"&gt;="&amp;G7236,自定义配置表!$S:$S,"&lt;="&amp;H7236))</f>
        <v/>
      </c>
      <c r="J7236" s="52" t="str">
        <f ca="1" t="shared" si="244"/>
        <v/>
      </c>
      <c r="K7236" s="52" t="str">
        <f ca="1" t="shared" si="245"/>
        <v/>
      </c>
    </row>
    <row r="7237" customHeight="1" spans="9:11">
      <c r="I7237" s="52" t="str">
        <f>IF(OR(ISBLANK(G7237),ISBLANK(H7237)),"",NETWORKDAYS.INTL(G7237,H7237,自定义配置表!$V$3,自定义配置表!$P$3:$P$33)+COUNTIFS(自定义配置表!$S:$S,"&gt;="&amp;G7237,自定义配置表!$S:$S,"&lt;="&amp;H7237))</f>
        <v/>
      </c>
      <c r="J7237" s="52" t="str">
        <f ca="1" t="shared" si="244"/>
        <v/>
      </c>
      <c r="K7237" s="52" t="str">
        <f ca="1" t="shared" si="245"/>
        <v/>
      </c>
    </row>
    <row r="7238" customHeight="1" spans="9:11">
      <c r="I7238" s="52" t="str">
        <f>IF(OR(ISBLANK(G7238),ISBLANK(H7238)),"",NETWORKDAYS.INTL(G7238,H7238,自定义配置表!$V$3,自定义配置表!$P$3:$P$33)+COUNTIFS(自定义配置表!$S:$S,"&gt;="&amp;G7238,自定义配置表!$S:$S,"&lt;="&amp;H7238))</f>
        <v/>
      </c>
      <c r="J7238" s="52" t="str">
        <f ca="1" t="shared" ref="J7238:J7301" si="246">IF(OR(ISBLANK(G7238),ISBLANK(H7238)),"",IF(TODAY()-G7238&gt;I7238,I7238,IF(TODAY()-G7238&lt;0,0,TODAY()-G7238)))</f>
        <v/>
      </c>
      <c r="K7238" s="52" t="str">
        <f ca="1" t="shared" ref="K7238:K7301" si="247">IFERROR(I7238-J7238,"")</f>
        <v/>
      </c>
    </row>
    <row r="7239" customHeight="1" spans="9:11">
      <c r="I7239" s="52" t="str">
        <f>IF(OR(ISBLANK(G7239),ISBLANK(H7239)),"",NETWORKDAYS.INTL(G7239,H7239,自定义配置表!$V$3,自定义配置表!$P$3:$P$33)+COUNTIFS(自定义配置表!$S:$S,"&gt;="&amp;G7239,自定义配置表!$S:$S,"&lt;="&amp;H7239))</f>
        <v/>
      </c>
      <c r="J7239" s="52" t="str">
        <f ca="1" t="shared" si="246"/>
        <v/>
      </c>
      <c r="K7239" s="52" t="str">
        <f ca="1" t="shared" si="247"/>
        <v/>
      </c>
    </row>
    <row r="7240" customHeight="1" spans="9:11">
      <c r="I7240" s="52" t="str">
        <f>IF(OR(ISBLANK(G7240),ISBLANK(H7240)),"",NETWORKDAYS.INTL(G7240,H7240,自定义配置表!$V$3,自定义配置表!$P$3:$P$33)+COUNTIFS(自定义配置表!$S:$S,"&gt;="&amp;G7240,自定义配置表!$S:$S,"&lt;="&amp;H7240))</f>
        <v/>
      </c>
      <c r="J7240" s="52" t="str">
        <f ca="1" t="shared" si="246"/>
        <v/>
      </c>
      <c r="K7240" s="52" t="str">
        <f ca="1" t="shared" si="247"/>
        <v/>
      </c>
    </row>
    <row r="7241" customHeight="1" spans="9:11">
      <c r="I7241" s="52" t="str">
        <f>IF(OR(ISBLANK(G7241),ISBLANK(H7241)),"",NETWORKDAYS.INTL(G7241,H7241,自定义配置表!$V$3,自定义配置表!$P$3:$P$33)+COUNTIFS(自定义配置表!$S:$S,"&gt;="&amp;G7241,自定义配置表!$S:$S,"&lt;="&amp;H7241))</f>
        <v/>
      </c>
      <c r="J7241" s="52" t="str">
        <f ca="1" t="shared" si="246"/>
        <v/>
      </c>
      <c r="K7241" s="52" t="str">
        <f ca="1" t="shared" si="247"/>
        <v/>
      </c>
    </row>
    <row r="7242" customHeight="1" spans="9:11">
      <c r="I7242" s="52" t="str">
        <f>IF(OR(ISBLANK(G7242),ISBLANK(H7242)),"",NETWORKDAYS.INTL(G7242,H7242,自定义配置表!$V$3,自定义配置表!$P$3:$P$33)+COUNTIFS(自定义配置表!$S:$S,"&gt;="&amp;G7242,自定义配置表!$S:$S,"&lt;="&amp;H7242))</f>
        <v/>
      </c>
      <c r="J7242" s="52" t="str">
        <f ca="1" t="shared" si="246"/>
        <v/>
      </c>
      <c r="K7242" s="52" t="str">
        <f ca="1" t="shared" si="247"/>
        <v/>
      </c>
    </row>
    <row r="7243" customHeight="1" spans="9:11">
      <c r="I7243" s="52" t="str">
        <f>IF(OR(ISBLANK(G7243),ISBLANK(H7243)),"",NETWORKDAYS.INTL(G7243,H7243,自定义配置表!$V$3,自定义配置表!$P$3:$P$33)+COUNTIFS(自定义配置表!$S:$S,"&gt;="&amp;G7243,自定义配置表!$S:$S,"&lt;="&amp;H7243))</f>
        <v/>
      </c>
      <c r="J7243" s="52" t="str">
        <f ca="1" t="shared" si="246"/>
        <v/>
      </c>
      <c r="K7243" s="52" t="str">
        <f ca="1" t="shared" si="247"/>
        <v/>
      </c>
    </row>
    <row r="7244" customHeight="1" spans="9:11">
      <c r="I7244" s="52" t="str">
        <f>IF(OR(ISBLANK(G7244),ISBLANK(H7244)),"",NETWORKDAYS.INTL(G7244,H7244,自定义配置表!$V$3,自定义配置表!$P$3:$P$33)+COUNTIFS(自定义配置表!$S:$S,"&gt;="&amp;G7244,自定义配置表!$S:$S,"&lt;="&amp;H7244))</f>
        <v/>
      </c>
      <c r="J7244" s="52" t="str">
        <f ca="1" t="shared" si="246"/>
        <v/>
      </c>
      <c r="K7244" s="52" t="str">
        <f ca="1" t="shared" si="247"/>
        <v/>
      </c>
    </row>
    <row r="7245" customHeight="1" spans="9:11">
      <c r="I7245" s="52" t="str">
        <f>IF(OR(ISBLANK(G7245),ISBLANK(H7245)),"",NETWORKDAYS.INTL(G7245,H7245,自定义配置表!$V$3,自定义配置表!$P$3:$P$33)+COUNTIFS(自定义配置表!$S:$S,"&gt;="&amp;G7245,自定义配置表!$S:$S,"&lt;="&amp;H7245))</f>
        <v/>
      </c>
      <c r="J7245" s="52" t="str">
        <f ca="1" t="shared" si="246"/>
        <v/>
      </c>
      <c r="K7245" s="52" t="str">
        <f ca="1" t="shared" si="247"/>
        <v/>
      </c>
    </row>
    <row r="7246" customHeight="1" spans="9:11">
      <c r="I7246" s="52" t="str">
        <f>IF(OR(ISBLANK(G7246),ISBLANK(H7246)),"",NETWORKDAYS.INTL(G7246,H7246,自定义配置表!$V$3,自定义配置表!$P$3:$P$33)+COUNTIFS(自定义配置表!$S:$S,"&gt;="&amp;G7246,自定义配置表!$S:$S,"&lt;="&amp;H7246))</f>
        <v/>
      </c>
      <c r="J7246" s="52" t="str">
        <f ca="1" t="shared" si="246"/>
        <v/>
      </c>
      <c r="K7246" s="52" t="str">
        <f ca="1" t="shared" si="247"/>
        <v/>
      </c>
    </row>
    <row r="7247" customHeight="1" spans="9:11">
      <c r="I7247" s="52" t="str">
        <f>IF(OR(ISBLANK(G7247),ISBLANK(H7247)),"",NETWORKDAYS.INTL(G7247,H7247,自定义配置表!$V$3,自定义配置表!$P$3:$P$33)+COUNTIFS(自定义配置表!$S:$S,"&gt;="&amp;G7247,自定义配置表!$S:$S,"&lt;="&amp;H7247))</f>
        <v/>
      </c>
      <c r="J7247" s="52" t="str">
        <f ca="1" t="shared" si="246"/>
        <v/>
      </c>
      <c r="K7247" s="52" t="str">
        <f ca="1" t="shared" si="247"/>
        <v/>
      </c>
    </row>
    <row r="7248" customHeight="1" spans="9:11">
      <c r="I7248" s="52" t="str">
        <f>IF(OR(ISBLANK(G7248),ISBLANK(H7248)),"",NETWORKDAYS.INTL(G7248,H7248,自定义配置表!$V$3,自定义配置表!$P$3:$P$33)+COUNTIFS(自定义配置表!$S:$S,"&gt;="&amp;G7248,自定义配置表!$S:$S,"&lt;="&amp;H7248))</f>
        <v/>
      </c>
      <c r="J7248" s="52" t="str">
        <f ca="1" t="shared" si="246"/>
        <v/>
      </c>
      <c r="K7248" s="52" t="str">
        <f ca="1" t="shared" si="247"/>
        <v/>
      </c>
    </row>
    <row r="7249" customHeight="1" spans="9:11">
      <c r="I7249" s="52" t="str">
        <f>IF(OR(ISBLANK(G7249),ISBLANK(H7249)),"",NETWORKDAYS.INTL(G7249,H7249,自定义配置表!$V$3,自定义配置表!$P$3:$P$33)+COUNTIFS(自定义配置表!$S:$S,"&gt;="&amp;G7249,自定义配置表!$S:$S,"&lt;="&amp;H7249))</f>
        <v/>
      </c>
      <c r="J7249" s="52" t="str">
        <f ca="1" t="shared" si="246"/>
        <v/>
      </c>
      <c r="K7249" s="52" t="str">
        <f ca="1" t="shared" si="247"/>
        <v/>
      </c>
    </row>
    <row r="7250" customHeight="1" spans="9:11">
      <c r="I7250" s="52" t="str">
        <f>IF(OR(ISBLANK(G7250),ISBLANK(H7250)),"",NETWORKDAYS.INTL(G7250,H7250,自定义配置表!$V$3,自定义配置表!$P$3:$P$33)+COUNTIFS(自定义配置表!$S:$S,"&gt;="&amp;G7250,自定义配置表!$S:$S,"&lt;="&amp;H7250))</f>
        <v/>
      </c>
      <c r="J7250" s="52" t="str">
        <f ca="1" t="shared" si="246"/>
        <v/>
      </c>
      <c r="K7250" s="52" t="str">
        <f ca="1" t="shared" si="247"/>
        <v/>
      </c>
    </row>
    <row r="7251" customHeight="1" spans="9:11">
      <c r="I7251" s="52" t="str">
        <f>IF(OR(ISBLANK(G7251),ISBLANK(H7251)),"",NETWORKDAYS.INTL(G7251,H7251,自定义配置表!$V$3,自定义配置表!$P$3:$P$33)+COUNTIFS(自定义配置表!$S:$S,"&gt;="&amp;G7251,自定义配置表!$S:$S,"&lt;="&amp;H7251))</f>
        <v/>
      </c>
      <c r="J7251" s="52" t="str">
        <f ca="1" t="shared" si="246"/>
        <v/>
      </c>
      <c r="K7251" s="52" t="str">
        <f ca="1" t="shared" si="247"/>
        <v/>
      </c>
    </row>
    <row r="7252" customHeight="1" spans="9:11">
      <c r="I7252" s="52" t="str">
        <f>IF(OR(ISBLANK(G7252),ISBLANK(H7252)),"",NETWORKDAYS.INTL(G7252,H7252,自定义配置表!$V$3,自定义配置表!$P$3:$P$33)+COUNTIFS(自定义配置表!$S:$S,"&gt;="&amp;G7252,自定义配置表!$S:$S,"&lt;="&amp;H7252))</f>
        <v/>
      </c>
      <c r="J7252" s="52" t="str">
        <f ca="1" t="shared" si="246"/>
        <v/>
      </c>
      <c r="K7252" s="52" t="str">
        <f ca="1" t="shared" si="247"/>
        <v/>
      </c>
    </row>
    <row r="7253" customHeight="1" spans="9:11">
      <c r="I7253" s="52" t="str">
        <f>IF(OR(ISBLANK(G7253),ISBLANK(H7253)),"",NETWORKDAYS.INTL(G7253,H7253,自定义配置表!$V$3,自定义配置表!$P$3:$P$33)+COUNTIFS(自定义配置表!$S:$S,"&gt;="&amp;G7253,自定义配置表!$S:$S,"&lt;="&amp;H7253))</f>
        <v/>
      </c>
      <c r="J7253" s="52" t="str">
        <f ca="1" t="shared" si="246"/>
        <v/>
      </c>
      <c r="K7253" s="52" t="str">
        <f ca="1" t="shared" si="247"/>
        <v/>
      </c>
    </row>
    <row r="7254" customHeight="1" spans="9:11">
      <c r="I7254" s="52" t="str">
        <f>IF(OR(ISBLANK(G7254),ISBLANK(H7254)),"",NETWORKDAYS.INTL(G7254,H7254,自定义配置表!$V$3,自定义配置表!$P$3:$P$33)+COUNTIFS(自定义配置表!$S:$S,"&gt;="&amp;G7254,自定义配置表!$S:$S,"&lt;="&amp;H7254))</f>
        <v/>
      </c>
      <c r="J7254" s="52" t="str">
        <f ca="1" t="shared" si="246"/>
        <v/>
      </c>
      <c r="K7254" s="52" t="str">
        <f ca="1" t="shared" si="247"/>
        <v/>
      </c>
    </row>
    <row r="7255" customHeight="1" spans="9:11">
      <c r="I7255" s="52" t="str">
        <f>IF(OR(ISBLANK(G7255),ISBLANK(H7255)),"",NETWORKDAYS.INTL(G7255,H7255,自定义配置表!$V$3,自定义配置表!$P$3:$P$33)+COUNTIFS(自定义配置表!$S:$S,"&gt;="&amp;G7255,自定义配置表!$S:$S,"&lt;="&amp;H7255))</f>
        <v/>
      </c>
      <c r="J7255" s="52" t="str">
        <f ca="1" t="shared" si="246"/>
        <v/>
      </c>
      <c r="K7255" s="52" t="str">
        <f ca="1" t="shared" si="247"/>
        <v/>
      </c>
    </row>
    <row r="7256" customHeight="1" spans="9:11">
      <c r="I7256" s="52" t="str">
        <f>IF(OR(ISBLANK(G7256),ISBLANK(H7256)),"",NETWORKDAYS.INTL(G7256,H7256,自定义配置表!$V$3,自定义配置表!$P$3:$P$33)+COUNTIFS(自定义配置表!$S:$S,"&gt;="&amp;G7256,自定义配置表!$S:$S,"&lt;="&amp;H7256))</f>
        <v/>
      </c>
      <c r="J7256" s="52" t="str">
        <f ca="1" t="shared" si="246"/>
        <v/>
      </c>
      <c r="K7256" s="52" t="str">
        <f ca="1" t="shared" si="247"/>
        <v/>
      </c>
    </row>
    <row r="7257" customHeight="1" spans="9:11">
      <c r="I7257" s="52" t="str">
        <f>IF(OR(ISBLANK(G7257),ISBLANK(H7257)),"",NETWORKDAYS.INTL(G7257,H7257,自定义配置表!$V$3,自定义配置表!$P$3:$P$33)+COUNTIFS(自定义配置表!$S:$S,"&gt;="&amp;G7257,自定义配置表!$S:$S,"&lt;="&amp;H7257))</f>
        <v/>
      </c>
      <c r="J7257" s="52" t="str">
        <f ca="1" t="shared" si="246"/>
        <v/>
      </c>
      <c r="K7257" s="52" t="str">
        <f ca="1" t="shared" si="247"/>
        <v/>
      </c>
    </row>
    <row r="7258" customHeight="1" spans="9:11">
      <c r="I7258" s="52" t="str">
        <f>IF(OR(ISBLANK(G7258),ISBLANK(H7258)),"",NETWORKDAYS.INTL(G7258,H7258,自定义配置表!$V$3,自定义配置表!$P$3:$P$33)+COUNTIFS(自定义配置表!$S:$S,"&gt;="&amp;G7258,自定义配置表!$S:$S,"&lt;="&amp;H7258))</f>
        <v/>
      </c>
      <c r="J7258" s="52" t="str">
        <f ca="1" t="shared" si="246"/>
        <v/>
      </c>
      <c r="K7258" s="52" t="str">
        <f ca="1" t="shared" si="247"/>
        <v/>
      </c>
    </row>
    <row r="7259" customHeight="1" spans="9:11">
      <c r="I7259" s="52" t="str">
        <f>IF(OR(ISBLANK(G7259),ISBLANK(H7259)),"",NETWORKDAYS.INTL(G7259,H7259,自定义配置表!$V$3,自定义配置表!$P$3:$P$33)+COUNTIFS(自定义配置表!$S:$S,"&gt;="&amp;G7259,自定义配置表!$S:$S,"&lt;="&amp;H7259))</f>
        <v/>
      </c>
      <c r="J7259" s="52" t="str">
        <f ca="1" t="shared" si="246"/>
        <v/>
      </c>
      <c r="K7259" s="52" t="str">
        <f ca="1" t="shared" si="247"/>
        <v/>
      </c>
    </row>
    <row r="7260" customHeight="1" spans="9:11">
      <c r="I7260" s="52" t="str">
        <f>IF(OR(ISBLANK(G7260),ISBLANK(H7260)),"",NETWORKDAYS.INTL(G7260,H7260,自定义配置表!$V$3,自定义配置表!$P$3:$P$33)+COUNTIFS(自定义配置表!$S:$S,"&gt;="&amp;G7260,自定义配置表!$S:$S,"&lt;="&amp;H7260))</f>
        <v/>
      </c>
      <c r="J7260" s="52" t="str">
        <f ca="1" t="shared" si="246"/>
        <v/>
      </c>
      <c r="K7260" s="52" t="str">
        <f ca="1" t="shared" si="247"/>
        <v/>
      </c>
    </row>
    <row r="7261" customHeight="1" spans="9:11">
      <c r="I7261" s="52" t="str">
        <f>IF(OR(ISBLANK(G7261),ISBLANK(H7261)),"",NETWORKDAYS.INTL(G7261,H7261,自定义配置表!$V$3,自定义配置表!$P$3:$P$33)+COUNTIFS(自定义配置表!$S:$S,"&gt;="&amp;G7261,自定义配置表!$S:$S,"&lt;="&amp;H7261))</f>
        <v/>
      </c>
      <c r="J7261" s="52" t="str">
        <f ca="1" t="shared" si="246"/>
        <v/>
      </c>
      <c r="K7261" s="52" t="str">
        <f ca="1" t="shared" si="247"/>
        <v/>
      </c>
    </row>
    <row r="7262" customHeight="1" spans="9:11">
      <c r="I7262" s="52" t="str">
        <f>IF(OR(ISBLANK(G7262),ISBLANK(H7262)),"",NETWORKDAYS.INTL(G7262,H7262,自定义配置表!$V$3,自定义配置表!$P$3:$P$33)+COUNTIFS(自定义配置表!$S:$S,"&gt;="&amp;G7262,自定义配置表!$S:$S,"&lt;="&amp;H7262))</f>
        <v/>
      </c>
      <c r="J7262" s="52" t="str">
        <f ca="1" t="shared" si="246"/>
        <v/>
      </c>
      <c r="K7262" s="52" t="str">
        <f ca="1" t="shared" si="247"/>
        <v/>
      </c>
    </row>
    <row r="7263" customHeight="1" spans="9:11">
      <c r="I7263" s="52" t="str">
        <f>IF(OR(ISBLANK(G7263),ISBLANK(H7263)),"",NETWORKDAYS.INTL(G7263,H7263,自定义配置表!$V$3,自定义配置表!$P$3:$P$33)+COUNTIFS(自定义配置表!$S:$S,"&gt;="&amp;G7263,自定义配置表!$S:$S,"&lt;="&amp;H7263))</f>
        <v/>
      </c>
      <c r="J7263" s="52" t="str">
        <f ca="1" t="shared" si="246"/>
        <v/>
      </c>
      <c r="K7263" s="52" t="str">
        <f ca="1" t="shared" si="247"/>
        <v/>
      </c>
    </row>
    <row r="7264" customHeight="1" spans="9:11">
      <c r="I7264" s="52" t="str">
        <f>IF(OR(ISBLANK(G7264),ISBLANK(H7264)),"",NETWORKDAYS.INTL(G7264,H7264,自定义配置表!$V$3,自定义配置表!$P$3:$P$33)+COUNTIFS(自定义配置表!$S:$S,"&gt;="&amp;G7264,自定义配置表!$S:$S,"&lt;="&amp;H7264))</f>
        <v/>
      </c>
      <c r="J7264" s="52" t="str">
        <f ca="1" t="shared" si="246"/>
        <v/>
      </c>
      <c r="K7264" s="52" t="str">
        <f ca="1" t="shared" si="247"/>
        <v/>
      </c>
    </row>
    <row r="7265" customHeight="1" spans="9:11">
      <c r="I7265" s="52" t="str">
        <f>IF(OR(ISBLANK(G7265),ISBLANK(H7265)),"",NETWORKDAYS.INTL(G7265,H7265,自定义配置表!$V$3,自定义配置表!$P$3:$P$33)+COUNTIFS(自定义配置表!$S:$S,"&gt;="&amp;G7265,自定义配置表!$S:$S,"&lt;="&amp;H7265))</f>
        <v/>
      </c>
      <c r="J7265" s="52" t="str">
        <f ca="1" t="shared" si="246"/>
        <v/>
      </c>
      <c r="K7265" s="52" t="str">
        <f ca="1" t="shared" si="247"/>
        <v/>
      </c>
    </row>
    <row r="7266" customHeight="1" spans="9:11">
      <c r="I7266" s="52" t="str">
        <f>IF(OR(ISBLANK(G7266),ISBLANK(H7266)),"",NETWORKDAYS.INTL(G7266,H7266,自定义配置表!$V$3,自定义配置表!$P$3:$P$33)+COUNTIFS(自定义配置表!$S:$S,"&gt;="&amp;G7266,自定义配置表!$S:$S,"&lt;="&amp;H7266))</f>
        <v/>
      </c>
      <c r="J7266" s="52" t="str">
        <f ca="1" t="shared" si="246"/>
        <v/>
      </c>
      <c r="K7266" s="52" t="str">
        <f ca="1" t="shared" si="247"/>
        <v/>
      </c>
    </row>
    <row r="7267" customHeight="1" spans="9:11">
      <c r="I7267" s="52" t="str">
        <f>IF(OR(ISBLANK(G7267),ISBLANK(H7267)),"",NETWORKDAYS.INTL(G7267,H7267,自定义配置表!$V$3,自定义配置表!$P$3:$P$33)+COUNTIFS(自定义配置表!$S:$S,"&gt;="&amp;G7267,自定义配置表!$S:$S,"&lt;="&amp;H7267))</f>
        <v/>
      </c>
      <c r="J7267" s="52" t="str">
        <f ca="1" t="shared" si="246"/>
        <v/>
      </c>
      <c r="K7267" s="52" t="str">
        <f ca="1" t="shared" si="247"/>
        <v/>
      </c>
    </row>
    <row r="7268" customHeight="1" spans="9:11">
      <c r="I7268" s="52" t="str">
        <f>IF(OR(ISBLANK(G7268),ISBLANK(H7268)),"",NETWORKDAYS.INTL(G7268,H7268,自定义配置表!$V$3,自定义配置表!$P$3:$P$33)+COUNTIFS(自定义配置表!$S:$S,"&gt;="&amp;G7268,自定义配置表!$S:$S,"&lt;="&amp;H7268))</f>
        <v/>
      </c>
      <c r="J7268" s="52" t="str">
        <f ca="1" t="shared" si="246"/>
        <v/>
      </c>
      <c r="K7268" s="52" t="str">
        <f ca="1" t="shared" si="247"/>
        <v/>
      </c>
    </row>
    <row r="7269" customHeight="1" spans="9:11">
      <c r="I7269" s="52" t="str">
        <f>IF(OR(ISBLANK(G7269),ISBLANK(H7269)),"",NETWORKDAYS.INTL(G7269,H7269,自定义配置表!$V$3,自定义配置表!$P$3:$P$33)+COUNTIFS(自定义配置表!$S:$S,"&gt;="&amp;G7269,自定义配置表!$S:$S,"&lt;="&amp;H7269))</f>
        <v/>
      </c>
      <c r="J7269" s="52" t="str">
        <f ca="1" t="shared" si="246"/>
        <v/>
      </c>
      <c r="K7269" s="52" t="str">
        <f ca="1" t="shared" si="247"/>
        <v/>
      </c>
    </row>
    <row r="7270" customHeight="1" spans="9:11">
      <c r="I7270" s="52" t="str">
        <f>IF(OR(ISBLANK(G7270),ISBLANK(H7270)),"",NETWORKDAYS.INTL(G7270,H7270,自定义配置表!$V$3,自定义配置表!$P$3:$P$33)+COUNTIFS(自定义配置表!$S:$S,"&gt;="&amp;G7270,自定义配置表!$S:$S,"&lt;="&amp;H7270))</f>
        <v/>
      </c>
      <c r="J7270" s="52" t="str">
        <f ca="1" t="shared" si="246"/>
        <v/>
      </c>
      <c r="K7270" s="52" t="str">
        <f ca="1" t="shared" si="247"/>
        <v/>
      </c>
    </row>
    <row r="7271" customHeight="1" spans="9:11">
      <c r="I7271" s="52" t="str">
        <f>IF(OR(ISBLANK(G7271),ISBLANK(H7271)),"",NETWORKDAYS.INTL(G7271,H7271,自定义配置表!$V$3,自定义配置表!$P$3:$P$33)+COUNTIFS(自定义配置表!$S:$S,"&gt;="&amp;G7271,自定义配置表!$S:$S,"&lt;="&amp;H7271))</f>
        <v/>
      </c>
      <c r="J7271" s="52" t="str">
        <f ca="1" t="shared" si="246"/>
        <v/>
      </c>
      <c r="K7271" s="52" t="str">
        <f ca="1" t="shared" si="247"/>
        <v/>
      </c>
    </row>
    <row r="7272" customHeight="1" spans="9:11">
      <c r="I7272" s="52" t="str">
        <f>IF(OR(ISBLANK(G7272),ISBLANK(H7272)),"",NETWORKDAYS.INTL(G7272,H7272,自定义配置表!$V$3,自定义配置表!$P$3:$P$33)+COUNTIFS(自定义配置表!$S:$S,"&gt;="&amp;G7272,自定义配置表!$S:$S,"&lt;="&amp;H7272))</f>
        <v/>
      </c>
      <c r="J7272" s="52" t="str">
        <f ca="1" t="shared" si="246"/>
        <v/>
      </c>
      <c r="K7272" s="52" t="str">
        <f ca="1" t="shared" si="247"/>
        <v/>
      </c>
    </row>
    <row r="7273" customHeight="1" spans="9:11">
      <c r="I7273" s="52" t="str">
        <f>IF(OR(ISBLANK(G7273),ISBLANK(H7273)),"",NETWORKDAYS.INTL(G7273,H7273,自定义配置表!$V$3,自定义配置表!$P$3:$P$33)+COUNTIFS(自定义配置表!$S:$S,"&gt;="&amp;G7273,自定义配置表!$S:$S,"&lt;="&amp;H7273))</f>
        <v/>
      </c>
      <c r="J7273" s="52" t="str">
        <f ca="1" t="shared" si="246"/>
        <v/>
      </c>
      <c r="K7273" s="52" t="str">
        <f ca="1" t="shared" si="247"/>
        <v/>
      </c>
    </row>
    <row r="7274" customHeight="1" spans="9:11">
      <c r="I7274" s="52" t="str">
        <f>IF(OR(ISBLANK(G7274),ISBLANK(H7274)),"",NETWORKDAYS.INTL(G7274,H7274,自定义配置表!$V$3,自定义配置表!$P$3:$P$33)+COUNTIFS(自定义配置表!$S:$S,"&gt;="&amp;G7274,自定义配置表!$S:$S,"&lt;="&amp;H7274))</f>
        <v/>
      </c>
      <c r="J7274" s="52" t="str">
        <f ca="1" t="shared" si="246"/>
        <v/>
      </c>
      <c r="K7274" s="52" t="str">
        <f ca="1" t="shared" si="247"/>
        <v/>
      </c>
    </row>
    <row r="7275" customHeight="1" spans="9:11">
      <c r="I7275" s="52" t="str">
        <f>IF(OR(ISBLANK(G7275),ISBLANK(H7275)),"",NETWORKDAYS.INTL(G7275,H7275,自定义配置表!$V$3,自定义配置表!$P$3:$P$33)+COUNTIFS(自定义配置表!$S:$S,"&gt;="&amp;G7275,自定义配置表!$S:$S,"&lt;="&amp;H7275))</f>
        <v/>
      </c>
      <c r="J7275" s="52" t="str">
        <f ca="1" t="shared" si="246"/>
        <v/>
      </c>
      <c r="K7275" s="52" t="str">
        <f ca="1" t="shared" si="247"/>
        <v/>
      </c>
    </row>
    <row r="7276" customHeight="1" spans="9:11">
      <c r="I7276" s="52" t="str">
        <f>IF(OR(ISBLANK(G7276),ISBLANK(H7276)),"",NETWORKDAYS.INTL(G7276,H7276,自定义配置表!$V$3,自定义配置表!$P$3:$P$33)+COUNTIFS(自定义配置表!$S:$S,"&gt;="&amp;G7276,自定义配置表!$S:$S,"&lt;="&amp;H7276))</f>
        <v/>
      </c>
      <c r="J7276" s="52" t="str">
        <f ca="1" t="shared" si="246"/>
        <v/>
      </c>
      <c r="K7276" s="52" t="str">
        <f ca="1" t="shared" si="247"/>
        <v/>
      </c>
    </row>
    <row r="7277" customHeight="1" spans="9:11">
      <c r="I7277" s="52" t="str">
        <f>IF(OR(ISBLANK(G7277),ISBLANK(H7277)),"",NETWORKDAYS.INTL(G7277,H7277,自定义配置表!$V$3,自定义配置表!$P$3:$P$33)+COUNTIFS(自定义配置表!$S:$S,"&gt;="&amp;G7277,自定义配置表!$S:$S,"&lt;="&amp;H7277))</f>
        <v/>
      </c>
      <c r="J7277" s="52" t="str">
        <f ca="1" t="shared" si="246"/>
        <v/>
      </c>
      <c r="K7277" s="52" t="str">
        <f ca="1" t="shared" si="247"/>
        <v/>
      </c>
    </row>
    <row r="7278" customHeight="1" spans="9:11">
      <c r="I7278" s="52" t="str">
        <f>IF(OR(ISBLANK(G7278),ISBLANK(H7278)),"",NETWORKDAYS.INTL(G7278,H7278,自定义配置表!$V$3,自定义配置表!$P$3:$P$33)+COUNTIFS(自定义配置表!$S:$S,"&gt;="&amp;G7278,自定义配置表!$S:$S,"&lt;="&amp;H7278))</f>
        <v/>
      </c>
      <c r="J7278" s="52" t="str">
        <f ca="1" t="shared" si="246"/>
        <v/>
      </c>
      <c r="K7278" s="52" t="str">
        <f ca="1" t="shared" si="247"/>
        <v/>
      </c>
    </row>
    <row r="7279" customHeight="1" spans="9:11">
      <c r="I7279" s="52" t="str">
        <f>IF(OR(ISBLANK(G7279),ISBLANK(H7279)),"",NETWORKDAYS.INTL(G7279,H7279,自定义配置表!$V$3,自定义配置表!$P$3:$P$33)+COUNTIFS(自定义配置表!$S:$S,"&gt;="&amp;G7279,自定义配置表!$S:$S,"&lt;="&amp;H7279))</f>
        <v/>
      </c>
      <c r="J7279" s="52" t="str">
        <f ca="1" t="shared" si="246"/>
        <v/>
      </c>
      <c r="K7279" s="52" t="str">
        <f ca="1" t="shared" si="247"/>
        <v/>
      </c>
    </row>
    <row r="7280" customHeight="1" spans="9:11">
      <c r="I7280" s="52" t="str">
        <f>IF(OR(ISBLANK(G7280),ISBLANK(H7280)),"",NETWORKDAYS.INTL(G7280,H7280,自定义配置表!$V$3,自定义配置表!$P$3:$P$33)+COUNTIFS(自定义配置表!$S:$S,"&gt;="&amp;G7280,自定义配置表!$S:$S,"&lt;="&amp;H7280))</f>
        <v/>
      </c>
      <c r="J7280" s="52" t="str">
        <f ca="1" t="shared" si="246"/>
        <v/>
      </c>
      <c r="K7280" s="52" t="str">
        <f ca="1" t="shared" si="247"/>
        <v/>
      </c>
    </row>
    <row r="7281" customHeight="1" spans="9:11">
      <c r="I7281" s="52" t="str">
        <f>IF(OR(ISBLANK(G7281),ISBLANK(H7281)),"",NETWORKDAYS.INTL(G7281,H7281,自定义配置表!$V$3,自定义配置表!$P$3:$P$33)+COUNTIFS(自定义配置表!$S:$S,"&gt;="&amp;G7281,自定义配置表!$S:$S,"&lt;="&amp;H7281))</f>
        <v/>
      </c>
      <c r="J7281" s="52" t="str">
        <f ca="1" t="shared" si="246"/>
        <v/>
      </c>
      <c r="K7281" s="52" t="str">
        <f ca="1" t="shared" si="247"/>
        <v/>
      </c>
    </row>
    <row r="7282" customHeight="1" spans="9:11">
      <c r="I7282" s="52" t="str">
        <f>IF(OR(ISBLANK(G7282),ISBLANK(H7282)),"",NETWORKDAYS.INTL(G7282,H7282,自定义配置表!$V$3,自定义配置表!$P$3:$P$33)+COUNTIFS(自定义配置表!$S:$S,"&gt;="&amp;G7282,自定义配置表!$S:$S,"&lt;="&amp;H7282))</f>
        <v/>
      </c>
      <c r="J7282" s="52" t="str">
        <f ca="1" t="shared" si="246"/>
        <v/>
      </c>
      <c r="K7282" s="52" t="str">
        <f ca="1" t="shared" si="247"/>
        <v/>
      </c>
    </row>
    <row r="7283" customHeight="1" spans="9:11">
      <c r="I7283" s="52" t="str">
        <f>IF(OR(ISBLANK(G7283),ISBLANK(H7283)),"",NETWORKDAYS.INTL(G7283,H7283,自定义配置表!$V$3,自定义配置表!$P$3:$P$33)+COUNTIFS(自定义配置表!$S:$S,"&gt;="&amp;G7283,自定义配置表!$S:$S,"&lt;="&amp;H7283))</f>
        <v/>
      </c>
      <c r="J7283" s="52" t="str">
        <f ca="1" t="shared" si="246"/>
        <v/>
      </c>
      <c r="K7283" s="52" t="str">
        <f ca="1" t="shared" si="247"/>
        <v/>
      </c>
    </row>
    <row r="7284" customHeight="1" spans="9:11">
      <c r="I7284" s="52" t="str">
        <f>IF(OR(ISBLANK(G7284),ISBLANK(H7284)),"",NETWORKDAYS.INTL(G7284,H7284,自定义配置表!$V$3,自定义配置表!$P$3:$P$33)+COUNTIFS(自定义配置表!$S:$S,"&gt;="&amp;G7284,自定义配置表!$S:$S,"&lt;="&amp;H7284))</f>
        <v/>
      </c>
      <c r="J7284" s="52" t="str">
        <f ca="1" t="shared" si="246"/>
        <v/>
      </c>
      <c r="K7284" s="52" t="str">
        <f ca="1" t="shared" si="247"/>
        <v/>
      </c>
    </row>
    <row r="7285" customHeight="1" spans="9:11">
      <c r="I7285" s="52" t="str">
        <f>IF(OR(ISBLANK(G7285),ISBLANK(H7285)),"",NETWORKDAYS.INTL(G7285,H7285,自定义配置表!$V$3,自定义配置表!$P$3:$P$33)+COUNTIFS(自定义配置表!$S:$S,"&gt;="&amp;G7285,自定义配置表!$S:$S,"&lt;="&amp;H7285))</f>
        <v/>
      </c>
      <c r="J7285" s="52" t="str">
        <f ca="1" t="shared" si="246"/>
        <v/>
      </c>
      <c r="K7285" s="52" t="str">
        <f ca="1" t="shared" si="247"/>
        <v/>
      </c>
    </row>
    <row r="7286" customHeight="1" spans="9:11">
      <c r="I7286" s="52" t="str">
        <f>IF(OR(ISBLANK(G7286),ISBLANK(H7286)),"",NETWORKDAYS.INTL(G7286,H7286,自定义配置表!$V$3,自定义配置表!$P$3:$P$33)+COUNTIFS(自定义配置表!$S:$S,"&gt;="&amp;G7286,自定义配置表!$S:$S,"&lt;="&amp;H7286))</f>
        <v/>
      </c>
      <c r="J7286" s="52" t="str">
        <f ca="1" t="shared" si="246"/>
        <v/>
      </c>
      <c r="K7286" s="52" t="str">
        <f ca="1" t="shared" si="247"/>
        <v/>
      </c>
    </row>
    <row r="7287" customHeight="1" spans="9:11">
      <c r="I7287" s="52" t="str">
        <f>IF(OR(ISBLANK(G7287),ISBLANK(H7287)),"",NETWORKDAYS.INTL(G7287,H7287,自定义配置表!$V$3,自定义配置表!$P$3:$P$33)+COUNTIFS(自定义配置表!$S:$S,"&gt;="&amp;G7287,自定义配置表!$S:$S,"&lt;="&amp;H7287))</f>
        <v/>
      </c>
      <c r="J7287" s="52" t="str">
        <f ca="1" t="shared" si="246"/>
        <v/>
      </c>
      <c r="K7287" s="52" t="str">
        <f ca="1" t="shared" si="247"/>
        <v/>
      </c>
    </row>
    <row r="7288" customHeight="1" spans="9:11">
      <c r="I7288" s="52" t="str">
        <f>IF(OR(ISBLANK(G7288),ISBLANK(H7288)),"",NETWORKDAYS.INTL(G7288,H7288,自定义配置表!$V$3,自定义配置表!$P$3:$P$33)+COUNTIFS(自定义配置表!$S:$S,"&gt;="&amp;G7288,自定义配置表!$S:$S,"&lt;="&amp;H7288))</f>
        <v/>
      </c>
      <c r="J7288" s="52" t="str">
        <f ca="1" t="shared" si="246"/>
        <v/>
      </c>
      <c r="K7288" s="52" t="str">
        <f ca="1" t="shared" si="247"/>
        <v/>
      </c>
    </row>
    <row r="7289" customHeight="1" spans="9:11">
      <c r="I7289" s="52" t="str">
        <f>IF(OR(ISBLANK(G7289),ISBLANK(H7289)),"",NETWORKDAYS.INTL(G7289,H7289,自定义配置表!$V$3,自定义配置表!$P$3:$P$33)+COUNTIFS(自定义配置表!$S:$S,"&gt;="&amp;G7289,自定义配置表!$S:$S,"&lt;="&amp;H7289))</f>
        <v/>
      </c>
      <c r="J7289" s="52" t="str">
        <f ca="1" t="shared" si="246"/>
        <v/>
      </c>
      <c r="K7289" s="52" t="str">
        <f ca="1" t="shared" si="247"/>
        <v/>
      </c>
    </row>
    <row r="7290" customHeight="1" spans="9:11">
      <c r="I7290" s="52" t="str">
        <f>IF(OR(ISBLANK(G7290),ISBLANK(H7290)),"",NETWORKDAYS.INTL(G7290,H7290,自定义配置表!$V$3,自定义配置表!$P$3:$P$33)+COUNTIFS(自定义配置表!$S:$S,"&gt;="&amp;G7290,自定义配置表!$S:$S,"&lt;="&amp;H7290))</f>
        <v/>
      </c>
      <c r="J7290" s="52" t="str">
        <f ca="1" t="shared" si="246"/>
        <v/>
      </c>
      <c r="K7290" s="52" t="str">
        <f ca="1" t="shared" si="247"/>
        <v/>
      </c>
    </row>
    <row r="7291" customHeight="1" spans="9:11">
      <c r="I7291" s="52" t="str">
        <f>IF(OR(ISBLANK(G7291),ISBLANK(H7291)),"",NETWORKDAYS.INTL(G7291,H7291,自定义配置表!$V$3,自定义配置表!$P$3:$P$33)+COUNTIFS(自定义配置表!$S:$S,"&gt;="&amp;G7291,自定义配置表!$S:$S,"&lt;="&amp;H7291))</f>
        <v/>
      </c>
      <c r="J7291" s="52" t="str">
        <f ca="1" t="shared" si="246"/>
        <v/>
      </c>
      <c r="K7291" s="52" t="str">
        <f ca="1" t="shared" si="247"/>
        <v/>
      </c>
    </row>
    <row r="7292" customHeight="1" spans="9:11">
      <c r="I7292" s="52" t="str">
        <f>IF(OR(ISBLANK(G7292),ISBLANK(H7292)),"",NETWORKDAYS.INTL(G7292,H7292,自定义配置表!$V$3,自定义配置表!$P$3:$P$33)+COUNTIFS(自定义配置表!$S:$S,"&gt;="&amp;G7292,自定义配置表!$S:$S,"&lt;="&amp;H7292))</f>
        <v/>
      </c>
      <c r="J7292" s="52" t="str">
        <f ca="1" t="shared" si="246"/>
        <v/>
      </c>
      <c r="K7292" s="52" t="str">
        <f ca="1" t="shared" si="247"/>
        <v/>
      </c>
    </row>
    <row r="7293" customHeight="1" spans="9:11">
      <c r="I7293" s="52" t="str">
        <f>IF(OR(ISBLANK(G7293),ISBLANK(H7293)),"",NETWORKDAYS.INTL(G7293,H7293,自定义配置表!$V$3,自定义配置表!$P$3:$P$33)+COUNTIFS(自定义配置表!$S:$S,"&gt;="&amp;G7293,自定义配置表!$S:$S,"&lt;="&amp;H7293))</f>
        <v/>
      </c>
      <c r="J7293" s="52" t="str">
        <f ca="1" t="shared" si="246"/>
        <v/>
      </c>
      <c r="K7293" s="52" t="str">
        <f ca="1" t="shared" si="247"/>
        <v/>
      </c>
    </row>
    <row r="7294" customHeight="1" spans="9:11">
      <c r="I7294" s="52" t="str">
        <f>IF(OR(ISBLANK(G7294),ISBLANK(H7294)),"",NETWORKDAYS.INTL(G7294,H7294,自定义配置表!$V$3,自定义配置表!$P$3:$P$33)+COUNTIFS(自定义配置表!$S:$S,"&gt;="&amp;G7294,自定义配置表!$S:$S,"&lt;="&amp;H7294))</f>
        <v/>
      </c>
      <c r="J7294" s="52" t="str">
        <f ca="1" t="shared" si="246"/>
        <v/>
      </c>
      <c r="K7294" s="52" t="str">
        <f ca="1" t="shared" si="247"/>
        <v/>
      </c>
    </row>
    <row r="7295" customHeight="1" spans="9:11">
      <c r="I7295" s="52" t="str">
        <f>IF(OR(ISBLANK(G7295),ISBLANK(H7295)),"",NETWORKDAYS.INTL(G7295,H7295,自定义配置表!$V$3,自定义配置表!$P$3:$P$33)+COUNTIFS(自定义配置表!$S:$S,"&gt;="&amp;G7295,自定义配置表!$S:$S,"&lt;="&amp;H7295))</f>
        <v/>
      </c>
      <c r="J7295" s="52" t="str">
        <f ca="1" t="shared" si="246"/>
        <v/>
      </c>
      <c r="K7295" s="52" t="str">
        <f ca="1" t="shared" si="247"/>
        <v/>
      </c>
    </row>
    <row r="7296" customHeight="1" spans="9:11">
      <c r="I7296" s="52" t="str">
        <f>IF(OR(ISBLANK(G7296),ISBLANK(H7296)),"",NETWORKDAYS.INTL(G7296,H7296,自定义配置表!$V$3,自定义配置表!$P$3:$P$33)+COUNTIFS(自定义配置表!$S:$S,"&gt;="&amp;G7296,自定义配置表!$S:$S,"&lt;="&amp;H7296))</f>
        <v/>
      </c>
      <c r="J7296" s="52" t="str">
        <f ca="1" t="shared" si="246"/>
        <v/>
      </c>
      <c r="K7296" s="52" t="str">
        <f ca="1" t="shared" si="247"/>
        <v/>
      </c>
    </row>
    <row r="7297" customHeight="1" spans="9:11">
      <c r="I7297" s="52" t="str">
        <f>IF(OR(ISBLANK(G7297),ISBLANK(H7297)),"",NETWORKDAYS.INTL(G7297,H7297,自定义配置表!$V$3,自定义配置表!$P$3:$P$33)+COUNTIFS(自定义配置表!$S:$S,"&gt;="&amp;G7297,自定义配置表!$S:$S,"&lt;="&amp;H7297))</f>
        <v/>
      </c>
      <c r="J7297" s="52" t="str">
        <f ca="1" t="shared" si="246"/>
        <v/>
      </c>
      <c r="K7297" s="52" t="str">
        <f ca="1" t="shared" si="247"/>
        <v/>
      </c>
    </row>
    <row r="7298" customHeight="1" spans="9:11">
      <c r="I7298" s="52" t="str">
        <f>IF(OR(ISBLANK(G7298),ISBLANK(H7298)),"",NETWORKDAYS.INTL(G7298,H7298,自定义配置表!$V$3,自定义配置表!$P$3:$P$33)+COUNTIFS(自定义配置表!$S:$S,"&gt;="&amp;G7298,自定义配置表!$S:$S,"&lt;="&amp;H7298))</f>
        <v/>
      </c>
      <c r="J7298" s="52" t="str">
        <f ca="1" t="shared" si="246"/>
        <v/>
      </c>
      <c r="K7298" s="52" t="str">
        <f ca="1" t="shared" si="247"/>
        <v/>
      </c>
    </row>
    <row r="7299" customHeight="1" spans="9:11">
      <c r="I7299" s="52" t="str">
        <f>IF(OR(ISBLANK(G7299),ISBLANK(H7299)),"",NETWORKDAYS.INTL(G7299,H7299,自定义配置表!$V$3,自定义配置表!$P$3:$P$33)+COUNTIFS(自定义配置表!$S:$S,"&gt;="&amp;G7299,自定义配置表!$S:$S,"&lt;="&amp;H7299))</f>
        <v/>
      </c>
      <c r="J7299" s="52" t="str">
        <f ca="1" t="shared" si="246"/>
        <v/>
      </c>
      <c r="K7299" s="52" t="str">
        <f ca="1" t="shared" si="247"/>
        <v/>
      </c>
    </row>
    <row r="7300" customHeight="1" spans="9:11">
      <c r="I7300" s="52" t="str">
        <f>IF(OR(ISBLANK(G7300),ISBLANK(H7300)),"",NETWORKDAYS.INTL(G7300,H7300,自定义配置表!$V$3,自定义配置表!$P$3:$P$33)+COUNTIFS(自定义配置表!$S:$S,"&gt;="&amp;G7300,自定义配置表!$S:$S,"&lt;="&amp;H7300))</f>
        <v/>
      </c>
      <c r="J7300" s="52" t="str">
        <f ca="1" t="shared" si="246"/>
        <v/>
      </c>
      <c r="K7300" s="52" t="str">
        <f ca="1" t="shared" si="247"/>
        <v/>
      </c>
    </row>
    <row r="7301" customHeight="1" spans="9:11">
      <c r="I7301" s="52" t="str">
        <f>IF(OR(ISBLANK(G7301),ISBLANK(H7301)),"",NETWORKDAYS.INTL(G7301,H7301,自定义配置表!$V$3,自定义配置表!$P$3:$P$33)+COUNTIFS(自定义配置表!$S:$S,"&gt;="&amp;G7301,自定义配置表!$S:$S,"&lt;="&amp;H7301))</f>
        <v/>
      </c>
      <c r="J7301" s="52" t="str">
        <f ca="1" t="shared" si="246"/>
        <v/>
      </c>
      <c r="K7301" s="52" t="str">
        <f ca="1" t="shared" si="247"/>
        <v/>
      </c>
    </row>
    <row r="7302" customHeight="1" spans="9:11">
      <c r="I7302" s="52" t="str">
        <f>IF(OR(ISBLANK(G7302),ISBLANK(H7302)),"",NETWORKDAYS.INTL(G7302,H7302,自定义配置表!$V$3,自定义配置表!$P$3:$P$33)+COUNTIFS(自定义配置表!$S:$S,"&gt;="&amp;G7302,自定义配置表!$S:$S,"&lt;="&amp;H7302))</f>
        <v/>
      </c>
      <c r="J7302" s="52" t="str">
        <f ca="1" t="shared" ref="J7302:J7365" si="248">IF(OR(ISBLANK(G7302),ISBLANK(H7302)),"",IF(TODAY()-G7302&gt;I7302,I7302,IF(TODAY()-G7302&lt;0,0,TODAY()-G7302)))</f>
        <v/>
      </c>
      <c r="K7302" s="52" t="str">
        <f ca="1" t="shared" ref="K7302:K7365" si="249">IFERROR(I7302-J7302,"")</f>
        <v/>
      </c>
    </row>
    <row r="7303" customHeight="1" spans="9:11">
      <c r="I7303" s="52" t="str">
        <f>IF(OR(ISBLANK(G7303),ISBLANK(H7303)),"",NETWORKDAYS.INTL(G7303,H7303,自定义配置表!$V$3,自定义配置表!$P$3:$P$33)+COUNTIFS(自定义配置表!$S:$S,"&gt;="&amp;G7303,自定义配置表!$S:$S,"&lt;="&amp;H7303))</f>
        <v/>
      </c>
      <c r="J7303" s="52" t="str">
        <f ca="1" t="shared" si="248"/>
        <v/>
      </c>
      <c r="K7303" s="52" t="str">
        <f ca="1" t="shared" si="249"/>
        <v/>
      </c>
    </row>
    <row r="7304" customHeight="1" spans="9:11">
      <c r="I7304" s="52" t="str">
        <f>IF(OR(ISBLANK(G7304),ISBLANK(H7304)),"",NETWORKDAYS.INTL(G7304,H7304,自定义配置表!$V$3,自定义配置表!$P$3:$P$33)+COUNTIFS(自定义配置表!$S:$S,"&gt;="&amp;G7304,自定义配置表!$S:$S,"&lt;="&amp;H7304))</f>
        <v/>
      </c>
      <c r="J7304" s="52" t="str">
        <f ca="1" t="shared" si="248"/>
        <v/>
      </c>
      <c r="K7304" s="52" t="str">
        <f ca="1" t="shared" si="249"/>
        <v/>
      </c>
    </row>
    <row r="7305" customHeight="1" spans="9:11">
      <c r="I7305" s="52" t="str">
        <f>IF(OR(ISBLANK(G7305),ISBLANK(H7305)),"",NETWORKDAYS.INTL(G7305,H7305,自定义配置表!$V$3,自定义配置表!$P$3:$P$33)+COUNTIFS(自定义配置表!$S:$S,"&gt;="&amp;G7305,自定义配置表!$S:$S,"&lt;="&amp;H7305))</f>
        <v/>
      </c>
      <c r="J7305" s="52" t="str">
        <f ca="1" t="shared" si="248"/>
        <v/>
      </c>
      <c r="K7305" s="52" t="str">
        <f ca="1" t="shared" si="249"/>
        <v/>
      </c>
    </row>
    <row r="7306" customHeight="1" spans="9:11">
      <c r="I7306" s="52" t="str">
        <f>IF(OR(ISBLANK(G7306),ISBLANK(H7306)),"",NETWORKDAYS.INTL(G7306,H7306,自定义配置表!$V$3,自定义配置表!$P$3:$P$33)+COUNTIFS(自定义配置表!$S:$S,"&gt;="&amp;G7306,自定义配置表!$S:$S,"&lt;="&amp;H7306))</f>
        <v/>
      </c>
      <c r="J7306" s="52" t="str">
        <f ca="1" t="shared" si="248"/>
        <v/>
      </c>
      <c r="K7306" s="52" t="str">
        <f ca="1" t="shared" si="249"/>
        <v/>
      </c>
    </row>
    <row r="7307" customHeight="1" spans="9:11">
      <c r="I7307" s="52" t="str">
        <f>IF(OR(ISBLANK(G7307),ISBLANK(H7307)),"",NETWORKDAYS.INTL(G7307,H7307,自定义配置表!$V$3,自定义配置表!$P$3:$P$33)+COUNTIFS(自定义配置表!$S:$S,"&gt;="&amp;G7307,自定义配置表!$S:$S,"&lt;="&amp;H7307))</f>
        <v/>
      </c>
      <c r="J7307" s="52" t="str">
        <f ca="1" t="shared" si="248"/>
        <v/>
      </c>
      <c r="K7307" s="52" t="str">
        <f ca="1" t="shared" si="249"/>
        <v/>
      </c>
    </row>
    <row r="7308" customHeight="1" spans="9:11">
      <c r="I7308" s="52" t="str">
        <f>IF(OR(ISBLANK(G7308),ISBLANK(H7308)),"",NETWORKDAYS.INTL(G7308,H7308,自定义配置表!$V$3,自定义配置表!$P$3:$P$33)+COUNTIFS(自定义配置表!$S:$S,"&gt;="&amp;G7308,自定义配置表!$S:$S,"&lt;="&amp;H7308))</f>
        <v/>
      </c>
      <c r="J7308" s="52" t="str">
        <f ca="1" t="shared" si="248"/>
        <v/>
      </c>
      <c r="K7308" s="52" t="str">
        <f ca="1" t="shared" si="249"/>
        <v/>
      </c>
    </row>
    <row r="7309" customHeight="1" spans="9:11">
      <c r="I7309" s="52" t="str">
        <f>IF(OR(ISBLANK(G7309),ISBLANK(H7309)),"",NETWORKDAYS.INTL(G7309,H7309,自定义配置表!$V$3,自定义配置表!$P$3:$P$33)+COUNTIFS(自定义配置表!$S:$S,"&gt;="&amp;G7309,自定义配置表!$S:$S,"&lt;="&amp;H7309))</f>
        <v/>
      </c>
      <c r="J7309" s="52" t="str">
        <f ca="1" t="shared" si="248"/>
        <v/>
      </c>
      <c r="K7309" s="52" t="str">
        <f ca="1" t="shared" si="249"/>
        <v/>
      </c>
    </row>
    <row r="7310" customHeight="1" spans="9:11">
      <c r="I7310" s="52" t="str">
        <f>IF(OR(ISBLANK(G7310),ISBLANK(H7310)),"",NETWORKDAYS.INTL(G7310,H7310,自定义配置表!$V$3,自定义配置表!$P$3:$P$33)+COUNTIFS(自定义配置表!$S:$S,"&gt;="&amp;G7310,自定义配置表!$S:$S,"&lt;="&amp;H7310))</f>
        <v/>
      </c>
      <c r="J7310" s="52" t="str">
        <f ca="1" t="shared" si="248"/>
        <v/>
      </c>
      <c r="K7310" s="52" t="str">
        <f ca="1" t="shared" si="249"/>
        <v/>
      </c>
    </row>
    <row r="7311" customHeight="1" spans="9:11">
      <c r="I7311" s="52" t="str">
        <f>IF(OR(ISBLANK(G7311),ISBLANK(H7311)),"",NETWORKDAYS.INTL(G7311,H7311,自定义配置表!$V$3,自定义配置表!$P$3:$P$33)+COUNTIFS(自定义配置表!$S:$S,"&gt;="&amp;G7311,自定义配置表!$S:$S,"&lt;="&amp;H7311))</f>
        <v/>
      </c>
      <c r="J7311" s="52" t="str">
        <f ca="1" t="shared" si="248"/>
        <v/>
      </c>
      <c r="K7311" s="52" t="str">
        <f ca="1" t="shared" si="249"/>
        <v/>
      </c>
    </row>
    <row r="7312" customHeight="1" spans="9:11">
      <c r="I7312" s="52" t="str">
        <f>IF(OR(ISBLANK(G7312),ISBLANK(H7312)),"",NETWORKDAYS.INTL(G7312,H7312,自定义配置表!$V$3,自定义配置表!$P$3:$P$33)+COUNTIFS(自定义配置表!$S:$S,"&gt;="&amp;G7312,自定义配置表!$S:$S,"&lt;="&amp;H7312))</f>
        <v/>
      </c>
      <c r="J7312" s="52" t="str">
        <f ca="1" t="shared" si="248"/>
        <v/>
      </c>
      <c r="K7312" s="52" t="str">
        <f ca="1" t="shared" si="249"/>
        <v/>
      </c>
    </row>
    <row r="7313" customHeight="1" spans="9:11">
      <c r="I7313" s="52" t="str">
        <f>IF(OR(ISBLANK(G7313),ISBLANK(H7313)),"",NETWORKDAYS.INTL(G7313,H7313,自定义配置表!$V$3,自定义配置表!$P$3:$P$33)+COUNTIFS(自定义配置表!$S:$S,"&gt;="&amp;G7313,自定义配置表!$S:$S,"&lt;="&amp;H7313))</f>
        <v/>
      </c>
      <c r="J7313" s="52" t="str">
        <f ca="1" t="shared" si="248"/>
        <v/>
      </c>
      <c r="K7313" s="52" t="str">
        <f ca="1" t="shared" si="249"/>
        <v/>
      </c>
    </row>
    <row r="7314" customHeight="1" spans="9:11">
      <c r="I7314" s="52" t="str">
        <f>IF(OR(ISBLANK(G7314),ISBLANK(H7314)),"",NETWORKDAYS.INTL(G7314,H7314,自定义配置表!$V$3,自定义配置表!$P$3:$P$33)+COUNTIFS(自定义配置表!$S:$S,"&gt;="&amp;G7314,自定义配置表!$S:$S,"&lt;="&amp;H7314))</f>
        <v/>
      </c>
      <c r="J7314" s="52" t="str">
        <f ca="1" t="shared" si="248"/>
        <v/>
      </c>
      <c r="K7314" s="52" t="str">
        <f ca="1" t="shared" si="249"/>
        <v/>
      </c>
    </row>
    <row r="7315" customHeight="1" spans="9:11">
      <c r="I7315" s="52" t="str">
        <f>IF(OR(ISBLANK(G7315),ISBLANK(H7315)),"",NETWORKDAYS.INTL(G7315,H7315,自定义配置表!$V$3,自定义配置表!$P$3:$P$33)+COUNTIFS(自定义配置表!$S:$S,"&gt;="&amp;G7315,自定义配置表!$S:$S,"&lt;="&amp;H7315))</f>
        <v/>
      </c>
      <c r="J7315" s="52" t="str">
        <f ca="1" t="shared" si="248"/>
        <v/>
      </c>
      <c r="K7315" s="52" t="str">
        <f ca="1" t="shared" si="249"/>
        <v/>
      </c>
    </row>
    <row r="7316" customHeight="1" spans="9:11">
      <c r="I7316" s="52" t="str">
        <f>IF(OR(ISBLANK(G7316),ISBLANK(H7316)),"",NETWORKDAYS.INTL(G7316,H7316,自定义配置表!$V$3,自定义配置表!$P$3:$P$33)+COUNTIFS(自定义配置表!$S:$S,"&gt;="&amp;G7316,自定义配置表!$S:$S,"&lt;="&amp;H7316))</f>
        <v/>
      </c>
      <c r="J7316" s="52" t="str">
        <f ca="1" t="shared" si="248"/>
        <v/>
      </c>
      <c r="K7316" s="52" t="str">
        <f ca="1" t="shared" si="249"/>
        <v/>
      </c>
    </row>
    <row r="7317" customHeight="1" spans="9:11">
      <c r="I7317" s="52" t="str">
        <f>IF(OR(ISBLANK(G7317),ISBLANK(H7317)),"",NETWORKDAYS.INTL(G7317,H7317,自定义配置表!$V$3,自定义配置表!$P$3:$P$33)+COUNTIFS(自定义配置表!$S:$S,"&gt;="&amp;G7317,自定义配置表!$S:$S,"&lt;="&amp;H7317))</f>
        <v/>
      </c>
      <c r="J7317" s="52" t="str">
        <f ca="1" t="shared" si="248"/>
        <v/>
      </c>
      <c r="K7317" s="52" t="str">
        <f ca="1" t="shared" si="249"/>
        <v/>
      </c>
    </row>
    <row r="7318" customHeight="1" spans="9:11">
      <c r="I7318" s="52" t="str">
        <f>IF(OR(ISBLANK(G7318),ISBLANK(H7318)),"",NETWORKDAYS.INTL(G7318,H7318,自定义配置表!$V$3,自定义配置表!$P$3:$P$33)+COUNTIFS(自定义配置表!$S:$S,"&gt;="&amp;G7318,自定义配置表!$S:$S,"&lt;="&amp;H7318))</f>
        <v/>
      </c>
      <c r="J7318" s="52" t="str">
        <f ca="1" t="shared" si="248"/>
        <v/>
      </c>
      <c r="K7318" s="52" t="str">
        <f ca="1" t="shared" si="249"/>
        <v/>
      </c>
    </row>
    <row r="7319" customHeight="1" spans="9:11">
      <c r="I7319" s="52" t="str">
        <f>IF(OR(ISBLANK(G7319),ISBLANK(H7319)),"",NETWORKDAYS.INTL(G7319,H7319,自定义配置表!$V$3,自定义配置表!$P$3:$P$33)+COUNTIFS(自定义配置表!$S:$S,"&gt;="&amp;G7319,自定义配置表!$S:$S,"&lt;="&amp;H7319))</f>
        <v/>
      </c>
      <c r="J7319" s="52" t="str">
        <f ca="1" t="shared" si="248"/>
        <v/>
      </c>
      <c r="K7319" s="52" t="str">
        <f ca="1" t="shared" si="249"/>
        <v/>
      </c>
    </row>
    <row r="7320" customHeight="1" spans="9:11">
      <c r="I7320" s="52" t="str">
        <f>IF(OR(ISBLANK(G7320),ISBLANK(H7320)),"",NETWORKDAYS.INTL(G7320,H7320,自定义配置表!$V$3,自定义配置表!$P$3:$P$33)+COUNTIFS(自定义配置表!$S:$S,"&gt;="&amp;G7320,自定义配置表!$S:$S,"&lt;="&amp;H7320))</f>
        <v/>
      </c>
      <c r="J7320" s="52" t="str">
        <f ca="1" t="shared" si="248"/>
        <v/>
      </c>
      <c r="K7320" s="52" t="str">
        <f ca="1" t="shared" si="249"/>
        <v/>
      </c>
    </row>
    <row r="7321" customHeight="1" spans="9:11">
      <c r="I7321" s="52" t="str">
        <f>IF(OR(ISBLANK(G7321),ISBLANK(H7321)),"",NETWORKDAYS.INTL(G7321,H7321,自定义配置表!$V$3,自定义配置表!$P$3:$P$33)+COUNTIFS(自定义配置表!$S:$S,"&gt;="&amp;G7321,自定义配置表!$S:$S,"&lt;="&amp;H7321))</f>
        <v/>
      </c>
      <c r="J7321" s="52" t="str">
        <f ca="1" t="shared" si="248"/>
        <v/>
      </c>
      <c r="K7321" s="52" t="str">
        <f ca="1" t="shared" si="249"/>
        <v/>
      </c>
    </row>
    <row r="7322" customHeight="1" spans="9:11">
      <c r="I7322" s="52" t="str">
        <f>IF(OR(ISBLANK(G7322),ISBLANK(H7322)),"",NETWORKDAYS.INTL(G7322,H7322,自定义配置表!$V$3,自定义配置表!$P$3:$P$33)+COUNTIFS(自定义配置表!$S:$S,"&gt;="&amp;G7322,自定义配置表!$S:$S,"&lt;="&amp;H7322))</f>
        <v/>
      </c>
      <c r="J7322" s="52" t="str">
        <f ca="1" t="shared" si="248"/>
        <v/>
      </c>
      <c r="K7322" s="52" t="str">
        <f ca="1" t="shared" si="249"/>
        <v/>
      </c>
    </row>
    <row r="7323" customHeight="1" spans="9:11">
      <c r="I7323" s="52" t="str">
        <f>IF(OR(ISBLANK(G7323),ISBLANK(H7323)),"",NETWORKDAYS.INTL(G7323,H7323,自定义配置表!$V$3,自定义配置表!$P$3:$P$33)+COUNTIFS(自定义配置表!$S:$S,"&gt;="&amp;G7323,自定义配置表!$S:$S,"&lt;="&amp;H7323))</f>
        <v/>
      </c>
      <c r="J7323" s="52" t="str">
        <f ca="1" t="shared" si="248"/>
        <v/>
      </c>
      <c r="K7323" s="52" t="str">
        <f ca="1" t="shared" si="249"/>
        <v/>
      </c>
    </row>
    <row r="7324" customHeight="1" spans="9:11">
      <c r="I7324" s="52" t="str">
        <f>IF(OR(ISBLANK(G7324),ISBLANK(H7324)),"",NETWORKDAYS.INTL(G7324,H7324,自定义配置表!$V$3,自定义配置表!$P$3:$P$33)+COUNTIFS(自定义配置表!$S:$S,"&gt;="&amp;G7324,自定义配置表!$S:$S,"&lt;="&amp;H7324))</f>
        <v/>
      </c>
      <c r="J7324" s="52" t="str">
        <f ca="1" t="shared" si="248"/>
        <v/>
      </c>
      <c r="K7324" s="52" t="str">
        <f ca="1" t="shared" si="249"/>
        <v/>
      </c>
    </row>
    <row r="7325" customHeight="1" spans="9:11">
      <c r="I7325" s="52" t="str">
        <f>IF(OR(ISBLANK(G7325),ISBLANK(H7325)),"",NETWORKDAYS.INTL(G7325,H7325,自定义配置表!$V$3,自定义配置表!$P$3:$P$33)+COUNTIFS(自定义配置表!$S:$S,"&gt;="&amp;G7325,自定义配置表!$S:$S,"&lt;="&amp;H7325))</f>
        <v/>
      </c>
      <c r="J7325" s="52" t="str">
        <f ca="1" t="shared" si="248"/>
        <v/>
      </c>
      <c r="K7325" s="52" t="str">
        <f ca="1" t="shared" si="249"/>
        <v/>
      </c>
    </row>
    <row r="7326" customHeight="1" spans="9:11">
      <c r="I7326" s="52" t="str">
        <f>IF(OR(ISBLANK(G7326),ISBLANK(H7326)),"",NETWORKDAYS.INTL(G7326,H7326,自定义配置表!$V$3,自定义配置表!$P$3:$P$33)+COUNTIFS(自定义配置表!$S:$S,"&gt;="&amp;G7326,自定义配置表!$S:$S,"&lt;="&amp;H7326))</f>
        <v/>
      </c>
      <c r="J7326" s="52" t="str">
        <f ca="1" t="shared" si="248"/>
        <v/>
      </c>
      <c r="K7326" s="52" t="str">
        <f ca="1" t="shared" si="249"/>
        <v/>
      </c>
    </row>
    <row r="7327" customHeight="1" spans="9:11">
      <c r="I7327" s="52" t="str">
        <f>IF(OR(ISBLANK(G7327),ISBLANK(H7327)),"",NETWORKDAYS.INTL(G7327,H7327,自定义配置表!$V$3,自定义配置表!$P$3:$P$33)+COUNTIFS(自定义配置表!$S:$S,"&gt;="&amp;G7327,自定义配置表!$S:$S,"&lt;="&amp;H7327))</f>
        <v/>
      </c>
      <c r="J7327" s="52" t="str">
        <f ca="1" t="shared" si="248"/>
        <v/>
      </c>
      <c r="K7327" s="52" t="str">
        <f ca="1" t="shared" si="249"/>
        <v/>
      </c>
    </row>
    <row r="7328" customHeight="1" spans="9:11">
      <c r="I7328" s="52" t="str">
        <f>IF(OR(ISBLANK(G7328),ISBLANK(H7328)),"",NETWORKDAYS.INTL(G7328,H7328,自定义配置表!$V$3,自定义配置表!$P$3:$P$33)+COUNTIFS(自定义配置表!$S:$S,"&gt;="&amp;G7328,自定义配置表!$S:$S,"&lt;="&amp;H7328))</f>
        <v/>
      </c>
      <c r="J7328" s="52" t="str">
        <f ca="1" t="shared" si="248"/>
        <v/>
      </c>
      <c r="K7328" s="52" t="str">
        <f ca="1" t="shared" si="249"/>
        <v/>
      </c>
    </row>
    <row r="7329" customHeight="1" spans="9:11">
      <c r="I7329" s="52" t="str">
        <f>IF(OR(ISBLANK(G7329),ISBLANK(H7329)),"",NETWORKDAYS.INTL(G7329,H7329,自定义配置表!$V$3,自定义配置表!$P$3:$P$33)+COUNTIFS(自定义配置表!$S:$S,"&gt;="&amp;G7329,自定义配置表!$S:$S,"&lt;="&amp;H7329))</f>
        <v/>
      </c>
      <c r="J7329" s="52" t="str">
        <f ca="1" t="shared" si="248"/>
        <v/>
      </c>
      <c r="K7329" s="52" t="str">
        <f ca="1" t="shared" si="249"/>
        <v/>
      </c>
    </row>
    <row r="7330" customHeight="1" spans="9:11">
      <c r="I7330" s="52" t="str">
        <f>IF(OR(ISBLANK(G7330),ISBLANK(H7330)),"",NETWORKDAYS.INTL(G7330,H7330,自定义配置表!$V$3,自定义配置表!$P$3:$P$33)+COUNTIFS(自定义配置表!$S:$S,"&gt;="&amp;G7330,自定义配置表!$S:$S,"&lt;="&amp;H7330))</f>
        <v/>
      </c>
      <c r="J7330" s="52" t="str">
        <f ca="1" t="shared" si="248"/>
        <v/>
      </c>
      <c r="K7330" s="52" t="str">
        <f ca="1" t="shared" si="249"/>
        <v/>
      </c>
    </row>
    <row r="7331" customHeight="1" spans="9:11">
      <c r="I7331" s="52" t="str">
        <f>IF(OR(ISBLANK(G7331),ISBLANK(H7331)),"",NETWORKDAYS.INTL(G7331,H7331,自定义配置表!$V$3,自定义配置表!$P$3:$P$33)+COUNTIFS(自定义配置表!$S:$S,"&gt;="&amp;G7331,自定义配置表!$S:$S,"&lt;="&amp;H7331))</f>
        <v/>
      </c>
      <c r="J7331" s="52" t="str">
        <f ca="1" t="shared" si="248"/>
        <v/>
      </c>
      <c r="K7331" s="52" t="str">
        <f ca="1" t="shared" si="249"/>
        <v/>
      </c>
    </row>
    <row r="7332" customHeight="1" spans="9:11">
      <c r="I7332" s="52" t="str">
        <f>IF(OR(ISBLANK(G7332),ISBLANK(H7332)),"",NETWORKDAYS.INTL(G7332,H7332,自定义配置表!$V$3,自定义配置表!$P$3:$P$33)+COUNTIFS(自定义配置表!$S:$S,"&gt;="&amp;G7332,自定义配置表!$S:$S,"&lt;="&amp;H7332))</f>
        <v/>
      </c>
      <c r="J7332" s="52" t="str">
        <f ca="1" t="shared" si="248"/>
        <v/>
      </c>
      <c r="K7332" s="52" t="str">
        <f ca="1" t="shared" si="249"/>
        <v/>
      </c>
    </row>
    <row r="7333" customHeight="1" spans="9:11">
      <c r="I7333" s="52" t="str">
        <f>IF(OR(ISBLANK(G7333),ISBLANK(H7333)),"",NETWORKDAYS.INTL(G7333,H7333,自定义配置表!$V$3,自定义配置表!$P$3:$P$33)+COUNTIFS(自定义配置表!$S:$S,"&gt;="&amp;G7333,自定义配置表!$S:$S,"&lt;="&amp;H7333))</f>
        <v/>
      </c>
      <c r="J7333" s="52" t="str">
        <f ca="1" t="shared" si="248"/>
        <v/>
      </c>
      <c r="K7333" s="52" t="str">
        <f ca="1" t="shared" si="249"/>
        <v/>
      </c>
    </row>
    <row r="7334" customHeight="1" spans="9:11">
      <c r="I7334" s="52" t="str">
        <f>IF(OR(ISBLANK(G7334),ISBLANK(H7334)),"",NETWORKDAYS.INTL(G7334,H7334,自定义配置表!$V$3,自定义配置表!$P$3:$P$33)+COUNTIFS(自定义配置表!$S:$S,"&gt;="&amp;G7334,自定义配置表!$S:$S,"&lt;="&amp;H7334))</f>
        <v/>
      </c>
      <c r="J7334" s="52" t="str">
        <f ca="1" t="shared" si="248"/>
        <v/>
      </c>
      <c r="K7334" s="52" t="str">
        <f ca="1" t="shared" si="249"/>
        <v/>
      </c>
    </row>
    <row r="7335" customHeight="1" spans="9:11">
      <c r="I7335" s="52" t="str">
        <f>IF(OR(ISBLANK(G7335),ISBLANK(H7335)),"",NETWORKDAYS.INTL(G7335,H7335,自定义配置表!$V$3,自定义配置表!$P$3:$P$33)+COUNTIFS(自定义配置表!$S:$S,"&gt;="&amp;G7335,自定义配置表!$S:$S,"&lt;="&amp;H7335))</f>
        <v/>
      </c>
      <c r="J7335" s="52" t="str">
        <f ca="1" t="shared" si="248"/>
        <v/>
      </c>
      <c r="K7335" s="52" t="str">
        <f ca="1" t="shared" si="249"/>
        <v/>
      </c>
    </row>
    <row r="7336" customHeight="1" spans="9:11">
      <c r="I7336" s="52" t="str">
        <f>IF(OR(ISBLANK(G7336),ISBLANK(H7336)),"",NETWORKDAYS.INTL(G7336,H7336,自定义配置表!$V$3,自定义配置表!$P$3:$P$33)+COUNTIFS(自定义配置表!$S:$S,"&gt;="&amp;G7336,自定义配置表!$S:$S,"&lt;="&amp;H7336))</f>
        <v/>
      </c>
      <c r="J7336" s="52" t="str">
        <f ca="1" t="shared" si="248"/>
        <v/>
      </c>
      <c r="K7336" s="52" t="str">
        <f ca="1" t="shared" si="249"/>
        <v/>
      </c>
    </row>
    <row r="7337" customHeight="1" spans="9:11">
      <c r="I7337" s="52" t="str">
        <f>IF(OR(ISBLANK(G7337),ISBLANK(H7337)),"",NETWORKDAYS.INTL(G7337,H7337,自定义配置表!$V$3,自定义配置表!$P$3:$P$33)+COUNTIFS(自定义配置表!$S:$S,"&gt;="&amp;G7337,自定义配置表!$S:$S,"&lt;="&amp;H7337))</f>
        <v/>
      </c>
      <c r="J7337" s="52" t="str">
        <f ca="1" t="shared" si="248"/>
        <v/>
      </c>
      <c r="K7337" s="52" t="str">
        <f ca="1" t="shared" si="249"/>
        <v/>
      </c>
    </row>
    <row r="7338" customHeight="1" spans="9:11">
      <c r="I7338" s="52" t="str">
        <f>IF(OR(ISBLANK(G7338),ISBLANK(H7338)),"",NETWORKDAYS.INTL(G7338,H7338,自定义配置表!$V$3,自定义配置表!$P$3:$P$33)+COUNTIFS(自定义配置表!$S:$S,"&gt;="&amp;G7338,自定义配置表!$S:$S,"&lt;="&amp;H7338))</f>
        <v/>
      </c>
      <c r="J7338" s="52" t="str">
        <f ca="1" t="shared" si="248"/>
        <v/>
      </c>
      <c r="K7338" s="52" t="str">
        <f ca="1" t="shared" si="249"/>
        <v/>
      </c>
    </row>
    <row r="7339" customHeight="1" spans="9:11">
      <c r="I7339" s="52" t="str">
        <f>IF(OR(ISBLANK(G7339),ISBLANK(H7339)),"",NETWORKDAYS.INTL(G7339,H7339,自定义配置表!$V$3,自定义配置表!$P$3:$P$33)+COUNTIFS(自定义配置表!$S:$S,"&gt;="&amp;G7339,自定义配置表!$S:$S,"&lt;="&amp;H7339))</f>
        <v/>
      </c>
      <c r="J7339" s="52" t="str">
        <f ca="1" t="shared" si="248"/>
        <v/>
      </c>
      <c r="K7339" s="52" t="str">
        <f ca="1" t="shared" si="249"/>
        <v/>
      </c>
    </row>
    <row r="7340" customHeight="1" spans="9:11">
      <c r="I7340" s="52" t="str">
        <f>IF(OR(ISBLANK(G7340),ISBLANK(H7340)),"",NETWORKDAYS.INTL(G7340,H7340,自定义配置表!$V$3,自定义配置表!$P$3:$P$33)+COUNTIFS(自定义配置表!$S:$S,"&gt;="&amp;G7340,自定义配置表!$S:$S,"&lt;="&amp;H7340))</f>
        <v/>
      </c>
      <c r="J7340" s="52" t="str">
        <f ca="1" t="shared" si="248"/>
        <v/>
      </c>
      <c r="K7340" s="52" t="str">
        <f ca="1" t="shared" si="249"/>
        <v/>
      </c>
    </row>
    <row r="7341" customHeight="1" spans="9:11">
      <c r="I7341" s="52" t="str">
        <f>IF(OR(ISBLANK(G7341),ISBLANK(H7341)),"",NETWORKDAYS.INTL(G7341,H7341,自定义配置表!$V$3,自定义配置表!$P$3:$P$33)+COUNTIFS(自定义配置表!$S:$S,"&gt;="&amp;G7341,自定义配置表!$S:$S,"&lt;="&amp;H7341))</f>
        <v/>
      </c>
      <c r="J7341" s="52" t="str">
        <f ca="1" t="shared" si="248"/>
        <v/>
      </c>
      <c r="K7341" s="52" t="str">
        <f ca="1" t="shared" si="249"/>
        <v/>
      </c>
    </row>
    <row r="7342" customHeight="1" spans="9:11">
      <c r="I7342" s="52" t="str">
        <f>IF(OR(ISBLANK(G7342),ISBLANK(H7342)),"",NETWORKDAYS.INTL(G7342,H7342,自定义配置表!$V$3,自定义配置表!$P$3:$P$33)+COUNTIFS(自定义配置表!$S:$S,"&gt;="&amp;G7342,自定义配置表!$S:$S,"&lt;="&amp;H7342))</f>
        <v/>
      </c>
      <c r="J7342" s="52" t="str">
        <f ca="1" t="shared" si="248"/>
        <v/>
      </c>
      <c r="K7342" s="52" t="str">
        <f ca="1" t="shared" si="249"/>
        <v/>
      </c>
    </row>
    <row r="7343" customHeight="1" spans="9:11">
      <c r="I7343" s="52" t="str">
        <f>IF(OR(ISBLANK(G7343),ISBLANK(H7343)),"",NETWORKDAYS.INTL(G7343,H7343,自定义配置表!$V$3,自定义配置表!$P$3:$P$33)+COUNTIFS(自定义配置表!$S:$S,"&gt;="&amp;G7343,自定义配置表!$S:$S,"&lt;="&amp;H7343))</f>
        <v/>
      </c>
      <c r="J7343" s="52" t="str">
        <f ca="1" t="shared" si="248"/>
        <v/>
      </c>
      <c r="K7343" s="52" t="str">
        <f ca="1" t="shared" si="249"/>
        <v/>
      </c>
    </row>
    <row r="7344" customHeight="1" spans="9:11">
      <c r="I7344" s="52" t="str">
        <f>IF(OR(ISBLANK(G7344),ISBLANK(H7344)),"",NETWORKDAYS.INTL(G7344,H7344,自定义配置表!$V$3,自定义配置表!$P$3:$P$33)+COUNTIFS(自定义配置表!$S:$S,"&gt;="&amp;G7344,自定义配置表!$S:$S,"&lt;="&amp;H7344))</f>
        <v/>
      </c>
      <c r="J7344" s="52" t="str">
        <f ca="1" t="shared" si="248"/>
        <v/>
      </c>
      <c r="K7344" s="52" t="str">
        <f ca="1" t="shared" si="249"/>
        <v/>
      </c>
    </row>
    <row r="7345" customHeight="1" spans="9:11">
      <c r="I7345" s="52" t="str">
        <f>IF(OR(ISBLANK(G7345),ISBLANK(H7345)),"",NETWORKDAYS.INTL(G7345,H7345,自定义配置表!$V$3,自定义配置表!$P$3:$P$33)+COUNTIFS(自定义配置表!$S:$S,"&gt;="&amp;G7345,自定义配置表!$S:$S,"&lt;="&amp;H7345))</f>
        <v/>
      </c>
      <c r="J7345" s="52" t="str">
        <f ca="1" t="shared" si="248"/>
        <v/>
      </c>
      <c r="K7345" s="52" t="str">
        <f ca="1" t="shared" si="249"/>
        <v/>
      </c>
    </row>
    <row r="7346" customHeight="1" spans="9:11">
      <c r="I7346" s="52" t="str">
        <f>IF(OR(ISBLANK(G7346),ISBLANK(H7346)),"",NETWORKDAYS.INTL(G7346,H7346,自定义配置表!$V$3,自定义配置表!$P$3:$P$33)+COUNTIFS(自定义配置表!$S:$S,"&gt;="&amp;G7346,自定义配置表!$S:$S,"&lt;="&amp;H7346))</f>
        <v/>
      </c>
      <c r="J7346" s="52" t="str">
        <f ca="1" t="shared" si="248"/>
        <v/>
      </c>
      <c r="K7346" s="52" t="str">
        <f ca="1" t="shared" si="249"/>
        <v/>
      </c>
    </row>
    <row r="7347" customHeight="1" spans="9:11">
      <c r="I7347" s="52" t="str">
        <f>IF(OR(ISBLANK(G7347),ISBLANK(H7347)),"",NETWORKDAYS.INTL(G7347,H7347,自定义配置表!$V$3,自定义配置表!$P$3:$P$33)+COUNTIFS(自定义配置表!$S:$S,"&gt;="&amp;G7347,自定义配置表!$S:$S,"&lt;="&amp;H7347))</f>
        <v/>
      </c>
      <c r="J7347" s="52" t="str">
        <f ca="1" t="shared" si="248"/>
        <v/>
      </c>
      <c r="K7347" s="52" t="str">
        <f ca="1" t="shared" si="249"/>
        <v/>
      </c>
    </row>
    <row r="7348" customHeight="1" spans="9:11">
      <c r="I7348" s="52" t="str">
        <f>IF(OR(ISBLANK(G7348),ISBLANK(H7348)),"",NETWORKDAYS.INTL(G7348,H7348,自定义配置表!$V$3,自定义配置表!$P$3:$P$33)+COUNTIFS(自定义配置表!$S:$S,"&gt;="&amp;G7348,自定义配置表!$S:$S,"&lt;="&amp;H7348))</f>
        <v/>
      </c>
      <c r="J7348" s="52" t="str">
        <f ca="1" t="shared" si="248"/>
        <v/>
      </c>
      <c r="K7348" s="52" t="str">
        <f ca="1" t="shared" si="249"/>
        <v/>
      </c>
    </row>
    <row r="7349" customHeight="1" spans="9:11">
      <c r="I7349" s="52" t="str">
        <f>IF(OR(ISBLANK(G7349),ISBLANK(H7349)),"",NETWORKDAYS.INTL(G7349,H7349,自定义配置表!$V$3,自定义配置表!$P$3:$P$33)+COUNTIFS(自定义配置表!$S:$S,"&gt;="&amp;G7349,自定义配置表!$S:$S,"&lt;="&amp;H7349))</f>
        <v/>
      </c>
      <c r="J7349" s="52" t="str">
        <f ca="1" t="shared" si="248"/>
        <v/>
      </c>
      <c r="K7349" s="52" t="str">
        <f ca="1" t="shared" si="249"/>
        <v/>
      </c>
    </row>
    <row r="7350" customHeight="1" spans="9:11">
      <c r="I7350" s="52" t="str">
        <f>IF(OR(ISBLANK(G7350),ISBLANK(H7350)),"",NETWORKDAYS.INTL(G7350,H7350,自定义配置表!$V$3,自定义配置表!$P$3:$P$33)+COUNTIFS(自定义配置表!$S:$S,"&gt;="&amp;G7350,自定义配置表!$S:$S,"&lt;="&amp;H7350))</f>
        <v/>
      </c>
      <c r="J7350" s="52" t="str">
        <f ca="1" t="shared" si="248"/>
        <v/>
      </c>
      <c r="K7350" s="52" t="str">
        <f ca="1" t="shared" si="249"/>
        <v/>
      </c>
    </row>
    <row r="7351" customHeight="1" spans="9:11">
      <c r="I7351" s="52" t="str">
        <f>IF(OR(ISBLANK(G7351),ISBLANK(H7351)),"",NETWORKDAYS.INTL(G7351,H7351,自定义配置表!$V$3,自定义配置表!$P$3:$P$33)+COUNTIFS(自定义配置表!$S:$S,"&gt;="&amp;G7351,自定义配置表!$S:$S,"&lt;="&amp;H7351))</f>
        <v/>
      </c>
      <c r="J7351" s="52" t="str">
        <f ca="1" t="shared" si="248"/>
        <v/>
      </c>
      <c r="K7351" s="52" t="str">
        <f ca="1" t="shared" si="249"/>
        <v/>
      </c>
    </row>
    <row r="7352" customHeight="1" spans="9:11">
      <c r="I7352" s="52" t="str">
        <f>IF(OR(ISBLANK(G7352),ISBLANK(H7352)),"",NETWORKDAYS.INTL(G7352,H7352,自定义配置表!$V$3,自定义配置表!$P$3:$P$33)+COUNTIFS(自定义配置表!$S:$S,"&gt;="&amp;G7352,自定义配置表!$S:$S,"&lt;="&amp;H7352))</f>
        <v/>
      </c>
      <c r="J7352" s="52" t="str">
        <f ca="1" t="shared" si="248"/>
        <v/>
      </c>
      <c r="K7352" s="52" t="str">
        <f ca="1" t="shared" si="249"/>
        <v/>
      </c>
    </row>
    <row r="7353" customHeight="1" spans="9:11">
      <c r="I7353" s="52" t="str">
        <f>IF(OR(ISBLANK(G7353),ISBLANK(H7353)),"",NETWORKDAYS.INTL(G7353,H7353,自定义配置表!$V$3,自定义配置表!$P$3:$P$33)+COUNTIFS(自定义配置表!$S:$S,"&gt;="&amp;G7353,自定义配置表!$S:$S,"&lt;="&amp;H7353))</f>
        <v/>
      </c>
      <c r="J7353" s="52" t="str">
        <f ca="1" t="shared" si="248"/>
        <v/>
      </c>
      <c r="K7353" s="52" t="str">
        <f ca="1" t="shared" si="249"/>
        <v/>
      </c>
    </row>
    <row r="7354" customHeight="1" spans="9:11">
      <c r="I7354" s="52" t="str">
        <f>IF(OR(ISBLANK(G7354),ISBLANK(H7354)),"",NETWORKDAYS.INTL(G7354,H7354,自定义配置表!$V$3,自定义配置表!$P$3:$P$33)+COUNTIFS(自定义配置表!$S:$S,"&gt;="&amp;G7354,自定义配置表!$S:$S,"&lt;="&amp;H7354))</f>
        <v/>
      </c>
      <c r="J7354" s="52" t="str">
        <f ca="1" t="shared" si="248"/>
        <v/>
      </c>
      <c r="K7354" s="52" t="str">
        <f ca="1" t="shared" si="249"/>
        <v/>
      </c>
    </row>
    <row r="7355" customHeight="1" spans="9:11">
      <c r="I7355" s="52" t="str">
        <f>IF(OR(ISBLANK(G7355),ISBLANK(H7355)),"",NETWORKDAYS.INTL(G7355,H7355,自定义配置表!$V$3,自定义配置表!$P$3:$P$33)+COUNTIFS(自定义配置表!$S:$S,"&gt;="&amp;G7355,自定义配置表!$S:$S,"&lt;="&amp;H7355))</f>
        <v/>
      </c>
      <c r="J7355" s="52" t="str">
        <f ca="1" t="shared" si="248"/>
        <v/>
      </c>
      <c r="K7355" s="52" t="str">
        <f ca="1" t="shared" si="249"/>
        <v/>
      </c>
    </row>
    <row r="7356" customHeight="1" spans="9:11">
      <c r="I7356" s="52" t="str">
        <f>IF(OR(ISBLANK(G7356),ISBLANK(H7356)),"",NETWORKDAYS.INTL(G7356,H7356,自定义配置表!$V$3,自定义配置表!$P$3:$P$33)+COUNTIFS(自定义配置表!$S:$S,"&gt;="&amp;G7356,自定义配置表!$S:$S,"&lt;="&amp;H7356))</f>
        <v/>
      </c>
      <c r="J7356" s="52" t="str">
        <f ca="1" t="shared" si="248"/>
        <v/>
      </c>
      <c r="K7356" s="52" t="str">
        <f ca="1" t="shared" si="249"/>
        <v/>
      </c>
    </row>
    <row r="7357" customHeight="1" spans="9:11">
      <c r="I7357" s="52" t="str">
        <f>IF(OR(ISBLANK(G7357),ISBLANK(H7357)),"",NETWORKDAYS.INTL(G7357,H7357,自定义配置表!$V$3,自定义配置表!$P$3:$P$33)+COUNTIFS(自定义配置表!$S:$S,"&gt;="&amp;G7357,自定义配置表!$S:$S,"&lt;="&amp;H7357))</f>
        <v/>
      </c>
      <c r="J7357" s="52" t="str">
        <f ca="1" t="shared" si="248"/>
        <v/>
      </c>
      <c r="K7357" s="52" t="str">
        <f ca="1" t="shared" si="249"/>
        <v/>
      </c>
    </row>
    <row r="7358" customHeight="1" spans="9:11">
      <c r="I7358" s="52" t="str">
        <f>IF(OR(ISBLANK(G7358),ISBLANK(H7358)),"",NETWORKDAYS.INTL(G7358,H7358,自定义配置表!$V$3,自定义配置表!$P$3:$P$33)+COUNTIFS(自定义配置表!$S:$S,"&gt;="&amp;G7358,自定义配置表!$S:$S,"&lt;="&amp;H7358))</f>
        <v/>
      </c>
      <c r="J7358" s="52" t="str">
        <f ca="1" t="shared" si="248"/>
        <v/>
      </c>
      <c r="K7358" s="52" t="str">
        <f ca="1" t="shared" si="249"/>
        <v/>
      </c>
    </row>
    <row r="7359" customHeight="1" spans="9:11">
      <c r="I7359" s="52" t="str">
        <f>IF(OR(ISBLANK(G7359),ISBLANK(H7359)),"",NETWORKDAYS.INTL(G7359,H7359,自定义配置表!$V$3,自定义配置表!$P$3:$P$33)+COUNTIFS(自定义配置表!$S:$S,"&gt;="&amp;G7359,自定义配置表!$S:$S,"&lt;="&amp;H7359))</f>
        <v/>
      </c>
      <c r="J7359" s="52" t="str">
        <f ca="1" t="shared" si="248"/>
        <v/>
      </c>
      <c r="K7359" s="52" t="str">
        <f ca="1" t="shared" si="249"/>
        <v/>
      </c>
    </row>
    <row r="7360" customHeight="1" spans="9:11">
      <c r="I7360" s="52" t="str">
        <f>IF(OR(ISBLANK(G7360),ISBLANK(H7360)),"",NETWORKDAYS.INTL(G7360,H7360,自定义配置表!$V$3,自定义配置表!$P$3:$P$33)+COUNTIFS(自定义配置表!$S:$S,"&gt;="&amp;G7360,自定义配置表!$S:$S,"&lt;="&amp;H7360))</f>
        <v/>
      </c>
      <c r="J7360" s="52" t="str">
        <f ca="1" t="shared" si="248"/>
        <v/>
      </c>
      <c r="K7360" s="52" t="str">
        <f ca="1" t="shared" si="249"/>
        <v/>
      </c>
    </row>
    <row r="7361" customHeight="1" spans="9:11">
      <c r="I7361" s="52" t="str">
        <f>IF(OR(ISBLANK(G7361),ISBLANK(H7361)),"",NETWORKDAYS.INTL(G7361,H7361,自定义配置表!$V$3,自定义配置表!$P$3:$P$33)+COUNTIFS(自定义配置表!$S:$S,"&gt;="&amp;G7361,自定义配置表!$S:$S,"&lt;="&amp;H7361))</f>
        <v/>
      </c>
      <c r="J7361" s="52" t="str">
        <f ca="1" t="shared" si="248"/>
        <v/>
      </c>
      <c r="K7361" s="52" t="str">
        <f ca="1" t="shared" si="249"/>
        <v/>
      </c>
    </row>
    <row r="7362" customHeight="1" spans="9:11">
      <c r="I7362" s="52" t="str">
        <f>IF(OR(ISBLANK(G7362),ISBLANK(H7362)),"",NETWORKDAYS.INTL(G7362,H7362,自定义配置表!$V$3,自定义配置表!$P$3:$P$33)+COUNTIFS(自定义配置表!$S:$S,"&gt;="&amp;G7362,自定义配置表!$S:$S,"&lt;="&amp;H7362))</f>
        <v/>
      </c>
      <c r="J7362" s="52" t="str">
        <f ca="1" t="shared" si="248"/>
        <v/>
      </c>
      <c r="K7362" s="52" t="str">
        <f ca="1" t="shared" si="249"/>
        <v/>
      </c>
    </row>
    <row r="7363" customHeight="1" spans="9:11">
      <c r="I7363" s="52" t="str">
        <f>IF(OR(ISBLANK(G7363),ISBLANK(H7363)),"",NETWORKDAYS.INTL(G7363,H7363,自定义配置表!$V$3,自定义配置表!$P$3:$P$33)+COUNTIFS(自定义配置表!$S:$S,"&gt;="&amp;G7363,自定义配置表!$S:$S,"&lt;="&amp;H7363))</f>
        <v/>
      </c>
      <c r="J7363" s="52" t="str">
        <f ca="1" t="shared" si="248"/>
        <v/>
      </c>
      <c r="K7363" s="52" t="str">
        <f ca="1" t="shared" si="249"/>
        <v/>
      </c>
    </row>
    <row r="7364" customHeight="1" spans="9:11">
      <c r="I7364" s="52" t="str">
        <f>IF(OR(ISBLANK(G7364),ISBLANK(H7364)),"",NETWORKDAYS.INTL(G7364,H7364,自定义配置表!$V$3,自定义配置表!$P$3:$P$33)+COUNTIFS(自定义配置表!$S:$S,"&gt;="&amp;G7364,自定义配置表!$S:$S,"&lt;="&amp;H7364))</f>
        <v/>
      </c>
      <c r="J7364" s="52" t="str">
        <f ca="1" t="shared" si="248"/>
        <v/>
      </c>
      <c r="K7364" s="52" t="str">
        <f ca="1" t="shared" si="249"/>
        <v/>
      </c>
    </row>
    <row r="7365" customHeight="1" spans="9:11">
      <c r="I7365" s="52" t="str">
        <f>IF(OR(ISBLANK(G7365),ISBLANK(H7365)),"",NETWORKDAYS.INTL(G7365,H7365,自定义配置表!$V$3,自定义配置表!$P$3:$P$33)+COUNTIFS(自定义配置表!$S:$S,"&gt;="&amp;G7365,自定义配置表!$S:$S,"&lt;="&amp;H7365))</f>
        <v/>
      </c>
      <c r="J7365" s="52" t="str">
        <f ca="1" t="shared" si="248"/>
        <v/>
      </c>
      <c r="K7365" s="52" t="str">
        <f ca="1" t="shared" si="249"/>
        <v/>
      </c>
    </row>
    <row r="7366" customHeight="1" spans="9:11">
      <c r="I7366" s="52" t="str">
        <f>IF(OR(ISBLANK(G7366),ISBLANK(H7366)),"",NETWORKDAYS.INTL(G7366,H7366,自定义配置表!$V$3,自定义配置表!$P$3:$P$33)+COUNTIFS(自定义配置表!$S:$S,"&gt;="&amp;G7366,自定义配置表!$S:$S,"&lt;="&amp;H7366))</f>
        <v/>
      </c>
      <c r="J7366" s="52" t="str">
        <f ca="1" t="shared" ref="J7366:J7429" si="250">IF(OR(ISBLANK(G7366),ISBLANK(H7366)),"",IF(TODAY()-G7366&gt;I7366,I7366,IF(TODAY()-G7366&lt;0,0,TODAY()-G7366)))</f>
        <v/>
      </c>
      <c r="K7366" s="52" t="str">
        <f ca="1" t="shared" ref="K7366:K7429" si="251">IFERROR(I7366-J7366,"")</f>
        <v/>
      </c>
    </row>
    <row r="7367" customHeight="1" spans="9:11">
      <c r="I7367" s="52" t="str">
        <f>IF(OR(ISBLANK(G7367),ISBLANK(H7367)),"",NETWORKDAYS.INTL(G7367,H7367,自定义配置表!$V$3,自定义配置表!$P$3:$P$33)+COUNTIFS(自定义配置表!$S:$S,"&gt;="&amp;G7367,自定义配置表!$S:$S,"&lt;="&amp;H7367))</f>
        <v/>
      </c>
      <c r="J7367" s="52" t="str">
        <f ca="1" t="shared" si="250"/>
        <v/>
      </c>
      <c r="K7367" s="52" t="str">
        <f ca="1" t="shared" si="251"/>
        <v/>
      </c>
    </row>
    <row r="7368" customHeight="1" spans="9:11">
      <c r="I7368" s="52" t="str">
        <f>IF(OR(ISBLANK(G7368),ISBLANK(H7368)),"",NETWORKDAYS.INTL(G7368,H7368,自定义配置表!$V$3,自定义配置表!$P$3:$P$33)+COUNTIFS(自定义配置表!$S:$S,"&gt;="&amp;G7368,自定义配置表!$S:$S,"&lt;="&amp;H7368))</f>
        <v/>
      </c>
      <c r="J7368" s="52" t="str">
        <f ca="1" t="shared" si="250"/>
        <v/>
      </c>
      <c r="K7368" s="52" t="str">
        <f ca="1" t="shared" si="251"/>
        <v/>
      </c>
    </row>
    <row r="7369" customHeight="1" spans="9:11">
      <c r="I7369" s="52" t="str">
        <f>IF(OR(ISBLANK(G7369),ISBLANK(H7369)),"",NETWORKDAYS.INTL(G7369,H7369,自定义配置表!$V$3,自定义配置表!$P$3:$P$33)+COUNTIFS(自定义配置表!$S:$S,"&gt;="&amp;G7369,自定义配置表!$S:$S,"&lt;="&amp;H7369))</f>
        <v/>
      </c>
      <c r="J7369" s="52" t="str">
        <f ca="1" t="shared" si="250"/>
        <v/>
      </c>
      <c r="K7369" s="52" t="str">
        <f ca="1" t="shared" si="251"/>
        <v/>
      </c>
    </row>
    <row r="7370" customHeight="1" spans="9:11">
      <c r="I7370" s="52" t="str">
        <f>IF(OR(ISBLANK(G7370),ISBLANK(H7370)),"",NETWORKDAYS.INTL(G7370,H7370,自定义配置表!$V$3,自定义配置表!$P$3:$P$33)+COUNTIFS(自定义配置表!$S:$S,"&gt;="&amp;G7370,自定义配置表!$S:$S,"&lt;="&amp;H7370))</f>
        <v/>
      </c>
      <c r="J7370" s="52" t="str">
        <f ca="1" t="shared" si="250"/>
        <v/>
      </c>
      <c r="K7370" s="52" t="str">
        <f ca="1" t="shared" si="251"/>
        <v/>
      </c>
    </row>
    <row r="7371" customHeight="1" spans="9:11">
      <c r="I7371" s="52" t="str">
        <f>IF(OR(ISBLANK(G7371),ISBLANK(H7371)),"",NETWORKDAYS.INTL(G7371,H7371,自定义配置表!$V$3,自定义配置表!$P$3:$P$33)+COUNTIFS(自定义配置表!$S:$S,"&gt;="&amp;G7371,自定义配置表!$S:$S,"&lt;="&amp;H7371))</f>
        <v/>
      </c>
      <c r="J7371" s="52" t="str">
        <f ca="1" t="shared" si="250"/>
        <v/>
      </c>
      <c r="K7371" s="52" t="str">
        <f ca="1" t="shared" si="251"/>
        <v/>
      </c>
    </row>
    <row r="7372" customHeight="1" spans="9:11">
      <c r="I7372" s="52" t="str">
        <f>IF(OR(ISBLANK(G7372),ISBLANK(H7372)),"",NETWORKDAYS.INTL(G7372,H7372,自定义配置表!$V$3,自定义配置表!$P$3:$P$33)+COUNTIFS(自定义配置表!$S:$S,"&gt;="&amp;G7372,自定义配置表!$S:$S,"&lt;="&amp;H7372))</f>
        <v/>
      </c>
      <c r="J7372" s="52" t="str">
        <f ca="1" t="shared" si="250"/>
        <v/>
      </c>
      <c r="K7372" s="52" t="str">
        <f ca="1" t="shared" si="251"/>
        <v/>
      </c>
    </row>
    <row r="7373" customHeight="1" spans="9:11">
      <c r="I7373" s="52" t="str">
        <f>IF(OR(ISBLANK(G7373),ISBLANK(H7373)),"",NETWORKDAYS.INTL(G7373,H7373,自定义配置表!$V$3,自定义配置表!$P$3:$P$33)+COUNTIFS(自定义配置表!$S:$S,"&gt;="&amp;G7373,自定义配置表!$S:$S,"&lt;="&amp;H7373))</f>
        <v/>
      </c>
      <c r="J7373" s="52" t="str">
        <f ca="1" t="shared" si="250"/>
        <v/>
      </c>
      <c r="K7373" s="52" t="str">
        <f ca="1" t="shared" si="251"/>
        <v/>
      </c>
    </row>
    <row r="7374" customHeight="1" spans="9:11">
      <c r="I7374" s="52" t="str">
        <f>IF(OR(ISBLANK(G7374),ISBLANK(H7374)),"",NETWORKDAYS.INTL(G7374,H7374,自定义配置表!$V$3,自定义配置表!$P$3:$P$33)+COUNTIFS(自定义配置表!$S:$S,"&gt;="&amp;G7374,自定义配置表!$S:$S,"&lt;="&amp;H7374))</f>
        <v/>
      </c>
      <c r="J7374" s="52" t="str">
        <f ca="1" t="shared" si="250"/>
        <v/>
      </c>
      <c r="K7374" s="52" t="str">
        <f ca="1" t="shared" si="251"/>
        <v/>
      </c>
    </row>
    <row r="7375" customHeight="1" spans="9:11">
      <c r="I7375" s="52" t="str">
        <f>IF(OR(ISBLANK(G7375),ISBLANK(H7375)),"",NETWORKDAYS.INTL(G7375,H7375,自定义配置表!$V$3,自定义配置表!$P$3:$P$33)+COUNTIFS(自定义配置表!$S:$S,"&gt;="&amp;G7375,自定义配置表!$S:$S,"&lt;="&amp;H7375))</f>
        <v/>
      </c>
      <c r="J7375" s="52" t="str">
        <f ca="1" t="shared" si="250"/>
        <v/>
      </c>
      <c r="K7375" s="52" t="str">
        <f ca="1" t="shared" si="251"/>
        <v/>
      </c>
    </row>
    <row r="7376" customHeight="1" spans="9:11">
      <c r="I7376" s="52" t="str">
        <f>IF(OR(ISBLANK(G7376),ISBLANK(H7376)),"",NETWORKDAYS.INTL(G7376,H7376,自定义配置表!$V$3,自定义配置表!$P$3:$P$33)+COUNTIFS(自定义配置表!$S:$S,"&gt;="&amp;G7376,自定义配置表!$S:$S,"&lt;="&amp;H7376))</f>
        <v/>
      </c>
      <c r="J7376" s="52" t="str">
        <f ca="1" t="shared" si="250"/>
        <v/>
      </c>
      <c r="K7376" s="52" t="str">
        <f ca="1" t="shared" si="251"/>
        <v/>
      </c>
    </row>
    <row r="7377" customHeight="1" spans="9:11">
      <c r="I7377" s="52" t="str">
        <f>IF(OR(ISBLANK(G7377),ISBLANK(H7377)),"",NETWORKDAYS.INTL(G7377,H7377,自定义配置表!$V$3,自定义配置表!$P$3:$P$33)+COUNTIFS(自定义配置表!$S:$S,"&gt;="&amp;G7377,自定义配置表!$S:$S,"&lt;="&amp;H7377))</f>
        <v/>
      </c>
      <c r="J7377" s="52" t="str">
        <f ca="1" t="shared" si="250"/>
        <v/>
      </c>
      <c r="K7377" s="52" t="str">
        <f ca="1" t="shared" si="251"/>
        <v/>
      </c>
    </row>
    <row r="7378" customHeight="1" spans="9:11">
      <c r="I7378" s="52" t="str">
        <f>IF(OR(ISBLANK(G7378),ISBLANK(H7378)),"",NETWORKDAYS.INTL(G7378,H7378,自定义配置表!$V$3,自定义配置表!$P$3:$P$33)+COUNTIFS(自定义配置表!$S:$S,"&gt;="&amp;G7378,自定义配置表!$S:$S,"&lt;="&amp;H7378))</f>
        <v/>
      </c>
      <c r="J7378" s="52" t="str">
        <f ca="1" t="shared" si="250"/>
        <v/>
      </c>
      <c r="K7378" s="52" t="str">
        <f ca="1" t="shared" si="251"/>
        <v/>
      </c>
    </row>
    <row r="7379" customHeight="1" spans="9:11">
      <c r="I7379" s="52" t="str">
        <f>IF(OR(ISBLANK(G7379),ISBLANK(H7379)),"",NETWORKDAYS.INTL(G7379,H7379,自定义配置表!$V$3,自定义配置表!$P$3:$P$33)+COUNTIFS(自定义配置表!$S:$S,"&gt;="&amp;G7379,自定义配置表!$S:$S,"&lt;="&amp;H7379))</f>
        <v/>
      </c>
      <c r="J7379" s="52" t="str">
        <f ca="1" t="shared" si="250"/>
        <v/>
      </c>
      <c r="K7379" s="52" t="str">
        <f ca="1" t="shared" si="251"/>
        <v/>
      </c>
    </row>
    <row r="7380" customHeight="1" spans="9:11">
      <c r="I7380" s="52" t="str">
        <f>IF(OR(ISBLANK(G7380),ISBLANK(H7380)),"",NETWORKDAYS.INTL(G7380,H7380,自定义配置表!$V$3,自定义配置表!$P$3:$P$33)+COUNTIFS(自定义配置表!$S:$S,"&gt;="&amp;G7380,自定义配置表!$S:$S,"&lt;="&amp;H7380))</f>
        <v/>
      </c>
      <c r="J7380" s="52" t="str">
        <f ca="1" t="shared" si="250"/>
        <v/>
      </c>
      <c r="K7380" s="52" t="str">
        <f ca="1" t="shared" si="251"/>
        <v/>
      </c>
    </row>
    <row r="7381" customHeight="1" spans="9:11">
      <c r="I7381" s="52" t="str">
        <f>IF(OR(ISBLANK(G7381),ISBLANK(H7381)),"",NETWORKDAYS.INTL(G7381,H7381,自定义配置表!$V$3,自定义配置表!$P$3:$P$33)+COUNTIFS(自定义配置表!$S:$S,"&gt;="&amp;G7381,自定义配置表!$S:$S,"&lt;="&amp;H7381))</f>
        <v/>
      </c>
      <c r="J7381" s="52" t="str">
        <f ca="1" t="shared" si="250"/>
        <v/>
      </c>
      <c r="K7381" s="52" t="str">
        <f ca="1" t="shared" si="251"/>
        <v/>
      </c>
    </row>
    <row r="7382" customHeight="1" spans="9:11">
      <c r="I7382" s="52" t="str">
        <f>IF(OR(ISBLANK(G7382),ISBLANK(H7382)),"",NETWORKDAYS.INTL(G7382,H7382,自定义配置表!$V$3,自定义配置表!$P$3:$P$33)+COUNTIFS(自定义配置表!$S:$S,"&gt;="&amp;G7382,自定义配置表!$S:$S,"&lt;="&amp;H7382))</f>
        <v/>
      </c>
      <c r="J7382" s="52" t="str">
        <f ca="1" t="shared" si="250"/>
        <v/>
      </c>
      <c r="K7382" s="52" t="str">
        <f ca="1" t="shared" si="251"/>
        <v/>
      </c>
    </row>
    <row r="7383" customHeight="1" spans="9:11">
      <c r="I7383" s="52" t="str">
        <f>IF(OR(ISBLANK(G7383),ISBLANK(H7383)),"",NETWORKDAYS.INTL(G7383,H7383,自定义配置表!$V$3,自定义配置表!$P$3:$P$33)+COUNTIFS(自定义配置表!$S:$S,"&gt;="&amp;G7383,自定义配置表!$S:$S,"&lt;="&amp;H7383))</f>
        <v/>
      </c>
      <c r="J7383" s="52" t="str">
        <f ca="1" t="shared" si="250"/>
        <v/>
      </c>
      <c r="K7383" s="52" t="str">
        <f ca="1" t="shared" si="251"/>
        <v/>
      </c>
    </row>
    <row r="7384" customHeight="1" spans="9:11">
      <c r="I7384" s="52" t="str">
        <f>IF(OR(ISBLANK(G7384),ISBLANK(H7384)),"",NETWORKDAYS.INTL(G7384,H7384,自定义配置表!$V$3,自定义配置表!$P$3:$P$33)+COUNTIFS(自定义配置表!$S:$S,"&gt;="&amp;G7384,自定义配置表!$S:$S,"&lt;="&amp;H7384))</f>
        <v/>
      </c>
      <c r="J7384" s="52" t="str">
        <f ca="1" t="shared" si="250"/>
        <v/>
      </c>
      <c r="K7384" s="52" t="str">
        <f ca="1" t="shared" si="251"/>
        <v/>
      </c>
    </row>
    <row r="7385" customHeight="1" spans="9:11">
      <c r="I7385" s="52" t="str">
        <f>IF(OR(ISBLANK(G7385),ISBLANK(H7385)),"",NETWORKDAYS.INTL(G7385,H7385,自定义配置表!$V$3,自定义配置表!$P$3:$P$33)+COUNTIFS(自定义配置表!$S:$S,"&gt;="&amp;G7385,自定义配置表!$S:$S,"&lt;="&amp;H7385))</f>
        <v/>
      </c>
      <c r="J7385" s="52" t="str">
        <f ca="1" t="shared" si="250"/>
        <v/>
      </c>
      <c r="K7385" s="52" t="str">
        <f ca="1" t="shared" si="251"/>
        <v/>
      </c>
    </row>
    <row r="7386" customHeight="1" spans="9:11">
      <c r="I7386" s="52" t="str">
        <f>IF(OR(ISBLANK(G7386),ISBLANK(H7386)),"",NETWORKDAYS.INTL(G7386,H7386,自定义配置表!$V$3,自定义配置表!$P$3:$P$33)+COUNTIFS(自定义配置表!$S:$S,"&gt;="&amp;G7386,自定义配置表!$S:$S,"&lt;="&amp;H7386))</f>
        <v/>
      </c>
      <c r="J7386" s="52" t="str">
        <f ca="1" t="shared" si="250"/>
        <v/>
      </c>
      <c r="K7386" s="52" t="str">
        <f ca="1" t="shared" si="251"/>
        <v/>
      </c>
    </row>
    <row r="7387" customHeight="1" spans="9:11">
      <c r="I7387" s="52" t="str">
        <f>IF(OR(ISBLANK(G7387),ISBLANK(H7387)),"",NETWORKDAYS.INTL(G7387,H7387,自定义配置表!$V$3,自定义配置表!$P$3:$P$33)+COUNTIFS(自定义配置表!$S:$S,"&gt;="&amp;G7387,自定义配置表!$S:$S,"&lt;="&amp;H7387))</f>
        <v/>
      </c>
      <c r="J7387" s="52" t="str">
        <f ca="1" t="shared" si="250"/>
        <v/>
      </c>
      <c r="K7387" s="52" t="str">
        <f ca="1" t="shared" si="251"/>
        <v/>
      </c>
    </row>
    <row r="7388" customHeight="1" spans="9:11">
      <c r="I7388" s="52" t="str">
        <f>IF(OR(ISBLANK(G7388),ISBLANK(H7388)),"",NETWORKDAYS.INTL(G7388,H7388,自定义配置表!$V$3,自定义配置表!$P$3:$P$33)+COUNTIFS(自定义配置表!$S:$S,"&gt;="&amp;G7388,自定义配置表!$S:$S,"&lt;="&amp;H7388))</f>
        <v/>
      </c>
      <c r="J7388" s="52" t="str">
        <f ca="1" t="shared" si="250"/>
        <v/>
      </c>
      <c r="K7388" s="52" t="str">
        <f ca="1" t="shared" si="251"/>
        <v/>
      </c>
    </row>
    <row r="7389" customHeight="1" spans="9:11">
      <c r="I7389" s="52" t="str">
        <f>IF(OR(ISBLANK(G7389),ISBLANK(H7389)),"",NETWORKDAYS.INTL(G7389,H7389,自定义配置表!$V$3,自定义配置表!$P$3:$P$33)+COUNTIFS(自定义配置表!$S:$S,"&gt;="&amp;G7389,自定义配置表!$S:$S,"&lt;="&amp;H7389))</f>
        <v/>
      </c>
      <c r="J7389" s="52" t="str">
        <f ca="1" t="shared" si="250"/>
        <v/>
      </c>
      <c r="K7389" s="52" t="str">
        <f ca="1" t="shared" si="251"/>
        <v/>
      </c>
    </row>
    <row r="7390" customHeight="1" spans="9:11">
      <c r="I7390" s="52" t="str">
        <f>IF(OR(ISBLANK(G7390),ISBLANK(H7390)),"",NETWORKDAYS.INTL(G7390,H7390,自定义配置表!$V$3,自定义配置表!$P$3:$P$33)+COUNTIFS(自定义配置表!$S:$S,"&gt;="&amp;G7390,自定义配置表!$S:$S,"&lt;="&amp;H7390))</f>
        <v/>
      </c>
      <c r="J7390" s="52" t="str">
        <f ca="1" t="shared" si="250"/>
        <v/>
      </c>
      <c r="K7390" s="52" t="str">
        <f ca="1" t="shared" si="251"/>
        <v/>
      </c>
    </row>
    <row r="7391" customHeight="1" spans="9:11">
      <c r="I7391" s="52" t="str">
        <f>IF(OR(ISBLANK(G7391),ISBLANK(H7391)),"",NETWORKDAYS.INTL(G7391,H7391,自定义配置表!$V$3,自定义配置表!$P$3:$P$33)+COUNTIFS(自定义配置表!$S:$S,"&gt;="&amp;G7391,自定义配置表!$S:$S,"&lt;="&amp;H7391))</f>
        <v/>
      </c>
      <c r="J7391" s="52" t="str">
        <f ca="1" t="shared" si="250"/>
        <v/>
      </c>
      <c r="K7391" s="52" t="str">
        <f ca="1" t="shared" si="251"/>
        <v/>
      </c>
    </row>
    <row r="7392" customHeight="1" spans="9:11">
      <c r="I7392" s="52" t="str">
        <f>IF(OR(ISBLANK(G7392),ISBLANK(H7392)),"",NETWORKDAYS.INTL(G7392,H7392,自定义配置表!$V$3,自定义配置表!$P$3:$P$33)+COUNTIFS(自定义配置表!$S:$S,"&gt;="&amp;G7392,自定义配置表!$S:$S,"&lt;="&amp;H7392))</f>
        <v/>
      </c>
      <c r="J7392" s="52" t="str">
        <f ca="1" t="shared" si="250"/>
        <v/>
      </c>
      <c r="K7392" s="52" t="str">
        <f ca="1" t="shared" si="251"/>
        <v/>
      </c>
    </row>
    <row r="7393" customHeight="1" spans="9:11">
      <c r="I7393" s="52" t="str">
        <f>IF(OR(ISBLANK(G7393),ISBLANK(H7393)),"",NETWORKDAYS.INTL(G7393,H7393,自定义配置表!$V$3,自定义配置表!$P$3:$P$33)+COUNTIFS(自定义配置表!$S:$S,"&gt;="&amp;G7393,自定义配置表!$S:$S,"&lt;="&amp;H7393))</f>
        <v/>
      </c>
      <c r="J7393" s="52" t="str">
        <f ca="1" t="shared" si="250"/>
        <v/>
      </c>
      <c r="K7393" s="52" t="str">
        <f ca="1" t="shared" si="251"/>
        <v/>
      </c>
    </row>
    <row r="7394" customHeight="1" spans="9:11">
      <c r="I7394" s="52" t="str">
        <f>IF(OR(ISBLANK(G7394),ISBLANK(H7394)),"",NETWORKDAYS.INTL(G7394,H7394,自定义配置表!$V$3,自定义配置表!$P$3:$P$33)+COUNTIFS(自定义配置表!$S:$S,"&gt;="&amp;G7394,自定义配置表!$S:$S,"&lt;="&amp;H7394))</f>
        <v/>
      </c>
      <c r="J7394" s="52" t="str">
        <f ca="1" t="shared" si="250"/>
        <v/>
      </c>
      <c r="K7394" s="52" t="str">
        <f ca="1" t="shared" si="251"/>
        <v/>
      </c>
    </row>
    <row r="7395" customHeight="1" spans="9:11">
      <c r="I7395" s="52" t="str">
        <f>IF(OR(ISBLANK(G7395),ISBLANK(H7395)),"",NETWORKDAYS.INTL(G7395,H7395,自定义配置表!$V$3,自定义配置表!$P$3:$P$33)+COUNTIFS(自定义配置表!$S:$S,"&gt;="&amp;G7395,自定义配置表!$S:$S,"&lt;="&amp;H7395))</f>
        <v/>
      </c>
      <c r="J7395" s="52" t="str">
        <f ca="1" t="shared" si="250"/>
        <v/>
      </c>
      <c r="K7395" s="52" t="str">
        <f ca="1" t="shared" si="251"/>
        <v/>
      </c>
    </row>
    <row r="7396" customHeight="1" spans="9:11">
      <c r="I7396" s="52" t="str">
        <f>IF(OR(ISBLANK(G7396),ISBLANK(H7396)),"",NETWORKDAYS.INTL(G7396,H7396,自定义配置表!$V$3,自定义配置表!$P$3:$P$33)+COUNTIFS(自定义配置表!$S:$S,"&gt;="&amp;G7396,自定义配置表!$S:$S,"&lt;="&amp;H7396))</f>
        <v/>
      </c>
      <c r="J7396" s="52" t="str">
        <f ca="1" t="shared" si="250"/>
        <v/>
      </c>
      <c r="K7396" s="52" t="str">
        <f ca="1" t="shared" si="251"/>
        <v/>
      </c>
    </row>
    <row r="7397" customHeight="1" spans="9:11">
      <c r="I7397" s="52" t="str">
        <f>IF(OR(ISBLANK(G7397),ISBLANK(H7397)),"",NETWORKDAYS.INTL(G7397,H7397,自定义配置表!$V$3,自定义配置表!$P$3:$P$33)+COUNTIFS(自定义配置表!$S:$S,"&gt;="&amp;G7397,自定义配置表!$S:$S,"&lt;="&amp;H7397))</f>
        <v/>
      </c>
      <c r="J7397" s="52" t="str">
        <f ca="1" t="shared" si="250"/>
        <v/>
      </c>
      <c r="K7397" s="52" t="str">
        <f ca="1" t="shared" si="251"/>
        <v/>
      </c>
    </row>
    <row r="7398" customHeight="1" spans="9:11">
      <c r="I7398" s="52" t="str">
        <f>IF(OR(ISBLANK(G7398),ISBLANK(H7398)),"",NETWORKDAYS.INTL(G7398,H7398,自定义配置表!$V$3,自定义配置表!$P$3:$P$33)+COUNTIFS(自定义配置表!$S:$S,"&gt;="&amp;G7398,自定义配置表!$S:$S,"&lt;="&amp;H7398))</f>
        <v/>
      </c>
      <c r="J7398" s="52" t="str">
        <f ca="1" t="shared" si="250"/>
        <v/>
      </c>
      <c r="K7398" s="52" t="str">
        <f ca="1" t="shared" si="251"/>
        <v/>
      </c>
    </row>
    <row r="7399" customHeight="1" spans="9:11">
      <c r="I7399" s="52" t="str">
        <f>IF(OR(ISBLANK(G7399),ISBLANK(H7399)),"",NETWORKDAYS.INTL(G7399,H7399,自定义配置表!$V$3,自定义配置表!$P$3:$P$33)+COUNTIFS(自定义配置表!$S:$S,"&gt;="&amp;G7399,自定义配置表!$S:$S,"&lt;="&amp;H7399))</f>
        <v/>
      </c>
      <c r="J7399" s="52" t="str">
        <f ca="1" t="shared" si="250"/>
        <v/>
      </c>
      <c r="K7399" s="52" t="str">
        <f ca="1" t="shared" si="251"/>
        <v/>
      </c>
    </row>
    <row r="7400" customHeight="1" spans="9:11">
      <c r="I7400" s="52" t="str">
        <f>IF(OR(ISBLANK(G7400),ISBLANK(H7400)),"",NETWORKDAYS.INTL(G7400,H7400,自定义配置表!$V$3,自定义配置表!$P$3:$P$33)+COUNTIFS(自定义配置表!$S:$S,"&gt;="&amp;G7400,自定义配置表!$S:$S,"&lt;="&amp;H7400))</f>
        <v/>
      </c>
      <c r="J7400" s="52" t="str">
        <f ca="1" t="shared" si="250"/>
        <v/>
      </c>
      <c r="K7400" s="52" t="str">
        <f ca="1" t="shared" si="251"/>
        <v/>
      </c>
    </row>
    <row r="7401" customHeight="1" spans="9:11">
      <c r="I7401" s="52" t="str">
        <f>IF(OR(ISBLANK(G7401),ISBLANK(H7401)),"",NETWORKDAYS.INTL(G7401,H7401,自定义配置表!$V$3,自定义配置表!$P$3:$P$33)+COUNTIFS(自定义配置表!$S:$S,"&gt;="&amp;G7401,自定义配置表!$S:$S,"&lt;="&amp;H7401))</f>
        <v/>
      </c>
      <c r="J7401" s="52" t="str">
        <f ca="1" t="shared" si="250"/>
        <v/>
      </c>
      <c r="K7401" s="52" t="str">
        <f ca="1" t="shared" si="251"/>
        <v/>
      </c>
    </row>
    <row r="7402" customHeight="1" spans="9:11">
      <c r="I7402" s="52" t="str">
        <f>IF(OR(ISBLANK(G7402),ISBLANK(H7402)),"",NETWORKDAYS.INTL(G7402,H7402,自定义配置表!$V$3,自定义配置表!$P$3:$P$33)+COUNTIFS(自定义配置表!$S:$S,"&gt;="&amp;G7402,自定义配置表!$S:$S,"&lt;="&amp;H7402))</f>
        <v/>
      </c>
      <c r="J7402" s="52" t="str">
        <f ca="1" t="shared" si="250"/>
        <v/>
      </c>
      <c r="K7402" s="52" t="str">
        <f ca="1" t="shared" si="251"/>
        <v/>
      </c>
    </row>
    <row r="7403" customHeight="1" spans="9:11">
      <c r="I7403" s="52" t="str">
        <f>IF(OR(ISBLANK(G7403),ISBLANK(H7403)),"",NETWORKDAYS.INTL(G7403,H7403,自定义配置表!$V$3,自定义配置表!$P$3:$P$33)+COUNTIFS(自定义配置表!$S:$S,"&gt;="&amp;G7403,自定义配置表!$S:$S,"&lt;="&amp;H7403))</f>
        <v/>
      </c>
      <c r="J7403" s="52" t="str">
        <f ca="1" t="shared" si="250"/>
        <v/>
      </c>
      <c r="K7403" s="52" t="str">
        <f ca="1" t="shared" si="251"/>
        <v/>
      </c>
    </row>
    <row r="7404" customHeight="1" spans="9:11">
      <c r="I7404" s="52" t="str">
        <f>IF(OR(ISBLANK(G7404),ISBLANK(H7404)),"",NETWORKDAYS.INTL(G7404,H7404,自定义配置表!$V$3,自定义配置表!$P$3:$P$33)+COUNTIFS(自定义配置表!$S:$S,"&gt;="&amp;G7404,自定义配置表!$S:$S,"&lt;="&amp;H7404))</f>
        <v/>
      </c>
      <c r="J7404" s="52" t="str">
        <f ca="1" t="shared" si="250"/>
        <v/>
      </c>
      <c r="K7404" s="52" t="str">
        <f ca="1" t="shared" si="251"/>
        <v/>
      </c>
    </row>
    <row r="7405" customHeight="1" spans="9:11">
      <c r="I7405" s="52" t="str">
        <f>IF(OR(ISBLANK(G7405),ISBLANK(H7405)),"",NETWORKDAYS.INTL(G7405,H7405,自定义配置表!$V$3,自定义配置表!$P$3:$P$33)+COUNTIFS(自定义配置表!$S:$S,"&gt;="&amp;G7405,自定义配置表!$S:$S,"&lt;="&amp;H7405))</f>
        <v/>
      </c>
      <c r="J7405" s="52" t="str">
        <f ca="1" t="shared" si="250"/>
        <v/>
      </c>
      <c r="K7405" s="52" t="str">
        <f ca="1" t="shared" si="251"/>
        <v/>
      </c>
    </row>
    <row r="7406" customHeight="1" spans="9:11">
      <c r="I7406" s="52" t="str">
        <f>IF(OR(ISBLANK(G7406),ISBLANK(H7406)),"",NETWORKDAYS.INTL(G7406,H7406,自定义配置表!$V$3,自定义配置表!$P$3:$P$33)+COUNTIFS(自定义配置表!$S:$S,"&gt;="&amp;G7406,自定义配置表!$S:$S,"&lt;="&amp;H7406))</f>
        <v/>
      </c>
      <c r="J7406" s="52" t="str">
        <f ca="1" t="shared" si="250"/>
        <v/>
      </c>
      <c r="K7406" s="52" t="str">
        <f ca="1" t="shared" si="251"/>
        <v/>
      </c>
    </row>
    <row r="7407" customHeight="1" spans="9:11">
      <c r="I7407" s="52" t="str">
        <f>IF(OR(ISBLANK(G7407),ISBLANK(H7407)),"",NETWORKDAYS.INTL(G7407,H7407,自定义配置表!$V$3,自定义配置表!$P$3:$P$33)+COUNTIFS(自定义配置表!$S:$S,"&gt;="&amp;G7407,自定义配置表!$S:$S,"&lt;="&amp;H7407))</f>
        <v/>
      </c>
      <c r="J7407" s="52" t="str">
        <f ca="1" t="shared" si="250"/>
        <v/>
      </c>
      <c r="K7407" s="52" t="str">
        <f ca="1" t="shared" si="251"/>
        <v/>
      </c>
    </row>
    <row r="7408" customHeight="1" spans="9:11">
      <c r="I7408" s="52" t="str">
        <f>IF(OR(ISBLANK(G7408),ISBLANK(H7408)),"",NETWORKDAYS.INTL(G7408,H7408,自定义配置表!$V$3,自定义配置表!$P$3:$P$33)+COUNTIFS(自定义配置表!$S:$S,"&gt;="&amp;G7408,自定义配置表!$S:$S,"&lt;="&amp;H7408))</f>
        <v/>
      </c>
      <c r="J7408" s="52" t="str">
        <f ca="1" t="shared" si="250"/>
        <v/>
      </c>
      <c r="K7408" s="52" t="str">
        <f ca="1" t="shared" si="251"/>
        <v/>
      </c>
    </row>
    <row r="7409" customHeight="1" spans="9:11">
      <c r="I7409" s="52" t="str">
        <f>IF(OR(ISBLANK(G7409),ISBLANK(H7409)),"",NETWORKDAYS.INTL(G7409,H7409,自定义配置表!$V$3,自定义配置表!$P$3:$P$33)+COUNTIFS(自定义配置表!$S:$S,"&gt;="&amp;G7409,自定义配置表!$S:$S,"&lt;="&amp;H7409))</f>
        <v/>
      </c>
      <c r="J7409" s="52" t="str">
        <f ca="1" t="shared" si="250"/>
        <v/>
      </c>
      <c r="K7409" s="52" t="str">
        <f ca="1" t="shared" si="251"/>
        <v/>
      </c>
    </row>
    <row r="7410" customHeight="1" spans="9:11">
      <c r="I7410" s="52" t="str">
        <f>IF(OR(ISBLANK(G7410),ISBLANK(H7410)),"",NETWORKDAYS.INTL(G7410,H7410,自定义配置表!$V$3,自定义配置表!$P$3:$P$33)+COUNTIFS(自定义配置表!$S:$S,"&gt;="&amp;G7410,自定义配置表!$S:$S,"&lt;="&amp;H7410))</f>
        <v/>
      </c>
      <c r="J7410" s="52" t="str">
        <f ca="1" t="shared" si="250"/>
        <v/>
      </c>
      <c r="K7410" s="52" t="str">
        <f ca="1" t="shared" si="251"/>
        <v/>
      </c>
    </row>
    <row r="7411" customHeight="1" spans="9:11">
      <c r="I7411" s="52" t="str">
        <f>IF(OR(ISBLANK(G7411),ISBLANK(H7411)),"",NETWORKDAYS.INTL(G7411,H7411,自定义配置表!$V$3,自定义配置表!$P$3:$P$33)+COUNTIFS(自定义配置表!$S:$S,"&gt;="&amp;G7411,自定义配置表!$S:$S,"&lt;="&amp;H7411))</f>
        <v/>
      </c>
      <c r="J7411" s="52" t="str">
        <f ca="1" t="shared" si="250"/>
        <v/>
      </c>
      <c r="K7411" s="52" t="str">
        <f ca="1" t="shared" si="251"/>
        <v/>
      </c>
    </row>
    <row r="7412" customHeight="1" spans="9:11">
      <c r="I7412" s="52" t="str">
        <f>IF(OR(ISBLANK(G7412),ISBLANK(H7412)),"",NETWORKDAYS.INTL(G7412,H7412,自定义配置表!$V$3,自定义配置表!$P$3:$P$33)+COUNTIFS(自定义配置表!$S:$S,"&gt;="&amp;G7412,自定义配置表!$S:$S,"&lt;="&amp;H7412))</f>
        <v/>
      </c>
      <c r="J7412" s="52" t="str">
        <f ca="1" t="shared" si="250"/>
        <v/>
      </c>
      <c r="K7412" s="52" t="str">
        <f ca="1" t="shared" si="251"/>
        <v/>
      </c>
    </row>
    <row r="7413" customHeight="1" spans="9:11">
      <c r="I7413" s="52" t="str">
        <f>IF(OR(ISBLANK(G7413),ISBLANK(H7413)),"",NETWORKDAYS.INTL(G7413,H7413,自定义配置表!$V$3,自定义配置表!$P$3:$P$33)+COUNTIFS(自定义配置表!$S:$S,"&gt;="&amp;G7413,自定义配置表!$S:$S,"&lt;="&amp;H7413))</f>
        <v/>
      </c>
      <c r="J7413" s="52" t="str">
        <f ca="1" t="shared" si="250"/>
        <v/>
      </c>
      <c r="K7413" s="52" t="str">
        <f ca="1" t="shared" si="251"/>
        <v/>
      </c>
    </row>
    <row r="7414" customHeight="1" spans="9:11">
      <c r="I7414" s="52" t="str">
        <f>IF(OR(ISBLANK(G7414),ISBLANK(H7414)),"",NETWORKDAYS.INTL(G7414,H7414,自定义配置表!$V$3,自定义配置表!$P$3:$P$33)+COUNTIFS(自定义配置表!$S:$S,"&gt;="&amp;G7414,自定义配置表!$S:$S,"&lt;="&amp;H7414))</f>
        <v/>
      </c>
      <c r="J7414" s="52" t="str">
        <f ca="1" t="shared" si="250"/>
        <v/>
      </c>
      <c r="K7414" s="52" t="str">
        <f ca="1" t="shared" si="251"/>
        <v/>
      </c>
    </row>
    <row r="7415" customHeight="1" spans="9:11">
      <c r="I7415" s="52" t="str">
        <f>IF(OR(ISBLANK(G7415),ISBLANK(H7415)),"",NETWORKDAYS.INTL(G7415,H7415,自定义配置表!$V$3,自定义配置表!$P$3:$P$33)+COUNTIFS(自定义配置表!$S:$S,"&gt;="&amp;G7415,自定义配置表!$S:$S,"&lt;="&amp;H7415))</f>
        <v/>
      </c>
      <c r="J7415" s="52" t="str">
        <f ca="1" t="shared" si="250"/>
        <v/>
      </c>
      <c r="K7415" s="52" t="str">
        <f ca="1" t="shared" si="251"/>
        <v/>
      </c>
    </row>
    <row r="7416" customHeight="1" spans="9:11">
      <c r="I7416" s="52" t="str">
        <f>IF(OR(ISBLANK(G7416),ISBLANK(H7416)),"",NETWORKDAYS.INTL(G7416,H7416,自定义配置表!$V$3,自定义配置表!$P$3:$P$33)+COUNTIFS(自定义配置表!$S:$S,"&gt;="&amp;G7416,自定义配置表!$S:$S,"&lt;="&amp;H7416))</f>
        <v/>
      </c>
      <c r="J7416" s="52" t="str">
        <f ca="1" t="shared" si="250"/>
        <v/>
      </c>
      <c r="K7416" s="52" t="str">
        <f ca="1" t="shared" si="251"/>
        <v/>
      </c>
    </row>
    <row r="7417" customHeight="1" spans="9:11">
      <c r="I7417" s="52" t="str">
        <f>IF(OR(ISBLANK(G7417),ISBLANK(H7417)),"",NETWORKDAYS.INTL(G7417,H7417,自定义配置表!$V$3,自定义配置表!$P$3:$P$33)+COUNTIFS(自定义配置表!$S:$S,"&gt;="&amp;G7417,自定义配置表!$S:$S,"&lt;="&amp;H7417))</f>
        <v/>
      </c>
      <c r="J7417" s="52" t="str">
        <f ca="1" t="shared" si="250"/>
        <v/>
      </c>
      <c r="K7417" s="52" t="str">
        <f ca="1" t="shared" si="251"/>
        <v/>
      </c>
    </row>
    <row r="7418" customHeight="1" spans="9:11">
      <c r="I7418" s="52" t="str">
        <f>IF(OR(ISBLANK(G7418),ISBLANK(H7418)),"",NETWORKDAYS.INTL(G7418,H7418,自定义配置表!$V$3,自定义配置表!$P$3:$P$33)+COUNTIFS(自定义配置表!$S:$S,"&gt;="&amp;G7418,自定义配置表!$S:$S,"&lt;="&amp;H7418))</f>
        <v/>
      </c>
      <c r="J7418" s="52" t="str">
        <f ca="1" t="shared" si="250"/>
        <v/>
      </c>
      <c r="K7418" s="52" t="str">
        <f ca="1" t="shared" si="251"/>
        <v/>
      </c>
    </row>
    <row r="7419" customHeight="1" spans="9:11">
      <c r="I7419" s="52" t="str">
        <f>IF(OR(ISBLANK(G7419),ISBLANK(H7419)),"",NETWORKDAYS.INTL(G7419,H7419,自定义配置表!$V$3,自定义配置表!$P$3:$P$33)+COUNTIFS(自定义配置表!$S:$S,"&gt;="&amp;G7419,自定义配置表!$S:$S,"&lt;="&amp;H7419))</f>
        <v/>
      </c>
      <c r="J7419" s="52" t="str">
        <f ca="1" t="shared" si="250"/>
        <v/>
      </c>
      <c r="K7419" s="52" t="str">
        <f ca="1" t="shared" si="251"/>
        <v/>
      </c>
    </row>
    <row r="7420" customHeight="1" spans="9:11">
      <c r="I7420" s="52" t="str">
        <f>IF(OR(ISBLANK(G7420),ISBLANK(H7420)),"",NETWORKDAYS.INTL(G7420,H7420,自定义配置表!$V$3,自定义配置表!$P$3:$P$33)+COUNTIFS(自定义配置表!$S:$S,"&gt;="&amp;G7420,自定义配置表!$S:$S,"&lt;="&amp;H7420))</f>
        <v/>
      </c>
      <c r="J7420" s="52" t="str">
        <f ca="1" t="shared" si="250"/>
        <v/>
      </c>
      <c r="K7420" s="52" t="str">
        <f ca="1" t="shared" si="251"/>
        <v/>
      </c>
    </row>
    <row r="7421" customHeight="1" spans="9:11">
      <c r="I7421" s="52" t="str">
        <f>IF(OR(ISBLANK(G7421),ISBLANK(H7421)),"",NETWORKDAYS.INTL(G7421,H7421,自定义配置表!$V$3,自定义配置表!$P$3:$P$33)+COUNTIFS(自定义配置表!$S:$S,"&gt;="&amp;G7421,自定义配置表!$S:$S,"&lt;="&amp;H7421))</f>
        <v/>
      </c>
      <c r="J7421" s="52" t="str">
        <f ca="1" t="shared" si="250"/>
        <v/>
      </c>
      <c r="K7421" s="52" t="str">
        <f ca="1" t="shared" si="251"/>
        <v/>
      </c>
    </row>
    <row r="7422" customHeight="1" spans="9:11">
      <c r="I7422" s="52" t="str">
        <f>IF(OR(ISBLANK(G7422),ISBLANK(H7422)),"",NETWORKDAYS.INTL(G7422,H7422,自定义配置表!$V$3,自定义配置表!$P$3:$P$33)+COUNTIFS(自定义配置表!$S:$S,"&gt;="&amp;G7422,自定义配置表!$S:$S,"&lt;="&amp;H7422))</f>
        <v/>
      </c>
      <c r="J7422" s="52" t="str">
        <f ca="1" t="shared" si="250"/>
        <v/>
      </c>
      <c r="K7422" s="52" t="str">
        <f ca="1" t="shared" si="251"/>
        <v/>
      </c>
    </row>
    <row r="7423" customHeight="1" spans="9:11">
      <c r="I7423" s="52" t="str">
        <f>IF(OR(ISBLANK(G7423),ISBLANK(H7423)),"",NETWORKDAYS.INTL(G7423,H7423,自定义配置表!$V$3,自定义配置表!$P$3:$P$33)+COUNTIFS(自定义配置表!$S:$S,"&gt;="&amp;G7423,自定义配置表!$S:$S,"&lt;="&amp;H7423))</f>
        <v/>
      </c>
      <c r="J7423" s="52" t="str">
        <f ca="1" t="shared" si="250"/>
        <v/>
      </c>
      <c r="K7423" s="52" t="str">
        <f ca="1" t="shared" si="251"/>
        <v/>
      </c>
    </row>
    <row r="7424" customHeight="1" spans="9:11">
      <c r="I7424" s="52" t="str">
        <f>IF(OR(ISBLANK(G7424),ISBLANK(H7424)),"",NETWORKDAYS.INTL(G7424,H7424,自定义配置表!$V$3,自定义配置表!$P$3:$P$33)+COUNTIFS(自定义配置表!$S:$S,"&gt;="&amp;G7424,自定义配置表!$S:$S,"&lt;="&amp;H7424))</f>
        <v/>
      </c>
      <c r="J7424" s="52" t="str">
        <f ca="1" t="shared" si="250"/>
        <v/>
      </c>
      <c r="K7424" s="52" t="str">
        <f ca="1" t="shared" si="251"/>
        <v/>
      </c>
    </row>
    <row r="7425" customHeight="1" spans="9:11">
      <c r="I7425" s="52" t="str">
        <f>IF(OR(ISBLANK(G7425),ISBLANK(H7425)),"",NETWORKDAYS.INTL(G7425,H7425,自定义配置表!$V$3,自定义配置表!$P$3:$P$33)+COUNTIFS(自定义配置表!$S:$S,"&gt;="&amp;G7425,自定义配置表!$S:$S,"&lt;="&amp;H7425))</f>
        <v/>
      </c>
      <c r="J7425" s="52" t="str">
        <f ca="1" t="shared" si="250"/>
        <v/>
      </c>
      <c r="K7425" s="52" t="str">
        <f ca="1" t="shared" si="251"/>
        <v/>
      </c>
    </row>
    <row r="7426" customHeight="1" spans="9:11">
      <c r="I7426" s="52" t="str">
        <f>IF(OR(ISBLANK(G7426),ISBLANK(H7426)),"",NETWORKDAYS.INTL(G7426,H7426,自定义配置表!$V$3,自定义配置表!$P$3:$P$33)+COUNTIFS(自定义配置表!$S:$S,"&gt;="&amp;G7426,自定义配置表!$S:$S,"&lt;="&amp;H7426))</f>
        <v/>
      </c>
      <c r="J7426" s="52" t="str">
        <f ca="1" t="shared" si="250"/>
        <v/>
      </c>
      <c r="K7426" s="52" t="str">
        <f ca="1" t="shared" si="251"/>
        <v/>
      </c>
    </row>
    <row r="7427" customHeight="1" spans="9:11">
      <c r="I7427" s="52" t="str">
        <f>IF(OR(ISBLANK(G7427),ISBLANK(H7427)),"",NETWORKDAYS.INTL(G7427,H7427,自定义配置表!$V$3,自定义配置表!$P$3:$P$33)+COUNTIFS(自定义配置表!$S:$S,"&gt;="&amp;G7427,自定义配置表!$S:$S,"&lt;="&amp;H7427))</f>
        <v/>
      </c>
      <c r="J7427" s="52" t="str">
        <f ca="1" t="shared" si="250"/>
        <v/>
      </c>
      <c r="K7427" s="52" t="str">
        <f ca="1" t="shared" si="251"/>
        <v/>
      </c>
    </row>
    <row r="7428" customHeight="1" spans="9:11">
      <c r="I7428" s="52" t="str">
        <f>IF(OR(ISBLANK(G7428),ISBLANK(H7428)),"",NETWORKDAYS.INTL(G7428,H7428,自定义配置表!$V$3,自定义配置表!$P$3:$P$33)+COUNTIFS(自定义配置表!$S:$S,"&gt;="&amp;G7428,自定义配置表!$S:$S,"&lt;="&amp;H7428))</f>
        <v/>
      </c>
      <c r="J7428" s="52" t="str">
        <f ca="1" t="shared" si="250"/>
        <v/>
      </c>
      <c r="K7428" s="52" t="str">
        <f ca="1" t="shared" si="251"/>
        <v/>
      </c>
    </row>
    <row r="7429" customHeight="1" spans="9:11">
      <c r="I7429" s="52" t="str">
        <f>IF(OR(ISBLANK(G7429),ISBLANK(H7429)),"",NETWORKDAYS.INTL(G7429,H7429,自定义配置表!$V$3,自定义配置表!$P$3:$P$33)+COUNTIFS(自定义配置表!$S:$S,"&gt;="&amp;G7429,自定义配置表!$S:$S,"&lt;="&amp;H7429))</f>
        <v/>
      </c>
      <c r="J7429" s="52" t="str">
        <f ca="1" t="shared" si="250"/>
        <v/>
      </c>
      <c r="K7429" s="52" t="str">
        <f ca="1" t="shared" si="251"/>
        <v/>
      </c>
    </row>
    <row r="7430" customHeight="1" spans="9:11">
      <c r="I7430" s="52" t="str">
        <f>IF(OR(ISBLANK(G7430),ISBLANK(H7430)),"",NETWORKDAYS.INTL(G7430,H7430,自定义配置表!$V$3,自定义配置表!$P$3:$P$33)+COUNTIFS(自定义配置表!$S:$S,"&gt;="&amp;G7430,自定义配置表!$S:$S,"&lt;="&amp;H7430))</f>
        <v/>
      </c>
      <c r="J7430" s="52" t="str">
        <f ca="1" t="shared" ref="J7430:J7493" si="252">IF(OR(ISBLANK(G7430),ISBLANK(H7430)),"",IF(TODAY()-G7430&gt;I7430,I7430,IF(TODAY()-G7430&lt;0,0,TODAY()-G7430)))</f>
        <v/>
      </c>
      <c r="K7430" s="52" t="str">
        <f ca="1" t="shared" ref="K7430:K7493" si="253">IFERROR(I7430-J7430,"")</f>
        <v/>
      </c>
    </row>
    <row r="7431" customHeight="1" spans="9:11">
      <c r="I7431" s="52" t="str">
        <f>IF(OR(ISBLANK(G7431),ISBLANK(H7431)),"",NETWORKDAYS.INTL(G7431,H7431,自定义配置表!$V$3,自定义配置表!$P$3:$P$33)+COUNTIFS(自定义配置表!$S:$S,"&gt;="&amp;G7431,自定义配置表!$S:$S,"&lt;="&amp;H7431))</f>
        <v/>
      </c>
      <c r="J7431" s="52" t="str">
        <f ca="1" t="shared" si="252"/>
        <v/>
      </c>
      <c r="K7431" s="52" t="str">
        <f ca="1" t="shared" si="253"/>
        <v/>
      </c>
    </row>
    <row r="7432" customHeight="1" spans="9:11">
      <c r="I7432" s="52" t="str">
        <f>IF(OR(ISBLANK(G7432),ISBLANK(H7432)),"",NETWORKDAYS.INTL(G7432,H7432,自定义配置表!$V$3,自定义配置表!$P$3:$P$33)+COUNTIFS(自定义配置表!$S:$S,"&gt;="&amp;G7432,自定义配置表!$S:$S,"&lt;="&amp;H7432))</f>
        <v/>
      </c>
      <c r="J7432" s="52" t="str">
        <f ca="1" t="shared" si="252"/>
        <v/>
      </c>
      <c r="K7432" s="52" t="str">
        <f ca="1" t="shared" si="253"/>
        <v/>
      </c>
    </row>
    <row r="7433" customHeight="1" spans="9:11">
      <c r="I7433" s="52" t="str">
        <f>IF(OR(ISBLANK(G7433),ISBLANK(H7433)),"",NETWORKDAYS.INTL(G7433,H7433,自定义配置表!$V$3,自定义配置表!$P$3:$P$33)+COUNTIFS(自定义配置表!$S:$S,"&gt;="&amp;G7433,自定义配置表!$S:$S,"&lt;="&amp;H7433))</f>
        <v/>
      </c>
      <c r="J7433" s="52" t="str">
        <f ca="1" t="shared" si="252"/>
        <v/>
      </c>
      <c r="K7433" s="52" t="str">
        <f ca="1" t="shared" si="253"/>
        <v/>
      </c>
    </row>
    <row r="7434" customHeight="1" spans="9:11">
      <c r="I7434" s="52" t="str">
        <f>IF(OR(ISBLANK(G7434),ISBLANK(H7434)),"",NETWORKDAYS.INTL(G7434,H7434,自定义配置表!$V$3,自定义配置表!$P$3:$P$33)+COUNTIFS(自定义配置表!$S:$S,"&gt;="&amp;G7434,自定义配置表!$S:$S,"&lt;="&amp;H7434))</f>
        <v/>
      </c>
      <c r="J7434" s="52" t="str">
        <f ca="1" t="shared" si="252"/>
        <v/>
      </c>
      <c r="K7434" s="52" t="str">
        <f ca="1" t="shared" si="253"/>
        <v/>
      </c>
    </row>
    <row r="7435" customHeight="1" spans="9:11">
      <c r="I7435" s="52" t="str">
        <f>IF(OR(ISBLANK(G7435),ISBLANK(H7435)),"",NETWORKDAYS.INTL(G7435,H7435,自定义配置表!$V$3,自定义配置表!$P$3:$P$33)+COUNTIFS(自定义配置表!$S:$S,"&gt;="&amp;G7435,自定义配置表!$S:$S,"&lt;="&amp;H7435))</f>
        <v/>
      </c>
      <c r="J7435" s="52" t="str">
        <f ca="1" t="shared" si="252"/>
        <v/>
      </c>
      <c r="K7435" s="52" t="str">
        <f ca="1" t="shared" si="253"/>
        <v/>
      </c>
    </row>
    <row r="7436" customHeight="1" spans="9:11">
      <c r="I7436" s="52" t="str">
        <f>IF(OR(ISBLANK(G7436),ISBLANK(H7436)),"",NETWORKDAYS.INTL(G7436,H7436,自定义配置表!$V$3,自定义配置表!$P$3:$P$33)+COUNTIFS(自定义配置表!$S:$S,"&gt;="&amp;G7436,自定义配置表!$S:$S,"&lt;="&amp;H7436))</f>
        <v/>
      </c>
      <c r="J7436" s="52" t="str">
        <f ca="1" t="shared" si="252"/>
        <v/>
      </c>
      <c r="K7436" s="52" t="str">
        <f ca="1" t="shared" si="253"/>
        <v/>
      </c>
    </row>
    <row r="7437" customHeight="1" spans="9:11">
      <c r="I7437" s="52" t="str">
        <f>IF(OR(ISBLANK(G7437),ISBLANK(H7437)),"",NETWORKDAYS.INTL(G7437,H7437,自定义配置表!$V$3,自定义配置表!$P$3:$P$33)+COUNTIFS(自定义配置表!$S:$S,"&gt;="&amp;G7437,自定义配置表!$S:$S,"&lt;="&amp;H7437))</f>
        <v/>
      </c>
      <c r="J7437" s="52" t="str">
        <f ca="1" t="shared" si="252"/>
        <v/>
      </c>
      <c r="K7437" s="52" t="str">
        <f ca="1" t="shared" si="253"/>
        <v/>
      </c>
    </row>
    <row r="7438" customHeight="1" spans="9:11">
      <c r="I7438" s="52" t="str">
        <f>IF(OR(ISBLANK(G7438),ISBLANK(H7438)),"",NETWORKDAYS.INTL(G7438,H7438,自定义配置表!$V$3,自定义配置表!$P$3:$P$33)+COUNTIFS(自定义配置表!$S:$S,"&gt;="&amp;G7438,自定义配置表!$S:$S,"&lt;="&amp;H7438))</f>
        <v/>
      </c>
      <c r="J7438" s="52" t="str">
        <f ca="1" t="shared" si="252"/>
        <v/>
      </c>
      <c r="K7438" s="52" t="str">
        <f ca="1" t="shared" si="253"/>
        <v/>
      </c>
    </row>
    <row r="7439" customHeight="1" spans="9:11">
      <c r="I7439" s="52" t="str">
        <f>IF(OR(ISBLANK(G7439),ISBLANK(H7439)),"",NETWORKDAYS.INTL(G7439,H7439,自定义配置表!$V$3,自定义配置表!$P$3:$P$33)+COUNTIFS(自定义配置表!$S:$S,"&gt;="&amp;G7439,自定义配置表!$S:$S,"&lt;="&amp;H7439))</f>
        <v/>
      </c>
      <c r="J7439" s="52" t="str">
        <f ca="1" t="shared" si="252"/>
        <v/>
      </c>
      <c r="K7439" s="52" t="str">
        <f ca="1" t="shared" si="253"/>
        <v/>
      </c>
    </row>
    <row r="7440" customHeight="1" spans="9:11">
      <c r="I7440" s="52" t="str">
        <f>IF(OR(ISBLANK(G7440),ISBLANK(H7440)),"",NETWORKDAYS.INTL(G7440,H7440,自定义配置表!$V$3,自定义配置表!$P$3:$P$33)+COUNTIFS(自定义配置表!$S:$S,"&gt;="&amp;G7440,自定义配置表!$S:$S,"&lt;="&amp;H7440))</f>
        <v/>
      </c>
      <c r="J7440" s="52" t="str">
        <f ca="1" t="shared" si="252"/>
        <v/>
      </c>
      <c r="K7440" s="52" t="str">
        <f ca="1" t="shared" si="253"/>
        <v/>
      </c>
    </row>
    <row r="7441" customHeight="1" spans="9:11">
      <c r="I7441" s="52" t="str">
        <f>IF(OR(ISBLANK(G7441),ISBLANK(H7441)),"",NETWORKDAYS.INTL(G7441,H7441,自定义配置表!$V$3,自定义配置表!$P$3:$P$33)+COUNTIFS(自定义配置表!$S:$S,"&gt;="&amp;G7441,自定义配置表!$S:$S,"&lt;="&amp;H7441))</f>
        <v/>
      </c>
      <c r="J7441" s="52" t="str">
        <f ca="1" t="shared" si="252"/>
        <v/>
      </c>
      <c r="K7441" s="52" t="str">
        <f ca="1" t="shared" si="253"/>
        <v/>
      </c>
    </row>
    <row r="7442" customHeight="1" spans="9:11">
      <c r="I7442" s="52" t="str">
        <f>IF(OR(ISBLANK(G7442),ISBLANK(H7442)),"",NETWORKDAYS.INTL(G7442,H7442,自定义配置表!$V$3,自定义配置表!$P$3:$P$33)+COUNTIFS(自定义配置表!$S:$S,"&gt;="&amp;G7442,自定义配置表!$S:$S,"&lt;="&amp;H7442))</f>
        <v/>
      </c>
      <c r="J7442" s="52" t="str">
        <f ca="1" t="shared" si="252"/>
        <v/>
      </c>
      <c r="K7442" s="52" t="str">
        <f ca="1" t="shared" si="253"/>
        <v/>
      </c>
    </row>
    <row r="7443" customHeight="1" spans="9:11">
      <c r="I7443" s="52" t="str">
        <f>IF(OR(ISBLANK(G7443),ISBLANK(H7443)),"",NETWORKDAYS.INTL(G7443,H7443,自定义配置表!$V$3,自定义配置表!$P$3:$P$33)+COUNTIFS(自定义配置表!$S:$S,"&gt;="&amp;G7443,自定义配置表!$S:$S,"&lt;="&amp;H7443))</f>
        <v/>
      </c>
      <c r="J7443" s="52" t="str">
        <f ca="1" t="shared" si="252"/>
        <v/>
      </c>
      <c r="K7443" s="52" t="str">
        <f ca="1" t="shared" si="253"/>
        <v/>
      </c>
    </row>
    <row r="7444" customHeight="1" spans="9:11">
      <c r="I7444" s="52" t="str">
        <f>IF(OR(ISBLANK(G7444),ISBLANK(H7444)),"",NETWORKDAYS.INTL(G7444,H7444,自定义配置表!$V$3,自定义配置表!$P$3:$P$33)+COUNTIFS(自定义配置表!$S:$S,"&gt;="&amp;G7444,自定义配置表!$S:$S,"&lt;="&amp;H7444))</f>
        <v/>
      </c>
      <c r="J7444" s="52" t="str">
        <f ca="1" t="shared" si="252"/>
        <v/>
      </c>
      <c r="K7444" s="52" t="str">
        <f ca="1" t="shared" si="253"/>
        <v/>
      </c>
    </row>
    <row r="7445" customHeight="1" spans="9:11">
      <c r="I7445" s="52" t="str">
        <f>IF(OR(ISBLANK(G7445),ISBLANK(H7445)),"",NETWORKDAYS.INTL(G7445,H7445,自定义配置表!$V$3,自定义配置表!$P$3:$P$33)+COUNTIFS(自定义配置表!$S:$S,"&gt;="&amp;G7445,自定义配置表!$S:$S,"&lt;="&amp;H7445))</f>
        <v/>
      </c>
      <c r="J7445" s="52" t="str">
        <f ca="1" t="shared" si="252"/>
        <v/>
      </c>
      <c r="K7445" s="52" t="str">
        <f ca="1" t="shared" si="253"/>
        <v/>
      </c>
    </row>
    <row r="7446" customHeight="1" spans="9:11">
      <c r="I7446" s="52" t="str">
        <f>IF(OR(ISBLANK(G7446),ISBLANK(H7446)),"",NETWORKDAYS.INTL(G7446,H7446,自定义配置表!$V$3,自定义配置表!$P$3:$P$33)+COUNTIFS(自定义配置表!$S:$S,"&gt;="&amp;G7446,自定义配置表!$S:$S,"&lt;="&amp;H7446))</f>
        <v/>
      </c>
      <c r="J7446" s="52" t="str">
        <f ca="1" t="shared" si="252"/>
        <v/>
      </c>
      <c r="K7446" s="52" t="str">
        <f ca="1" t="shared" si="253"/>
        <v/>
      </c>
    </row>
    <row r="7447" customHeight="1" spans="9:11">
      <c r="I7447" s="52" t="str">
        <f>IF(OR(ISBLANK(G7447),ISBLANK(H7447)),"",NETWORKDAYS.INTL(G7447,H7447,自定义配置表!$V$3,自定义配置表!$P$3:$P$33)+COUNTIFS(自定义配置表!$S:$S,"&gt;="&amp;G7447,自定义配置表!$S:$S,"&lt;="&amp;H7447))</f>
        <v/>
      </c>
      <c r="J7447" s="52" t="str">
        <f ca="1" t="shared" si="252"/>
        <v/>
      </c>
      <c r="K7447" s="52" t="str">
        <f ca="1" t="shared" si="253"/>
        <v/>
      </c>
    </row>
    <row r="7448" customHeight="1" spans="9:11">
      <c r="I7448" s="52" t="str">
        <f>IF(OR(ISBLANK(G7448),ISBLANK(H7448)),"",NETWORKDAYS.INTL(G7448,H7448,自定义配置表!$V$3,自定义配置表!$P$3:$P$33)+COUNTIFS(自定义配置表!$S:$S,"&gt;="&amp;G7448,自定义配置表!$S:$S,"&lt;="&amp;H7448))</f>
        <v/>
      </c>
      <c r="J7448" s="52" t="str">
        <f ca="1" t="shared" si="252"/>
        <v/>
      </c>
      <c r="K7448" s="52" t="str">
        <f ca="1" t="shared" si="253"/>
        <v/>
      </c>
    </row>
    <row r="7449" customHeight="1" spans="9:11">
      <c r="I7449" s="52" t="str">
        <f>IF(OR(ISBLANK(G7449),ISBLANK(H7449)),"",NETWORKDAYS.INTL(G7449,H7449,自定义配置表!$V$3,自定义配置表!$P$3:$P$33)+COUNTIFS(自定义配置表!$S:$S,"&gt;="&amp;G7449,自定义配置表!$S:$S,"&lt;="&amp;H7449))</f>
        <v/>
      </c>
      <c r="J7449" s="52" t="str">
        <f ca="1" t="shared" si="252"/>
        <v/>
      </c>
      <c r="K7449" s="52" t="str">
        <f ca="1" t="shared" si="253"/>
        <v/>
      </c>
    </row>
    <row r="7450" customHeight="1" spans="9:11">
      <c r="I7450" s="52" t="str">
        <f>IF(OR(ISBLANK(G7450),ISBLANK(H7450)),"",NETWORKDAYS.INTL(G7450,H7450,自定义配置表!$V$3,自定义配置表!$P$3:$P$33)+COUNTIFS(自定义配置表!$S:$S,"&gt;="&amp;G7450,自定义配置表!$S:$S,"&lt;="&amp;H7450))</f>
        <v/>
      </c>
      <c r="J7450" s="52" t="str">
        <f ca="1" t="shared" si="252"/>
        <v/>
      </c>
      <c r="K7450" s="52" t="str">
        <f ca="1" t="shared" si="253"/>
        <v/>
      </c>
    </row>
    <row r="7451" customHeight="1" spans="9:11">
      <c r="I7451" s="52" t="str">
        <f>IF(OR(ISBLANK(G7451),ISBLANK(H7451)),"",NETWORKDAYS.INTL(G7451,H7451,自定义配置表!$V$3,自定义配置表!$P$3:$P$33)+COUNTIFS(自定义配置表!$S:$S,"&gt;="&amp;G7451,自定义配置表!$S:$S,"&lt;="&amp;H7451))</f>
        <v/>
      </c>
      <c r="J7451" s="52" t="str">
        <f ca="1" t="shared" si="252"/>
        <v/>
      </c>
      <c r="K7451" s="52" t="str">
        <f ca="1" t="shared" si="253"/>
        <v/>
      </c>
    </row>
    <row r="7452" customHeight="1" spans="9:11">
      <c r="I7452" s="52" t="str">
        <f>IF(OR(ISBLANK(G7452),ISBLANK(H7452)),"",NETWORKDAYS.INTL(G7452,H7452,自定义配置表!$V$3,自定义配置表!$P$3:$P$33)+COUNTIFS(自定义配置表!$S:$S,"&gt;="&amp;G7452,自定义配置表!$S:$S,"&lt;="&amp;H7452))</f>
        <v/>
      </c>
      <c r="J7452" s="52" t="str">
        <f ca="1" t="shared" si="252"/>
        <v/>
      </c>
      <c r="K7452" s="52" t="str">
        <f ca="1" t="shared" si="253"/>
        <v/>
      </c>
    </row>
    <row r="7453" customHeight="1" spans="9:11">
      <c r="I7453" s="52" t="str">
        <f>IF(OR(ISBLANK(G7453),ISBLANK(H7453)),"",NETWORKDAYS.INTL(G7453,H7453,自定义配置表!$V$3,自定义配置表!$P$3:$P$33)+COUNTIFS(自定义配置表!$S:$S,"&gt;="&amp;G7453,自定义配置表!$S:$S,"&lt;="&amp;H7453))</f>
        <v/>
      </c>
      <c r="J7453" s="52" t="str">
        <f ca="1" t="shared" si="252"/>
        <v/>
      </c>
      <c r="K7453" s="52" t="str">
        <f ca="1" t="shared" si="253"/>
        <v/>
      </c>
    </row>
    <row r="7454" customHeight="1" spans="9:11">
      <c r="I7454" s="52" t="str">
        <f>IF(OR(ISBLANK(G7454),ISBLANK(H7454)),"",NETWORKDAYS.INTL(G7454,H7454,自定义配置表!$V$3,自定义配置表!$P$3:$P$33)+COUNTIFS(自定义配置表!$S:$S,"&gt;="&amp;G7454,自定义配置表!$S:$S,"&lt;="&amp;H7454))</f>
        <v/>
      </c>
      <c r="J7454" s="52" t="str">
        <f ca="1" t="shared" si="252"/>
        <v/>
      </c>
      <c r="K7454" s="52" t="str">
        <f ca="1" t="shared" si="253"/>
        <v/>
      </c>
    </row>
    <row r="7455" customHeight="1" spans="9:11">
      <c r="I7455" s="52" t="str">
        <f>IF(OR(ISBLANK(G7455),ISBLANK(H7455)),"",NETWORKDAYS.INTL(G7455,H7455,自定义配置表!$V$3,自定义配置表!$P$3:$P$33)+COUNTIFS(自定义配置表!$S:$S,"&gt;="&amp;G7455,自定义配置表!$S:$S,"&lt;="&amp;H7455))</f>
        <v/>
      </c>
      <c r="J7455" s="52" t="str">
        <f ca="1" t="shared" si="252"/>
        <v/>
      </c>
      <c r="K7455" s="52" t="str">
        <f ca="1" t="shared" si="253"/>
        <v/>
      </c>
    </row>
    <row r="7456" customHeight="1" spans="9:11">
      <c r="I7456" s="52" t="str">
        <f>IF(OR(ISBLANK(G7456),ISBLANK(H7456)),"",NETWORKDAYS.INTL(G7456,H7456,自定义配置表!$V$3,自定义配置表!$P$3:$P$33)+COUNTIFS(自定义配置表!$S:$S,"&gt;="&amp;G7456,自定义配置表!$S:$S,"&lt;="&amp;H7456))</f>
        <v/>
      </c>
      <c r="J7456" s="52" t="str">
        <f ca="1" t="shared" si="252"/>
        <v/>
      </c>
      <c r="K7456" s="52" t="str">
        <f ca="1" t="shared" si="253"/>
        <v/>
      </c>
    </row>
    <row r="7457" customHeight="1" spans="9:11">
      <c r="I7457" s="52" t="str">
        <f>IF(OR(ISBLANK(G7457),ISBLANK(H7457)),"",NETWORKDAYS.INTL(G7457,H7457,自定义配置表!$V$3,自定义配置表!$P$3:$P$33)+COUNTIFS(自定义配置表!$S:$S,"&gt;="&amp;G7457,自定义配置表!$S:$S,"&lt;="&amp;H7457))</f>
        <v/>
      </c>
      <c r="J7457" s="52" t="str">
        <f ca="1" t="shared" si="252"/>
        <v/>
      </c>
      <c r="K7457" s="52" t="str">
        <f ca="1" t="shared" si="253"/>
        <v/>
      </c>
    </row>
    <row r="7458" customHeight="1" spans="9:11">
      <c r="I7458" s="52" t="str">
        <f>IF(OR(ISBLANK(G7458),ISBLANK(H7458)),"",NETWORKDAYS.INTL(G7458,H7458,自定义配置表!$V$3,自定义配置表!$P$3:$P$33)+COUNTIFS(自定义配置表!$S:$S,"&gt;="&amp;G7458,自定义配置表!$S:$S,"&lt;="&amp;H7458))</f>
        <v/>
      </c>
      <c r="J7458" s="52" t="str">
        <f ca="1" t="shared" si="252"/>
        <v/>
      </c>
      <c r="K7458" s="52" t="str">
        <f ca="1" t="shared" si="253"/>
        <v/>
      </c>
    </row>
    <row r="7459" customHeight="1" spans="9:11">
      <c r="I7459" s="52" t="str">
        <f>IF(OR(ISBLANK(G7459),ISBLANK(H7459)),"",NETWORKDAYS.INTL(G7459,H7459,自定义配置表!$V$3,自定义配置表!$P$3:$P$33)+COUNTIFS(自定义配置表!$S:$S,"&gt;="&amp;G7459,自定义配置表!$S:$S,"&lt;="&amp;H7459))</f>
        <v/>
      </c>
      <c r="J7459" s="52" t="str">
        <f ca="1" t="shared" si="252"/>
        <v/>
      </c>
      <c r="K7459" s="52" t="str">
        <f ca="1" t="shared" si="253"/>
        <v/>
      </c>
    </row>
    <row r="7460" customHeight="1" spans="9:11">
      <c r="I7460" s="52" t="str">
        <f>IF(OR(ISBLANK(G7460),ISBLANK(H7460)),"",NETWORKDAYS.INTL(G7460,H7460,自定义配置表!$V$3,自定义配置表!$P$3:$P$33)+COUNTIFS(自定义配置表!$S:$S,"&gt;="&amp;G7460,自定义配置表!$S:$S,"&lt;="&amp;H7460))</f>
        <v/>
      </c>
      <c r="J7460" s="52" t="str">
        <f ca="1" t="shared" si="252"/>
        <v/>
      </c>
      <c r="K7460" s="52" t="str">
        <f ca="1" t="shared" si="253"/>
        <v/>
      </c>
    </row>
    <row r="7461" customHeight="1" spans="9:11">
      <c r="I7461" s="52" t="str">
        <f>IF(OR(ISBLANK(G7461),ISBLANK(H7461)),"",NETWORKDAYS.INTL(G7461,H7461,自定义配置表!$V$3,自定义配置表!$P$3:$P$33)+COUNTIFS(自定义配置表!$S:$S,"&gt;="&amp;G7461,自定义配置表!$S:$S,"&lt;="&amp;H7461))</f>
        <v/>
      </c>
      <c r="J7461" s="52" t="str">
        <f ca="1" t="shared" si="252"/>
        <v/>
      </c>
      <c r="K7461" s="52" t="str">
        <f ca="1" t="shared" si="253"/>
        <v/>
      </c>
    </row>
    <row r="7462" customHeight="1" spans="9:11">
      <c r="I7462" s="52" t="str">
        <f>IF(OR(ISBLANK(G7462),ISBLANK(H7462)),"",NETWORKDAYS.INTL(G7462,H7462,自定义配置表!$V$3,自定义配置表!$P$3:$P$33)+COUNTIFS(自定义配置表!$S:$S,"&gt;="&amp;G7462,自定义配置表!$S:$S,"&lt;="&amp;H7462))</f>
        <v/>
      </c>
      <c r="J7462" s="52" t="str">
        <f ca="1" t="shared" si="252"/>
        <v/>
      </c>
      <c r="K7462" s="52" t="str">
        <f ca="1" t="shared" si="253"/>
        <v/>
      </c>
    </row>
    <row r="7463" customHeight="1" spans="9:11">
      <c r="I7463" s="52" t="str">
        <f>IF(OR(ISBLANK(G7463),ISBLANK(H7463)),"",NETWORKDAYS.INTL(G7463,H7463,自定义配置表!$V$3,自定义配置表!$P$3:$P$33)+COUNTIFS(自定义配置表!$S:$S,"&gt;="&amp;G7463,自定义配置表!$S:$S,"&lt;="&amp;H7463))</f>
        <v/>
      </c>
      <c r="J7463" s="52" t="str">
        <f ca="1" t="shared" si="252"/>
        <v/>
      </c>
      <c r="K7463" s="52" t="str">
        <f ca="1" t="shared" si="253"/>
        <v/>
      </c>
    </row>
    <row r="7464" customHeight="1" spans="9:11">
      <c r="I7464" s="52" t="str">
        <f>IF(OR(ISBLANK(G7464),ISBLANK(H7464)),"",NETWORKDAYS.INTL(G7464,H7464,自定义配置表!$V$3,自定义配置表!$P$3:$P$33)+COUNTIFS(自定义配置表!$S:$S,"&gt;="&amp;G7464,自定义配置表!$S:$S,"&lt;="&amp;H7464))</f>
        <v/>
      </c>
      <c r="J7464" s="52" t="str">
        <f ca="1" t="shared" si="252"/>
        <v/>
      </c>
      <c r="K7464" s="52" t="str">
        <f ca="1" t="shared" si="253"/>
        <v/>
      </c>
    </row>
    <row r="7465" customHeight="1" spans="9:11">
      <c r="I7465" s="52" t="str">
        <f>IF(OR(ISBLANK(G7465),ISBLANK(H7465)),"",NETWORKDAYS.INTL(G7465,H7465,自定义配置表!$V$3,自定义配置表!$P$3:$P$33)+COUNTIFS(自定义配置表!$S:$S,"&gt;="&amp;G7465,自定义配置表!$S:$S,"&lt;="&amp;H7465))</f>
        <v/>
      </c>
      <c r="J7465" s="52" t="str">
        <f ca="1" t="shared" si="252"/>
        <v/>
      </c>
      <c r="K7465" s="52" t="str">
        <f ca="1" t="shared" si="253"/>
        <v/>
      </c>
    </row>
    <row r="7466" customHeight="1" spans="9:11">
      <c r="I7466" s="52" t="str">
        <f>IF(OR(ISBLANK(G7466),ISBLANK(H7466)),"",NETWORKDAYS.INTL(G7466,H7466,自定义配置表!$V$3,自定义配置表!$P$3:$P$33)+COUNTIFS(自定义配置表!$S:$S,"&gt;="&amp;G7466,自定义配置表!$S:$S,"&lt;="&amp;H7466))</f>
        <v/>
      </c>
      <c r="J7466" s="52" t="str">
        <f ca="1" t="shared" si="252"/>
        <v/>
      </c>
      <c r="K7466" s="52" t="str">
        <f ca="1" t="shared" si="253"/>
        <v/>
      </c>
    </row>
    <row r="7467" customHeight="1" spans="9:11">
      <c r="I7467" s="52" t="str">
        <f>IF(OR(ISBLANK(G7467),ISBLANK(H7467)),"",NETWORKDAYS.INTL(G7467,H7467,自定义配置表!$V$3,自定义配置表!$P$3:$P$33)+COUNTIFS(自定义配置表!$S:$S,"&gt;="&amp;G7467,自定义配置表!$S:$S,"&lt;="&amp;H7467))</f>
        <v/>
      </c>
      <c r="J7467" s="52" t="str">
        <f ca="1" t="shared" si="252"/>
        <v/>
      </c>
      <c r="K7467" s="52" t="str">
        <f ca="1" t="shared" si="253"/>
        <v/>
      </c>
    </row>
    <row r="7468" customHeight="1" spans="9:11">
      <c r="I7468" s="52" t="str">
        <f>IF(OR(ISBLANK(G7468),ISBLANK(H7468)),"",NETWORKDAYS.INTL(G7468,H7468,自定义配置表!$V$3,自定义配置表!$P$3:$P$33)+COUNTIFS(自定义配置表!$S:$S,"&gt;="&amp;G7468,自定义配置表!$S:$S,"&lt;="&amp;H7468))</f>
        <v/>
      </c>
      <c r="J7468" s="52" t="str">
        <f ca="1" t="shared" si="252"/>
        <v/>
      </c>
      <c r="K7468" s="52" t="str">
        <f ca="1" t="shared" si="253"/>
        <v/>
      </c>
    </row>
    <row r="7469" customHeight="1" spans="9:11">
      <c r="I7469" s="52" t="str">
        <f>IF(OR(ISBLANK(G7469),ISBLANK(H7469)),"",NETWORKDAYS.INTL(G7469,H7469,自定义配置表!$V$3,自定义配置表!$P$3:$P$33)+COUNTIFS(自定义配置表!$S:$S,"&gt;="&amp;G7469,自定义配置表!$S:$S,"&lt;="&amp;H7469))</f>
        <v/>
      </c>
      <c r="J7469" s="52" t="str">
        <f ca="1" t="shared" si="252"/>
        <v/>
      </c>
      <c r="K7469" s="52" t="str">
        <f ca="1" t="shared" si="253"/>
        <v/>
      </c>
    </row>
    <row r="7470" customHeight="1" spans="9:11">
      <c r="I7470" s="52" t="str">
        <f>IF(OR(ISBLANK(G7470),ISBLANK(H7470)),"",NETWORKDAYS.INTL(G7470,H7470,自定义配置表!$V$3,自定义配置表!$P$3:$P$33)+COUNTIFS(自定义配置表!$S:$S,"&gt;="&amp;G7470,自定义配置表!$S:$S,"&lt;="&amp;H7470))</f>
        <v/>
      </c>
      <c r="J7470" s="52" t="str">
        <f ca="1" t="shared" si="252"/>
        <v/>
      </c>
      <c r="K7470" s="52" t="str">
        <f ca="1" t="shared" si="253"/>
        <v/>
      </c>
    </row>
    <row r="7471" customHeight="1" spans="9:11">
      <c r="I7471" s="52" t="str">
        <f>IF(OR(ISBLANK(G7471),ISBLANK(H7471)),"",NETWORKDAYS.INTL(G7471,H7471,自定义配置表!$V$3,自定义配置表!$P$3:$P$33)+COUNTIFS(自定义配置表!$S:$S,"&gt;="&amp;G7471,自定义配置表!$S:$S,"&lt;="&amp;H7471))</f>
        <v/>
      </c>
      <c r="J7471" s="52" t="str">
        <f ca="1" t="shared" si="252"/>
        <v/>
      </c>
      <c r="K7471" s="52" t="str">
        <f ca="1" t="shared" si="253"/>
        <v/>
      </c>
    </row>
    <row r="7472" customHeight="1" spans="9:11">
      <c r="I7472" s="52" t="str">
        <f>IF(OR(ISBLANK(G7472),ISBLANK(H7472)),"",NETWORKDAYS.INTL(G7472,H7472,自定义配置表!$V$3,自定义配置表!$P$3:$P$33)+COUNTIFS(自定义配置表!$S:$S,"&gt;="&amp;G7472,自定义配置表!$S:$S,"&lt;="&amp;H7472))</f>
        <v/>
      </c>
      <c r="J7472" s="52" t="str">
        <f ca="1" t="shared" si="252"/>
        <v/>
      </c>
      <c r="K7472" s="52" t="str">
        <f ca="1" t="shared" si="253"/>
        <v/>
      </c>
    </row>
    <row r="7473" customHeight="1" spans="9:11">
      <c r="I7473" s="52" t="str">
        <f>IF(OR(ISBLANK(G7473),ISBLANK(H7473)),"",NETWORKDAYS.INTL(G7473,H7473,自定义配置表!$V$3,自定义配置表!$P$3:$P$33)+COUNTIFS(自定义配置表!$S:$S,"&gt;="&amp;G7473,自定义配置表!$S:$S,"&lt;="&amp;H7473))</f>
        <v/>
      </c>
      <c r="J7473" s="52" t="str">
        <f ca="1" t="shared" si="252"/>
        <v/>
      </c>
      <c r="K7473" s="52" t="str">
        <f ca="1" t="shared" si="253"/>
        <v/>
      </c>
    </row>
    <row r="7474" customHeight="1" spans="9:11">
      <c r="I7474" s="52" t="str">
        <f>IF(OR(ISBLANK(G7474),ISBLANK(H7474)),"",NETWORKDAYS.INTL(G7474,H7474,自定义配置表!$V$3,自定义配置表!$P$3:$P$33)+COUNTIFS(自定义配置表!$S:$S,"&gt;="&amp;G7474,自定义配置表!$S:$S,"&lt;="&amp;H7474))</f>
        <v/>
      </c>
      <c r="J7474" s="52" t="str">
        <f ca="1" t="shared" si="252"/>
        <v/>
      </c>
      <c r="K7474" s="52" t="str">
        <f ca="1" t="shared" si="253"/>
        <v/>
      </c>
    </row>
    <row r="7475" customHeight="1" spans="9:11">
      <c r="I7475" s="52" t="str">
        <f>IF(OR(ISBLANK(G7475),ISBLANK(H7475)),"",NETWORKDAYS.INTL(G7475,H7475,自定义配置表!$V$3,自定义配置表!$P$3:$P$33)+COUNTIFS(自定义配置表!$S:$S,"&gt;="&amp;G7475,自定义配置表!$S:$S,"&lt;="&amp;H7475))</f>
        <v/>
      </c>
      <c r="J7475" s="52" t="str">
        <f ca="1" t="shared" si="252"/>
        <v/>
      </c>
      <c r="K7475" s="52" t="str">
        <f ca="1" t="shared" si="253"/>
        <v/>
      </c>
    </row>
    <row r="7476" customHeight="1" spans="9:11">
      <c r="I7476" s="52" t="str">
        <f>IF(OR(ISBLANK(G7476),ISBLANK(H7476)),"",NETWORKDAYS.INTL(G7476,H7476,自定义配置表!$V$3,自定义配置表!$P$3:$P$33)+COUNTIFS(自定义配置表!$S:$S,"&gt;="&amp;G7476,自定义配置表!$S:$S,"&lt;="&amp;H7476))</f>
        <v/>
      </c>
      <c r="J7476" s="52" t="str">
        <f ca="1" t="shared" si="252"/>
        <v/>
      </c>
      <c r="K7476" s="52" t="str">
        <f ca="1" t="shared" si="253"/>
        <v/>
      </c>
    </row>
    <row r="7477" customHeight="1" spans="9:11">
      <c r="I7477" s="52" t="str">
        <f>IF(OR(ISBLANK(G7477),ISBLANK(H7477)),"",NETWORKDAYS.INTL(G7477,H7477,自定义配置表!$V$3,自定义配置表!$P$3:$P$33)+COUNTIFS(自定义配置表!$S:$S,"&gt;="&amp;G7477,自定义配置表!$S:$S,"&lt;="&amp;H7477))</f>
        <v/>
      </c>
      <c r="J7477" s="52" t="str">
        <f ca="1" t="shared" si="252"/>
        <v/>
      </c>
      <c r="K7477" s="52" t="str">
        <f ca="1" t="shared" si="253"/>
        <v/>
      </c>
    </row>
    <row r="7478" customHeight="1" spans="9:11">
      <c r="I7478" s="52" t="str">
        <f>IF(OR(ISBLANK(G7478),ISBLANK(H7478)),"",NETWORKDAYS.INTL(G7478,H7478,自定义配置表!$V$3,自定义配置表!$P$3:$P$33)+COUNTIFS(自定义配置表!$S:$S,"&gt;="&amp;G7478,自定义配置表!$S:$S,"&lt;="&amp;H7478))</f>
        <v/>
      </c>
      <c r="J7478" s="52" t="str">
        <f ca="1" t="shared" si="252"/>
        <v/>
      </c>
      <c r="K7478" s="52" t="str">
        <f ca="1" t="shared" si="253"/>
        <v/>
      </c>
    </row>
    <row r="7479" customHeight="1" spans="9:11">
      <c r="I7479" s="52" t="str">
        <f>IF(OR(ISBLANK(G7479),ISBLANK(H7479)),"",NETWORKDAYS.INTL(G7479,H7479,自定义配置表!$V$3,自定义配置表!$P$3:$P$33)+COUNTIFS(自定义配置表!$S:$S,"&gt;="&amp;G7479,自定义配置表!$S:$S,"&lt;="&amp;H7479))</f>
        <v/>
      </c>
      <c r="J7479" s="52" t="str">
        <f ca="1" t="shared" si="252"/>
        <v/>
      </c>
      <c r="K7479" s="52" t="str">
        <f ca="1" t="shared" si="253"/>
        <v/>
      </c>
    </row>
    <row r="7480" customHeight="1" spans="9:11">
      <c r="I7480" s="52" t="str">
        <f>IF(OR(ISBLANK(G7480),ISBLANK(H7480)),"",NETWORKDAYS.INTL(G7480,H7480,自定义配置表!$V$3,自定义配置表!$P$3:$P$33)+COUNTIFS(自定义配置表!$S:$S,"&gt;="&amp;G7480,自定义配置表!$S:$S,"&lt;="&amp;H7480))</f>
        <v/>
      </c>
      <c r="J7480" s="52" t="str">
        <f ca="1" t="shared" si="252"/>
        <v/>
      </c>
      <c r="K7480" s="52" t="str">
        <f ca="1" t="shared" si="253"/>
        <v/>
      </c>
    </row>
    <row r="7481" customHeight="1" spans="9:11">
      <c r="I7481" s="52" t="str">
        <f>IF(OR(ISBLANK(G7481),ISBLANK(H7481)),"",NETWORKDAYS.INTL(G7481,H7481,自定义配置表!$V$3,自定义配置表!$P$3:$P$33)+COUNTIFS(自定义配置表!$S:$S,"&gt;="&amp;G7481,自定义配置表!$S:$S,"&lt;="&amp;H7481))</f>
        <v/>
      </c>
      <c r="J7481" s="52" t="str">
        <f ca="1" t="shared" si="252"/>
        <v/>
      </c>
      <c r="K7481" s="52" t="str">
        <f ca="1" t="shared" si="253"/>
        <v/>
      </c>
    </row>
    <row r="7482" customHeight="1" spans="9:11">
      <c r="I7482" s="52" t="str">
        <f>IF(OR(ISBLANK(G7482),ISBLANK(H7482)),"",NETWORKDAYS.INTL(G7482,H7482,自定义配置表!$V$3,自定义配置表!$P$3:$P$33)+COUNTIFS(自定义配置表!$S:$S,"&gt;="&amp;G7482,自定义配置表!$S:$S,"&lt;="&amp;H7482))</f>
        <v/>
      </c>
      <c r="J7482" s="52" t="str">
        <f ca="1" t="shared" si="252"/>
        <v/>
      </c>
      <c r="K7482" s="52" t="str">
        <f ca="1" t="shared" si="253"/>
        <v/>
      </c>
    </row>
    <row r="7483" customHeight="1" spans="9:11">
      <c r="I7483" s="52" t="str">
        <f>IF(OR(ISBLANK(G7483),ISBLANK(H7483)),"",NETWORKDAYS.INTL(G7483,H7483,自定义配置表!$V$3,自定义配置表!$P$3:$P$33)+COUNTIFS(自定义配置表!$S:$S,"&gt;="&amp;G7483,自定义配置表!$S:$S,"&lt;="&amp;H7483))</f>
        <v/>
      </c>
      <c r="J7483" s="52" t="str">
        <f ca="1" t="shared" si="252"/>
        <v/>
      </c>
      <c r="K7483" s="52" t="str">
        <f ca="1" t="shared" si="253"/>
        <v/>
      </c>
    </row>
    <row r="7484" customHeight="1" spans="9:11">
      <c r="I7484" s="52" t="str">
        <f>IF(OR(ISBLANK(G7484),ISBLANK(H7484)),"",NETWORKDAYS.INTL(G7484,H7484,自定义配置表!$V$3,自定义配置表!$P$3:$P$33)+COUNTIFS(自定义配置表!$S:$S,"&gt;="&amp;G7484,自定义配置表!$S:$S,"&lt;="&amp;H7484))</f>
        <v/>
      </c>
      <c r="J7484" s="52" t="str">
        <f ca="1" t="shared" si="252"/>
        <v/>
      </c>
      <c r="K7484" s="52" t="str">
        <f ca="1" t="shared" si="253"/>
        <v/>
      </c>
    </row>
    <row r="7485" customHeight="1" spans="9:11">
      <c r="I7485" s="52" t="str">
        <f>IF(OR(ISBLANK(G7485),ISBLANK(H7485)),"",NETWORKDAYS.INTL(G7485,H7485,自定义配置表!$V$3,自定义配置表!$P$3:$P$33)+COUNTIFS(自定义配置表!$S:$S,"&gt;="&amp;G7485,自定义配置表!$S:$S,"&lt;="&amp;H7485))</f>
        <v/>
      </c>
      <c r="J7485" s="52" t="str">
        <f ca="1" t="shared" si="252"/>
        <v/>
      </c>
      <c r="K7485" s="52" t="str">
        <f ca="1" t="shared" si="253"/>
        <v/>
      </c>
    </row>
    <row r="7486" customHeight="1" spans="9:11">
      <c r="I7486" s="52" t="str">
        <f>IF(OR(ISBLANK(G7486),ISBLANK(H7486)),"",NETWORKDAYS.INTL(G7486,H7486,自定义配置表!$V$3,自定义配置表!$P$3:$P$33)+COUNTIFS(自定义配置表!$S:$S,"&gt;="&amp;G7486,自定义配置表!$S:$S,"&lt;="&amp;H7486))</f>
        <v/>
      </c>
      <c r="J7486" s="52" t="str">
        <f ca="1" t="shared" si="252"/>
        <v/>
      </c>
      <c r="K7486" s="52" t="str">
        <f ca="1" t="shared" si="253"/>
        <v/>
      </c>
    </row>
    <row r="7487" customHeight="1" spans="9:11">
      <c r="I7487" s="52" t="str">
        <f>IF(OR(ISBLANK(G7487),ISBLANK(H7487)),"",NETWORKDAYS.INTL(G7487,H7487,自定义配置表!$V$3,自定义配置表!$P$3:$P$33)+COUNTIFS(自定义配置表!$S:$S,"&gt;="&amp;G7487,自定义配置表!$S:$S,"&lt;="&amp;H7487))</f>
        <v/>
      </c>
      <c r="J7487" s="52" t="str">
        <f ca="1" t="shared" si="252"/>
        <v/>
      </c>
      <c r="K7487" s="52" t="str">
        <f ca="1" t="shared" si="253"/>
        <v/>
      </c>
    </row>
    <row r="7488" customHeight="1" spans="9:11">
      <c r="I7488" s="52" t="str">
        <f>IF(OR(ISBLANK(G7488),ISBLANK(H7488)),"",NETWORKDAYS.INTL(G7488,H7488,自定义配置表!$V$3,自定义配置表!$P$3:$P$33)+COUNTIFS(自定义配置表!$S:$S,"&gt;="&amp;G7488,自定义配置表!$S:$S,"&lt;="&amp;H7488))</f>
        <v/>
      </c>
      <c r="J7488" s="52" t="str">
        <f ca="1" t="shared" si="252"/>
        <v/>
      </c>
      <c r="K7488" s="52" t="str">
        <f ca="1" t="shared" si="253"/>
        <v/>
      </c>
    </row>
    <row r="7489" customHeight="1" spans="9:11">
      <c r="I7489" s="52" t="str">
        <f>IF(OR(ISBLANK(G7489),ISBLANK(H7489)),"",NETWORKDAYS.INTL(G7489,H7489,自定义配置表!$V$3,自定义配置表!$P$3:$P$33)+COUNTIFS(自定义配置表!$S:$S,"&gt;="&amp;G7489,自定义配置表!$S:$S,"&lt;="&amp;H7489))</f>
        <v/>
      </c>
      <c r="J7489" s="52" t="str">
        <f ca="1" t="shared" si="252"/>
        <v/>
      </c>
      <c r="K7489" s="52" t="str">
        <f ca="1" t="shared" si="253"/>
        <v/>
      </c>
    </row>
    <row r="7490" customHeight="1" spans="9:11">
      <c r="I7490" s="52" t="str">
        <f>IF(OR(ISBLANK(G7490),ISBLANK(H7490)),"",NETWORKDAYS.INTL(G7490,H7490,自定义配置表!$V$3,自定义配置表!$P$3:$P$33)+COUNTIFS(自定义配置表!$S:$S,"&gt;="&amp;G7490,自定义配置表!$S:$S,"&lt;="&amp;H7490))</f>
        <v/>
      </c>
      <c r="J7490" s="52" t="str">
        <f ca="1" t="shared" si="252"/>
        <v/>
      </c>
      <c r="K7490" s="52" t="str">
        <f ca="1" t="shared" si="253"/>
        <v/>
      </c>
    </row>
    <row r="7491" customHeight="1" spans="9:11">
      <c r="I7491" s="52" t="str">
        <f>IF(OR(ISBLANK(G7491),ISBLANK(H7491)),"",NETWORKDAYS.INTL(G7491,H7491,自定义配置表!$V$3,自定义配置表!$P$3:$P$33)+COUNTIFS(自定义配置表!$S:$S,"&gt;="&amp;G7491,自定义配置表!$S:$S,"&lt;="&amp;H7491))</f>
        <v/>
      </c>
      <c r="J7491" s="52" t="str">
        <f ca="1" t="shared" si="252"/>
        <v/>
      </c>
      <c r="K7491" s="52" t="str">
        <f ca="1" t="shared" si="253"/>
        <v/>
      </c>
    </row>
    <row r="7492" customHeight="1" spans="9:11">
      <c r="I7492" s="52" t="str">
        <f>IF(OR(ISBLANK(G7492),ISBLANK(H7492)),"",NETWORKDAYS.INTL(G7492,H7492,自定义配置表!$V$3,自定义配置表!$P$3:$P$33)+COUNTIFS(自定义配置表!$S:$S,"&gt;="&amp;G7492,自定义配置表!$S:$S,"&lt;="&amp;H7492))</f>
        <v/>
      </c>
      <c r="J7492" s="52" t="str">
        <f ca="1" t="shared" si="252"/>
        <v/>
      </c>
      <c r="K7492" s="52" t="str">
        <f ca="1" t="shared" si="253"/>
        <v/>
      </c>
    </row>
    <row r="7493" customHeight="1" spans="9:11">
      <c r="I7493" s="52" t="str">
        <f>IF(OR(ISBLANK(G7493),ISBLANK(H7493)),"",NETWORKDAYS.INTL(G7493,H7493,自定义配置表!$V$3,自定义配置表!$P$3:$P$33)+COUNTIFS(自定义配置表!$S:$S,"&gt;="&amp;G7493,自定义配置表!$S:$S,"&lt;="&amp;H7493))</f>
        <v/>
      </c>
      <c r="J7493" s="52" t="str">
        <f ca="1" t="shared" si="252"/>
        <v/>
      </c>
      <c r="K7493" s="52" t="str">
        <f ca="1" t="shared" si="253"/>
        <v/>
      </c>
    </row>
    <row r="7494" customHeight="1" spans="9:11">
      <c r="I7494" s="52" t="str">
        <f>IF(OR(ISBLANK(G7494),ISBLANK(H7494)),"",NETWORKDAYS.INTL(G7494,H7494,自定义配置表!$V$3,自定义配置表!$P$3:$P$33)+COUNTIFS(自定义配置表!$S:$S,"&gt;="&amp;G7494,自定义配置表!$S:$S,"&lt;="&amp;H7494))</f>
        <v/>
      </c>
      <c r="J7494" s="52" t="str">
        <f ca="1" t="shared" ref="J7494:J7557" si="254">IF(OR(ISBLANK(G7494),ISBLANK(H7494)),"",IF(TODAY()-G7494&gt;I7494,I7494,IF(TODAY()-G7494&lt;0,0,TODAY()-G7494)))</f>
        <v/>
      </c>
      <c r="K7494" s="52" t="str">
        <f ca="1" t="shared" ref="K7494:K7557" si="255">IFERROR(I7494-J7494,"")</f>
        <v/>
      </c>
    </row>
    <row r="7495" customHeight="1" spans="9:11">
      <c r="I7495" s="52" t="str">
        <f>IF(OR(ISBLANK(G7495),ISBLANK(H7495)),"",NETWORKDAYS.INTL(G7495,H7495,自定义配置表!$V$3,自定义配置表!$P$3:$P$33)+COUNTIFS(自定义配置表!$S:$S,"&gt;="&amp;G7495,自定义配置表!$S:$S,"&lt;="&amp;H7495))</f>
        <v/>
      </c>
      <c r="J7495" s="52" t="str">
        <f ca="1" t="shared" si="254"/>
        <v/>
      </c>
      <c r="K7495" s="52" t="str">
        <f ca="1" t="shared" si="255"/>
        <v/>
      </c>
    </row>
    <row r="7496" customHeight="1" spans="9:11">
      <c r="I7496" s="52" t="str">
        <f>IF(OR(ISBLANK(G7496),ISBLANK(H7496)),"",NETWORKDAYS.INTL(G7496,H7496,自定义配置表!$V$3,自定义配置表!$P$3:$P$33)+COUNTIFS(自定义配置表!$S:$S,"&gt;="&amp;G7496,自定义配置表!$S:$S,"&lt;="&amp;H7496))</f>
        <v/>
      </c>
      <c r="J7496" s="52" t="str">
        <f ca="1" t="shared" si="254"/>
        <v/>
      </c>
      <c r="K7496" s="52" t="str">
        <f ca="1" t="shared" si="255"/>
        <v/>
      </c>
    </row>
    <row r="7497" customHeight="1" spans="9:11">
      <c r="I7497" s="52" t="str">
        <f>IF(OR(ISBLANK(G7497),ISBLANK(H7497)),"",NETWORKDAYS.INTL(G7497,H7497,自定义配置表!$V$3,自定义配置表!$P$3:$P$33)+COUNTIFS(自定义配置表!$S:$S,"&gt;="&amp;G7497,自定义配置表!$S:$S,"&lt;="&amp;H7497))</f>
        <v/>
      </c>
      <c r="J7497" s="52" t="str">
        <f ca="1" t="shared" si="254"/>
        <v/>
      </c>
      <c r="K7497" s="52" t="str">
        <f ca="1" t="shared" si="255"/>
        <v/>
      </c>
    </row>
    <row r="7498" customHeight="1" spans="9:11">
      <c r="I7498" s="52" t="str">
        <f>IF(OR(ISBLANK(G7498),ISBLANK(H7498)),"",NETWORKDAYS.INTL(G7498,H7498,自定义配置表!$V$3,自定义配置表!$P$3:$P$33)+COUNTIFS(自定义配置表!$S:$S,"&gt;="&amp;G7498,自定义配置表!$S:$S,"&lt;="&amp;H7498))</f>
        <v/>
      </c>
      <c r="J7498" s="52" t="str">
        <f ca="1" t="shared" si="254"/>
        <v/>
      </c>
      <c r="K7498" s="52" t="str">
        <f ca="1" t="shared" si="255"/>
        <v/>
      </c>
    </row>
    <row r="7499" customHeight="1" spans="9:11">
      <c r="I7499" s="52" t="str">
        <f>IF(OR(ISBLANK(G7499),ISBLANK(H7499)),"",NETWORKDAYS.INTL(G7499,H7499,自定义配置表!$V$3,自定义配置表!$P$3:$P$33)+COUNTIFS(自定义配置表!$S:$S,"&gt;="&amp;G7499,自定义配置表!$S:$S,"&lt;="&amp;H7499))</f>
        <v/>
      </c>
      <c r="J7499" s="52" t="str">
        <f ca="1" t="shared" si="254"/>
        <v/>
      </c>
      <c r="K7499" s="52" t="str">
        <f ca="1" t="shared" si="255"/>
        <v/>
      </c>
    </row>
    <row r="7500" customHeight="1" spans="9:11">
      <c r="I7500" s="52" t="str">
        <f>IF(OR(ISBLANK(G7500),ISBLANK(H7500)),"",NETWORKDAYS.INTL(G7500,H7500,自定义配置表!$V$3,自定义配置表!$P$3:$P$33)+COUNTIFS(自定义配置表!$S:$S,"&gt;="&amp;G7500,自定义配置表!$S:$S,"&lt;="&amp;H7500))</f>
        <v/>
      </c>
      <c r="J7500" s="52" t="str">
        <f ca="1" t="shared" si="254"/>
        <v/>
      </c>
      <c r="K7500" s="52" t="str">
        <f ca="1" t="shared" si="255"/>
        <v/>
      </c>
    </row>
    <row r="7501" customHeight="1" spans="9:11">
      <c r="I7501" s="52" t="str">
        <f>IF(OR(ISBLANK(G7501),ISBLANK(H7501)),"",NETWORKDAYS.INTL(G7501,H7501,自定义配置表!$V$3,自定义配置表!$P$3:$P$33)+COUNTIFS(自定义配置表!$S:$S,"&gt;="&amp;G7501,自定义配置表!$S:$S,"&lt;="&amp;H7501))</f>
        <v/>
      </c>
      <c r="J7501" s="52" t="str">
        <f ca="1" t="shared" si="254"/>
        <v/>
      </c>
      <c r="K7501" s="52" t="str">
        <f ca="1" t="shared" si="255"/>
        <v/>
      </c>
    </row>
    <row r="7502" customHeight="1" spans="9:11">
      <c r="I7502" s="52" t="str">
        <f>IF(OR(ISBLANK(G7502),ISBLANK(H7502)),"",NETWORKDAYS.INTL(G7502,H7502,自定义配置表!$V$3,自定义配置表!$P$3:$P$33)+COUNTIFS(自定义配置表!$S:$S,"&gt;="&amp;G7502,自定义配置表!$S:$S,"&lt;="&amp;H7502))</f>
        <v/>
      </c>
      <c r="J7502" s="52" t="str">
        <f ca="1" t="shared" si="254"/>
        <v/>
      </c>
      <c r="K7502" s="52" t="str">
        <f ca="1" t="shared" si="255"/>
        <v/>
      </c>
    </row>
    <row r="7503" customHeight="1" spans="9:11">
      <c r="I7503" s="52" t="str">
        <f>IF(OR(ISBLANK(G7503),ISBLANK(H7503)),"",NETWORKDAYS.INTL(G7503,H7503,自定义配置表!$V$3,自定义配置表!$P$3:$P$33)+COUNTIFS(自定义配置表!$S:$S,"&gt;="&amp;G7503,自定义配置表!$S:$S,"&lt;="&amp;H7503))</f>
        <v/>
      </c>
      <c r="J7503" s="52" t="str">
        <f ca="1" t="shared" si="254"/>
        <v/>
      </c>
      <c r="K7503" s="52" t="str">
        <f ca="1" t="shared" si="255"/>
        <v/>
      </c>
    </row>
    <row r="7504" customHeight="1" spans="9:11">
      <c r="I7504" s="52" t="str">
        <f>IF(OR(ISBLANK(G7504),ISBLANK(H7504)),"",NETWORKDAYS.INTL(G7504,H7504,自定义配置表!$V$3,自定义配置表!$P$3:$P$33)+COUNTIFS(自定义配置表!$S:$S,"&gt;="&amp;G7504,自定义配置表!$S:$S,"&lt;="&amp;H7504))</f>
        <v/>
      </c>
      <c r="J7504" s="52" t="str">
        <f ca="1" t="shared" si="254"/>
        <v/>
      </c>
      <c r="K7504" s="52" t="str">
        <f ca="1" t="shared" si="255"/>
        <v/>
      </c>
    </row>
    <row r="7505" customHeight="1" spans="9:11">
      <c r="I7505" s="52" t="str">
        <f>IF(OR(ISBLANK(G7505),ISBLANK(H7505)),"",NETWORKDAYS.INTL(G7505,H7505,自定义配置表!$V$3,自定义配置表!$P$3:$P$33)+COUNTIFS(自定义配置表!$S:$S,"&gt;="&amp;G7505,自定义配置表!$S:$S,"&lt;="&amp;H7505))</f>
        <v/>
      </c>
      <c r="J7505" s="52" t="str">
        <f ca="1" t="shared" si="254"/>
        <v/>
      </c>
      <c r="K7505" s="52" t="str">
        <f ca="1" t="shared" si="255"/>
        <v/>
      </c>
    </row>
    <row r="7506" customHeight="1" spans="9:11">
      <c r="I7506" s="52" t="str">
        <f>IF(OR(ISBLANK(G7506),ISBLANK(H7506)),"",NETWORKDAYS.INTL(G7506,H7506,自定义配置表!$V$3,自定义配置表!$P$3:$P$33)+COUNTIFS(自定义配置表!$S:$S,"&gt;="&amp;G7506,自定义配置表!$S:$S,"&lt;="&amp;H7506))</f>
        <v/>
      </c>
      <c r="J7506" s="52" t="str">
        <f ca="1" t="shared" si="254"/>
        <v/>
      </c>
      <c r="K7506" s="52" t="str">
        <f ca="1" t="shared" si="255"/>
        <v/>
      </c>
    </row>
    <row r="7507" customHeight="1" spans="9:11">
      <c r="I7507" s="52" t="str">
        <f>IF(OR(ISBLANK(G7507),ISBLANK(H7507)),"",NETWORKDAYS.INTL(G7507,H7507,自定义配置表!$V$3,自定义配置表!$P$3:$P$33)+COUNTIFS(自定义配置表!$S:$S,"&gt;="&amp;G7507,自定义配置表!$S:$S,"&lt;="&amp;H7507))</f>
        <v/>
      </c>
      <c r="J7507" s="52" t="str">
        <f ca="1" t="shared" si="254"/>
        <v/>
      </c>
      <c r="K7507" s="52" t="str">
        <f ca="1" t="shared" si="255"/>
        <v/>
      </c>
    </row>
    <row r="7508" customHeight="1" spans="9:11">
      <c r="I7508" s="52" t="str">
        <f>IF(OR(ISBLANK(G7508),ISBLANK(H7508)),"",NETWORKDAYS.INTL(G7508,H7508,自定义配置表!$V$3,自定义配置表!$P$3:$P$33)+COUNTIFS(自定义配置表!$S:$S,"&gt;="&amp;G7508,自定义配置表!$S:$S,"&lt;="&amp;H7508))</f>
        <v/>
      </c>
      <c r="J7508" s="52" t="str">
        <f ca="1" t="shared" si="254"/>
        <v/>
      </c>
      <c r="K7508" s="52" t="str">
        <f ca="1" t="shared" si="255"/>
        <v/>
      </c>
    </row>
    <row r="7509" customHeight="1" spans="9:11">
      <c r="I7509" s="52" t="str">
        <f>IF(OR(ISBLANK(G7509),ISBLANK(H7509)),"",NETWORKDAYS.INTL(G7509,H7509,自定义配置表!$V$3,自定义配置表!$P$3:$P$33)+COUNTIFS(自定义配置表!$S:$S,"&gt;="&amp;G7509,自定义配置表!$S:$S,"&lt;="&amp;H7509))</f>
        <v/>
      </c>
      <c r="J7509" s="52" t="str">
        <f ca="1" t="shared" si="254"/>
        <v/>
      </c>
      <c r="K7509" s="52" t="str">
        <f ca="1" t="shared" si="255"/>
        <v/>
      </c>
    </row>
    <row r="7510" customHeight="1" spans="9:11">
      <c r="I7510" s="52" t="str">
        <f>IF(OR(ISBLANK(G7510),ISBLANK(H7510)),"",NETWORKDAYS.INTL(G7510,H7510,自定义配置表!$V$3,自定义配置表!$P$3:$P$33)+COUNTIFS(自定义配置表!$S:$S,"&gt;="&amp;G7510,自定义配置表!$S:$S,"&lt;="&amp;H7510))</f>
        <v/>
      </c>
      <c r="J7510" s="52" t="str">
        <f ca="1" t="shared" si="254"/>
        <v/>
      </c>
      <c r="K7510" s="52" t="str">
        <f ca="1" t="shared" si="255"/>
        <v/>
      </c>
    </row>
    <row r="7511" customHeight="1" spans="9:11">
      <c r="I7511" s="52" t="str">
        <f>IF(OR(ISBLANK(G7511),ISBLANK(H7511)),"",NETWORKDAYS.INTL(G7511,H7511,自定义配置表!$V$3,自定义配置表!$P$3:$P$33)+COUNTIFS(自定义配置表!$S:$S,"&gt;="&amp;G7511,自定义配置表!$S:$S,"&lt;="&amp;H7511))</f>
        <v/>
      </c>
      <c r="J7511" s="52" t="str">
        <f ca="1" t="shared" si="254"/>
        <v/>
      </c>
      <c r="K7511" s="52" t="str">
        <f ca="1" t="shared" si="255"/>
        <v/>
      </c>
    </row>
    <row r="7512" customHeight="1" spans="9:11">
      <c r="I7512" s="52" t="str">
        <f>IF(OR(ISBLANK(G7512),ISBLANK(H7512)),"",NETWORKDAYS.INTL(G7512,H7512,自定义配置表!$V$3,自定义配置表!$P$3:$P$33)+COUNTIFS(自定义配置表!$S:$S,"&gt;="&amp;G7512,自定义配置表!$S:$S,"&lt;="&amp;H7512))</f>
        <v/>
      </c>
      <c r="J7512" s="52" t="str">
        <f ca="1" t="shared" si="254"/>
        <v/>
      </c>
      <c r="K7512" s="52" t="str">
        <f ca="1" t="shared" si="255"/>
        <v/>
      </c>
    </row>
    <row r="7513" customHeight="1" spans="9:11">
      <c r="I7513" s="52" t="str">
        <f>IF(OR(ISBLANK(G7513),ISBLANK(H7513)),"",NETWORKDAYS.INTL(G7513,H7513,自定义配置表!$V$3,自定义配置表!$P$3:$P$33)+COUNTIFS(自定义配置表!$S:$S,"&gt;="&amp;G7513,自定义配置表!$S:$S,"&lt;="&amp;H7513))</f>
        <v/>
      </c>
      <c r="J7513" s="52" t="str">
        <f ca="1" t="shared" si="254"/>
        <v/>
      </c>
      <c r="K7513" s="52" t="str">
        <f ca="1" t="shared" si="255"/>
        <v/>
      </c>
    </row>
    <row r="7514" customHeight="1" spans="9:11">
      <c r="I7514" s="52" t="str">
        <f>IF(OR(ISBLANK(G7514),ISBLANK(H7514)),"",NETWORKDAYS.INTL(G7514,H7514,自定义配置表!$V$3,自定义配置表!$P$3:$P$33)+COUNTIFS(自定义配置表!$S:$S,"&gt;="&amp;G7514,自定义配置表!$S:$S,"&lt;="&amp;H7514))</f>
        <v/>
      </c>
      <c r="J7514" s="52" t="str">
        <f ca="1" t="shared" si="254"/>
        <v/>
      </c>
      <c r="K7514" s="52" t="str">
        <f ca="1" t="shared" si="255"/>
        <v/>
      </c>
    </row>
    <row r="7515" customHeight="1" spans="9:11">
      <c r="I7515" s="52" t="str">
        <f>IF(OR(ISBLANK(G7515),ISBLANK(H7515)),"",NETWORKDAYS.INTL(G7515,H7515,自定义配置表!$V$3,自定义配置表!$P$3:$P$33)+COUNTIFS(自定义配置表!$S:$S,"&gt;="&amp;G7515,自定义配置表!$S:$S,"&lt;="&amp;H7515))</f>
        <v/>
      </c>
      <c r="J7515" s="52" t="str">
        <f ca="1" t="shared" si="254"/>
        <v/>
      </c>
      <c r="K7515" s="52" t="str">
        <f ca="1" t="shared" si="255"/>
        <v/>
      </c>
    </row>
    <row r="7516" customHeight="1" spans="9:11">
      <c r="I7516" s="52" t="str">
        <f>IF(OR(ISBLANK(G7516),ISBLANK(H7516)),"",NETWORKDAYS.INTL(G7516,H7516,自定义配置表!$V$3,自定义配置表!$P$3:$P$33)+COUNTIFS(自定义配置表!$S:$S,"&gt;="&amp;G7516,自定义配置表!$S:$S,"&lt;="&amp;H7516))</f>
        <v/>
      </c>
      <c r="J7516" s="52" t="str">
        <f ca="1" t="shared" si="254"/>
        <v/>
      </c>
      <c r="K7516" s="52" t="str">
        <f ca="1" t="shared" si="255"/>
        <v/>
      </c>
    </row>
    <row r="7517" customHeight="1" spans="9:11">
      <c r="I7517" s="52" t="str">
        <f>IF(OR(ISBLANK(G7517),ISBLANK(H7517)),"",NETWORKDAYS.INTL(G7517,H7517,自定义配置表!$V$3,自定义配置表!$P$3:$P$33)+COUNTIFS(自定义配置表!$S:$S,"&gt;="&amp;G7517,自定义配置表!$S:$S,"&lt;="&amp;H7517))</f>
        <v/>
      </c>
      <c r="J7517" s="52" t="str">
        <f ca="1" t="shared" si="254"/>
        <v/>
      </c>
      <c r="K7517" s="52" t="str">
        <f ca="1" t="shared" si="255"/>
        <v/>
      </c>
    </row>
    <row r="7518" customHeight="1" spans="9:11">
      <c r="I7518" s="52" t="str">
        <f>IF(OR(ISBLANK(G7518),ISBLANK(H7518)),"",NETWORKDAYS.INTL(G7518,H7518,自定义配置表!$V$3,自定义配置表!$P$3:$P$33)+COUNTIFS(自定义配置表!$S:$S,"&gt;="&amp;G7518,自定义配置表!$S:$S,"&lt;="&amp;H7518))</f>
        <v/>
      </c>
      <c r="J7518" s="52" t="str">
        <f ca="1" t="shared" si="254"/>
        <v/>
      </c>
      <c r="K7518" s="52" t="str">
        <f ca="1" t="shared" si="255"/>
        <v/>
      </c>
    </row>
    <row r="7519" customHeight="1" spans="9:11">
      <c r="I7519" s="52" t="str">
        <f>IF(OR(ISBLANK(G7519),ISBLANK(H7519)),"",NETWORKDAYS.INTL(G7519,H7519,自定义配置表!$V$3,自定义配置表!$P$3:$P$33)+COUNTIFS(自定义配置表!$S:$S,"&gt;="&amp;G7519,自定义配置表!$S:$S,"&lt;="&amp;H7519))</f>
        <v/>
      </c>
      <c r="J7519" s="52" t="str">
        <f ca="1" t="shared" si="254"/>
        <v/>
      </c>
      <c r="K7519" s="52" t="str">
        <f ca="1" t="shared" si="255"/>
        <v/>
      </c>
    </row>
    <row r="7520" customHeight="1" spans="9:11">
      <c r="I7520" s="52" t="str">
        <f>IF(OR(ISBLANK(G7520),ISBLANK(H7520)),"",NETWORKDAYS.INTL(G7520,H7520,自定义配置表!$V$3,自定义配置表!$P$3:$P$33)+COUNTIFS(自定义配置表!$S:$S,"&gt;="&amp;G7520,自定义配置表!$S:$S,"&lt;="&amp;H7520))</f>
        <v/>
      </c>
      <c r="J7520" s="52" t="str">
        <f ca="1" t="shared" si="254"/>
        <v/>
      </c>
      <c r="K7520" s="52" t="str">
        <f ca="1" t="shared" si="255"/>
        <v/>
      </c>
    </row>
    <row r="7521" customHeight="1" spans="9:11">
      <c r="I7521" s="52" t="str">
        <f>IF(OR(ISBLANK(G7521),ISBLANK(H7521)),"",NETWORKDAYS.INTL(G7521,H7521,自定义配置表!$V$3,自定义配置表!$P$3:$P$33)+COUNTIFS(自定义配置表!$S:$S,"&gt;="&amp;G7521,自定义配置表!$S:$S,"&lt;="&amp;H7521))</f>
        <v/>
      </c>
      <c r="J7521" s="52" t="str">
        <f ca="1" t="shared" si="254"/>
        <v/>
      </c>
      <c r="K7521" s="52" t="str">
        <f ca="1" t="shared" si="255"/>
        <v/>
      </c>
    </row>
    <row r="7522" customHeight="1" spans="9:11">
      <c r="I7522" s="52" t="str">
        <f>IF(OR(ISBLANK(G7522),ISBLANK(H7522)),"",NETWORKDAYS.INTL(G7522,H7522,自定义配置表!$V$3,自定义配置表!$P$3:$P$33)+COUNTIFS(自定义配置表!$S:$S,"&gt;="&amp;G7522,自定义配置表!$S:$S,"&lt;="&amp;H7522))</f>
        <v/>
      </c>
      <c r="J7522" s="52" t="str">
        <f ca="1" t="shared" si="254"/>
        <v/>
      </c>
      <c r="K7522" s="52" t="str">
        <f ca="1" t="shared" si="255"/>
        <v/>
      </c>
    </row>
    <row r="7523" customHeight="1" spans="9:11">
      <c r="I7523" s="52" t="str">
        <f>IF(OR(ISBLANK(G7523),ISBLANK(H7523)),"",NETWORKDAYS.INTL(G7523,H7523,自定义配置表!$V$3,自定义配置表!$P$3:$P$33)+COUNTIFS(自定义配置表!$S:$S,"&gt;="&amp;G7523,自定义配置表!$S:$S,"&lt;="&amp;H7523))</f>
        <v/>
      </c>
      <c r="J7523" s="52" t="str">
        <f ca="1" t="shared" si="254"/>
        <v/>
      </c>
      <c r="K7523" s="52" t="str">
        <f ca="1" t="shared" si="255"/>
        <v/>
      </c>
    </row>
    <row r="7524" customHeight="1" spans="9:11">
      <c r="I7524" s="52" t="str">
        <f>IF(OR(ISBLANK(G7524),ISBLANK(H7524)),"",NETWORKDAYS.INTL(G7524,H7524,自定义配置表!$V$3,自定义配置表!$P$3:$P$33)+COUNTIFS(自定义配置表!$S:$S,"&gt;="&amp;G7524,自定义配置表!$S:$S,"&lt;="&amp;H7524))</f>
        <v/>
      </c>
      <c r="J7524" s="52" t="str">
        <f ca="1" t="shared" si="254"/>
        <v/>
      </c>
      <c r="K7524" s="52" t="str">
        <f ca="1" t="shared" si="255"/>
        <v/>
      </c>
    </row>
    <row r="7525" customHeight="1" spans="9:11">
      <c r="I7525" s="52" t="str">
        <f>IF(OR(ISBLANK(G7525),ISBLANK(H7525)),"",NETWORKDAYS.INTL(G7525,H7525,自定义配置表!$V$3,自定义配置表!$P$3:$P$33)+COUNTIFS(自定义配置表!$S:$S,"&gt;="&amp;G7525,自定义配置表!$S:$S,"&lt;="&amp;H7525))</f>
        <v/>
      </c>
      <c r="J7525" s="52" t="str">
        <f ca="1" t="shared" si="254"/>
        <v/>
      </c>
      <c r="K7525" s="52" t="str">
        <f ca="1" t="shared" si="255"/>
        <v/>
      </c>
    </row>
    <row r="7526" customHeight="1" spans="9:11">
      <c r="I7526" s="52" t="str">
        <f>IF(OR(ISBLANK(G7526),ISBLANK(H7526)),"",NETWORKDAYS.INTL(G7526,H7526,自定义配置表!$V$3,自定义配置表!$P$3:$P$33)+COUNTIFS(自定义配置表!$S:$S,"&gt;="&amp;G7526,自定义配置表!$S:$S,"&lt;="&amp;H7526))</f>
        <v/>
      </c>
      <c r="J7526" s="52" t="str">
        <f ca="1" t="shared" si="254"/>
        <v/>
      </c>
      <c r="K7526" s="52" t="str">
        <f ca="1" t="shared" si="255"/>
        <v/>
      </c>
    </row>
    <row r="7527" customHeight="1" spans="9:11">
      <c r="I7527" s="52" t="str">
        <f>IF(OR(ISBLANK(G7527),ISBLANK(H7527)),"",NETWORKDAYS.INTL(G7527,H7527,自定义配置表!$V$3,自定义配置表!$P$3:$P$33)+COUNTIFS(自定义配置表!$S:$S,"&gt;="&amp;G7527,自定义配置表!$S:$S,"&lt;="&amp;H7527))</f>
        <v/>
      </c>
      <c r="J7527" s="52" t="str">
        <f ca="1" t="shared" si="254"/>
        <v/>
      </c>
      <c r="K7527" s="52" t="str">
        <f ca="1" t="shared" si="255"/>
        <v/>
      </c>
    </row>
    <row r="7528" customHeight="1" spans="9:11">
      <c r="I7528" s="52" t="str">
        <f>IF(OR(ISBLANK(G7528),ISBLANK(H7528)),"",NETWORKDAYS.INTL(G7528,H7528,自定义配置表!$V$3,自定义配置表!$P$3:$P$33)+COUNTIFS(自定义配置表!$S:$S,"&gt;="&amp;G7528,自定义配置表!$S:$S,"&lt;="&amp;H7528))</f>
        <v/>
      </c>
      <c r="J7528" s="52" t="str">
        <f ca="1" t="shared" si="254"/>
        <v/>
      </c>
      <c r="K7528" s="52" t="str">
        <f ca="1" t="shared" si="255"/>
        <v/>
      </c>
    </row>
    <row r="7529" customHeight="1" spans="9:11">
      <c r="I7529" s="52" t="str">
        <f>IF(OR(ISBLANK(G7529),ISBLANK(H7529)),"",NETWORKDAYS.INTL(G7529,H7529,自定义配置表!$V$3,自定义配置表!$P$3:$P$33)+COUNTIFS(自定义配置表!$S:$S,"&gt;="&amp;G7529,自定义配置表!$S:$S,"&lt;="&amp;H7529))</f>
        <v/>
      </c>
      <c r="J7529" s="52" t="str">
        <f ca="1" t="shared" si="254"/>
        <v/>
      </c>
      <c r="K7529" s="52" t="str">
        <f ca="1" t="shared" si="255"/>
        <v/>
      </c>
    </row>
    <row r="7530" customHeight="1" spans="9:11">
      <c r="I7530" s="52" t="str">
        <f>IF(OR(ISBLANK(G7530),ISBLANK(H7530)),"",NETWORKDAYS.INTL(G7530,H7530,自定义配置表!$V$3,自定义配置表!$P$3:$P$33)+COUNTIFS(自定义配置表!$S:$S,"&gt;="&amp;G7530,自定义配置表!$S:$S,"&lt;="&amp;H7530))</f>
        <v/>
      </c>
      <c r="J7530" s="52" t="str">
        <f ca="1" t="shared" si="254"/>
        <v/>
      </c>
      <c r="K7530" s="52" t="str">
        <f ca="1" t="shared" si="255"/>
        <v/>
      </c>
    </row>
    <row r="7531" customHeight="1" spans="9:11">
      <c r="I7531" s="52" t="str">
        <f>IF(OR(ISBLANK(G7531),ISBLANK(H7531)),"",NETWORKDAYS.INTL(G7531,H7531,自定义配置表!$V$3,自定义配置表!$P$3:$P$33)+COUNTIFS(自定义配置表!$S:$S,"&gt;="&amp;G7531,自定义配置表!$S:$S,"&lt;="&amp;H7531))</f>
        <v/>
      </c>
      <c r="J7531" s="52" t="str">
        <f ca="1" t="shared" si="254"/>
        <v/>
      </c>
      <c r="K7531" s="52" t="str">
        <f ca="1" t="shared" si="255"/>
        <v/>
      </c>
    </row>
    <row r="7532" customHeight="1" spans="9:11">
      <c r="I7532" s="52" t="str">
        <f>IF(OR(ISBLANK(G7532),ISBLANK(H7532)),"",NETWORKDAYS.INTL(G7532,H7532,自定义配置表!$V$3,自定义配置表!$P$3:$P$33)+COUNTIFS(自定义配置表!$S:$S,"&gt;="&amp;G7532,自定义配置表!$S:$S,"&lt;="&amp;H7532))</f>
        <v/>
      </c>
      <c r="J7532" s="52" t="str">
        <f ca="1" t="shared" si="254"/>
        <v/>
      </c>
      <c r="K7532" s="52" t="str">
        <f ca="1" t="shared" si="255"/>
        <v/>
      </c>
    </row>
    <row r="7533" customHeight="1" spans="9:11">
      <c r="I7533" s="52" t="str">
        <f>IF(OR(ISBLANK(G7533),ISBLANK(H7533)),"",NETWORKDAYS.INTL(G7533,H7533,自定义配置表!$V$3,自定义配置表!$P$3:$P$33)+COUNTIFS(自定义配置表!$S:$S,"&gt;="&amp;G7533,自定义配置表!$S:$S,"&lt;="&amp;H7533))</f>
        <v/>
      </c>
      <c r="J7533" s="52" t="str">
        <f ca="1" t="shared" si="254"/>
        <v/>
      </c>
      <c r="K7533" s="52" t="str">
        <f ca="1" t="shared" si="255"/>
        <v/>
      </c>
    </row>
    <row r="7534" customHeight="1" spans="9:11">
      <c r="I7534" s="52" t="str">
        <f>IF(OR(ISBLANK(G7534),ISBLANK(H7534)),"",NETWORKDAYS.INTL(G7534,H7534,自定义配置表!$V$3,自定义配置表!$P$3:$P$33)+COUNTIFS(自定义配置表!$S:$S,"&gt;="&amp;G7534,自定义配置表!$S:$S,"&lt;="&amp;H7534))</f>
        <v/>
      </c>
      <c r="J7534" s="52" t="str">
        <f ca="1" t="shared" si="254"/>
        <v/>
      </c>
      <c r="K7534" s="52" t="str">
        <f ca="1" t="shared" si="255"/>
        <v/>
      </c>
    </row>
    <row r="7535" customHeight="1" spans="9:11">
      <c r="I7535" s="52" t="str">
        <f>IF(OR(ISBLANK(G7535),ISBLANK(H7535)),"",NETWORKDAYS.INTL(G7535,H7535,自定义配置表!$V$3,自定义配置表!$P$3:$P$33)+COUNTIFS(自定义配置表!$S:$S,"&gt;="&amp;G7535,自定义配置表!$S:$S,"&lt;="&amp;H7535))</f>
        <v/>
      </c>
      <c r="J7535" s="52" t="str">
        <f ca="1" t="shared" si="254"/>
        <v/>
      </c>
      <c r="K7535" s="52" t="str">
        <f ca="1" t="shared" si="255"/>
        <v/>
      </c>
    </row>
    <row r="7536" customHeight="1" spans="9:11">
      <c r="I7536" s="52" t="str">
        <f>IF(OR(ISBLANK(G7536),ISBLANK(H7536)),"",NETWORKDAYS.INTL(G7536,H7536,自定义配置表!$V$3,自定义配置表!$P$3:$P$33)+COUNTIFS(自定义配置表!$S:$S,"&gt;="&amp;G7536,自定义配置表!$S:$S,"&lt;="&amp;H7536))</f>
        <v/>
      </c>
      <c r="J7536" s="52" t="str">
        <f ca="1" t="shared" si="254"/>
        <v/>
      </c>
      <c r="K7536" s="52" t="str">
        <f ca="1" t="shared" si="255"/>
        <v/>
      </c>
    </row>
    <row r="7537" customHeight="1" spans="9:11">
      <c r="I7537" s="52" t="str">
        <f>IF(OR(ISBLANK(G7537),ISBLANK(H7537)),"",NETWORKDAYS.INTL(G7537,H7537,自定义配置表!$V$3,自定义配置表!$P$3:$P$33)+COUNTIFS(自定义配置表!$S:$S,"&gt;="&amp;G7537,自定义配置表!$S:$S,"&lt;="&amp;H7537))</f>
        <v/>
      </c>
      <c r="J7537" s="52" t="str">
        <f ca="1" t="shared" si="254"/>
        <v/>
      </c>
      <c r="K7537" s="52" t="str">
        <f ca="1" t="shared" si="255"/>
        <v/>
      </c>
    </row>
    <row r="7538" customHeight="1" spans="9:11">
      <c r="I7538" s="52" t="str">
        <f>IF(OR(ISBLANK(G7538),ISBLANK(H7538)),"",NETWORKDAYS.INTL(G7538,H7538,自定义配置表!$V$3,自定义配置表!$P$3:$P$33)+COUNTIFS(自定义配置表!$S:$S,"&gt;="&amp;G7538,自定义配置表!$S:$S,"&lt;="&amp;H7538))</f>
        <v/>
      </c>
      <c r="J7538" s="52" t="str">
        <f ca="1" t="shared" si="254"/>
        <v/>
      </c>
      <c r="K7538" s="52" t="str">
        <f ca="1" t="shared" si="255"/>
        <v/>
      </c>
    </row>
    <row r="7539" customHeight="1" spans="9:11">
      <c r="I7539" s="52" t="str">
        <f>IF(OR(ISBLANK(G7539),ISBLANK(H7539)),"",NETWORKDAYS.INTL(G7539,H7539,自定义配置表!$V$3,自定义配置表!$P$3:$P$33)+COUNTIFS(自定义配置表!$S:$S,"&gt;="&amp;G7539,自定义配置表!$S:$S,"&lt;="&amp;H7539))</f>
        <v/>
      </c>
      <c r="J7539" s="52" t="str">
        <f ca="1" t="shared" si="254"/>
        <v/>
      </c>
      <c r="K7539" s="52" t="str">
        <f ca="1" t="shared" si="255"/>
        <v/>
      </c>
    </row>
    <row r="7540" customHeight="1" spans="9:11">
      <c r="I7540" s="52" t="str">
        <f>IF(OR(ISBLANK(G7540),ISBLANK(H7540)),"",NETWORKDAYS.INTL(G7540,H7540,自定义配置表!$V$3,自定义配置表!$P$3:$P$33)+COUNTIFS(自定义配置表!$S:$S,"&gt;="&amp;G7540,自定义配置表!$S:$S,"&lt;="&amp;H7540))</f>
        <v/>
      </c>
      <c r="J7540" s="52" t="str">
        <f ca="1" t="shared" si="254"/>
        <v/>
      </c>
      <c r="K7540" s="52" t="str">
        <f ca="1" t="shared" si="255"/>
        <v/>
      </c>
    </row>
    <row r="7541" customHeight="1" spans="9:11">
      <c r="I7541" s="52" t="str">
        <f>IF(OR(ISBLANK(G7541),ISBLANK(H7541)),"",NETWORKDAYS.INTL(G7541,H7541,自定义配置表!$V$3,自定义配置表!$P$3:$P$33)+COUNTIFS(自定义配置表!$S:$S,"&gt;="&amp;G7541,自定义配置表!$S:$S,"&lt;="&amp;H7541))</f>
        <v/>
      </c>
      <c r="J7541" s="52" t="str">
        <f ca="1" t="shared" si="254"/>
        <v/>
      </c>
      <c r="K7541" s="52" t="str">
        <f ca="1" t="shared" si="255"/>
        <v/>
      </c>
    </row>
    <row r="7542" customHeight="1" spans="9:11">
      <c r="I7542" s="52" t="str">
        <f>IF(OR(ISBLANK(G7542),ISBLANK(H7542)),"",NETWORKDAYS.INTL(G7542,H7542,自定义配置表!$V$3,自定义配置表!$P$3:$P$33)+COUNTIFS(自定义配置表!$S:$S,"&gt;="&amp;G7542,自定义配置表!$S:$S,"&lt;="&amp;H7542))</f>
        <v/>
      </c>
      <c r="J7542" s="52" t="str">
        <f ca="1" t="shared" si="254"/>
        <v/>
      </c>
      <c r="K7542" s="52" t="str">
        <f ca="1" t="shared" si="255"/>
        <v/>
      </c>
    </row>
    <row r="7543" customHeight="1" spans="9:11">
      <c r="I7543" s="52" t="str">
        <f>IF(OR(ISBLANK(G7543),ISBLANK(H7543)),"",NETWORKDAYS.INTL(G7543,H7543,自定义配置表!$V$3,自定义配置表!$P$3:$P$33)+COUNTIFS(自定义配置表!$S:$S,"&gt;="&amp;G7543,自定义配置表!$S:$S,"&lt;="&amp;H7543))</f>
        <v/>
      </c>
      <c r="J7543" s="52" t="str">
        <f ca="1" t="shared" si="254"/>
        <v/>
      </c>
      <c r="K7543" s="52" t="str">
        <f ca="1" t="shared" si="255"/>
        <v/>
      </c>
    </row>
    <row r="7544" customHeight="1" spans="9:11">
      <c r="I7544" s="52" t="str">
        <f>IF(OR(ISBLANK(G7544),ISBLANK(H7544)),"",NETWORKDAYS.INTL(G7544,H7544,自定义配置表!$V$3,自定义配置表!$P$3:$P$33)+COUNTIFS(自定义配置表!$S:$S,"&gt;="&amp;G7544,自定义配置表!$S:$S,"&lt;="&amp;H7544))</f>
        <v/>
      </c>
      <c r="J7544" s="52" t="str">
        <f ca="1" t="shared" si="254"/>
        <v/>
      </c>
      <c r="K7544" s="52" t="str">
        <f ca="1" t="shared" si="255"/>
        <v/>
      </c>
    </row>
    <row r="7545" customHeight="1" spans="9:11">
      <c r="I7545" s="52" t="str">
        <f>IF(OR(ISBLANK(G7545),ISBLANK(H7545)),"",NETWORKDAYS.INTL(G7545,H7545,自定义配置表!$V$3,自定义配置表!$P$3:$P$33)+COUNTIFS(自定义配置表!$S:$S,"&gt;="&amp;G7545,自定义配置表!$S:$S,"&lt;="&amp;H7545))</f>
        <v/>
      </c>
      <c r="J7545" s="52" t="str">
        <f ca="1" t="shared" si="254"/>
        <v/>
      </c>
      <c r="K7545" s="52" t="str">
        <f ca="1" t="shared" si="255"/>
        <v/>
      </c>
    </row>
    <row r="7546" customHeight="1" spans="9:11">
      <c r="I7546" s="52" t="str">
        <f>IF(OR(ISBLANK(G7546),ISBLANK(H7546)),"",NETWORKDAYS.INTL(G7546,H7546,自定义配置表!$V$3,自定义配置表!$P$3:$P$33)+COUNTIFS(自定义配置表!$S:$S,"&gt;="&amp;G7546,自定义配置表!$S:$S,"&lt;="&amp;H7546))</f>
        <v/>
      </c>
      <c r="J7546" s="52" t="str">
        <f ca="1" t="shared" si="254"/>
        <v/>
      </c>
      <c r="K7546" s="52" t="str">
        <f ca="1" t="shared" si="255"/>
        <v/>
      </c>
    </row>
    <row r="7547" customHeight="1" spans="9:11">
      <c r="I7547" s="52" t="str">
        <f>IF(OR(ISBLANK(G7547),ISBLANK(H7547)),"",NETWORKDAYS.INTL(G7547,H7547,自定义配置表!$V$3,自定义配置表!$P$3:$P$33)+COUNTIFS(自定义配置表!$S:$S,"&gt;="&amp;G7547,自定义配置表!$S:$S,"&lt;="&amp;H7547))</f>
        <v/>
      </c>
      <c r="J7547" s="52" t="str">
        <f ca="1" t="shared" si="254"/>
        <v/>
      </c>
      <c r="K7547" s="52" t="str">
        <f ca="1" t="shared" si="255"/>
        <v/>
      </c>
    </row>
    <row r="7548" customHeight="1" spans="9:11">
      <c r="I7548" s="52" t="str">
        <f>IF(OR(ISBLANK(G7548),ISBLANK(H7548)),"",NETWORKDAYS.INTL(G7548,H7548,自定义配置表!$V$3,自定义配置表!$P$3:$P$33)+COUNTIFS(自定义配置表!$S:$S,"&gt;="&amp;G7548,自定义配置表!$S:$S,"&lt;="&amp;H7548))</f>
        <v/>
      </c>
      <c r="J7548" s="52" t="str">
        <f ca="1" t="shared" si="254"/>
        <v/>
      </c>
      <c r="K7548" s="52" t="str">
        <f ca="1" t="shared" si="255"/>
        <v/>
      </c>
    </row>
    <row r="7549" customHeight="1" spans="9:11">
      <c r="I7549" s="52" t="str">
        <f>IF(OR(ISBLANK(G7549),ISBLANK(H7549)),"",NETWORKDAYS.INTL(G7549,H7549,自定义配置表!$V$3,自定义配置表!$P$3:$P$33)+COUNTIFS(自定义配置表!$S:$S,"&gt;="&amp;G7549,自定义配置表!$S:$S,"&lt;="&amp;H7549))</f>
        <v/>
      </c>
      <c r="J7549" s="52" t="str">
        <f ca="1" t="shared" si="254"/>
        <v/>
      </c>
      <c r="K7549" s="52" t="str">
        <f ca="1" t="shared" si="255"/>
        <v/>
      </c>
    </row>
    <row r="7550" customHeight="1" spans="9:11">
      <c r="I7550" s="52" t="str">
        <f>IF(OR(ISBLANK(G7550),ISBLANK(H7550)),"",NETWORKDAYS.INTL(G7550,H7550,自定义配置表!$V$3,自定义配置表!$P$3:$P$33)+COUNTIFS(自定义配置表!$S:$S,"&gt;="&amp;G7550,自定义配置表!$S:$S,"&lt;="&amp;H7550))</f>
        <v/>
      </c>
      <c r="J7550" s="52" t="str">
        <f ca="1" t="shared" si="254"/>
        <v/>
      </c>
      <c r="K7550" s="52" t="str">
        <f ca="1" t="shared" si="255"/>
        <v/>
      </c>
    </row>
    <row r="7551" customHeight="1" spans="9:11">
      <c r="I7551" s="52" t="str">
        <f>IF(OR(ISBLANK(G7551),ISBLANK(H7551)),"",NETWORKDAYS.INTL(G7551,H7551,自定义配置表!$V$3,自定义配置表!$P$3:$P$33)+COUNTIFS(自定义配置表!$S:$S,"&gt;="&amp;G7551,自定义配置表!$S:$S,"&lt;="&amp;H7551))</f>
        <v/>
      </c>
      <c r="J7551" s="52" t="str">
        <f ca="1" t="shared" si="254"/>
        <v/>
      </c>
      <c r="K7551" s="52" t="str">
        <f ca="1" t="shared" si="255"/>
        <v/>
      </c>
    </row>
    <row r="7552" customHeight="1" spans="9:11">
      <c r="I7552" s="52" t="str">
        <f>IF(OR(ISBLANK(G7552),ISBLANK(H7552)),"",NETWORKDAYS.INTL(G7552,H7552,自定义配置表!$V$3,自定义配置表!$P$3:$P$33)+COUNTIFS(自定义配置表!$S:$S,"&gt;="&amp;G7552,自定义配置表!$S:$S,"&lt;="&amp;H7552))</f>
        <v/>
      </c>
      <c r="J7552" s="52" t="str">
        <f ca="1" t="shared" si="254"/>
        <v/>
      </c>
      <c r="K7552" s="52" t="str">
        <f ca="1" t="shared" si="255"/>
        <v/>
      </c>
    </row>
    <row r="7553" customHeight="1" spans="9:11">
      <c r="I7553" s="52" t="str">
        <f>IF(OR(ISBLANK(G7553),ISBLANK(H7553)),"",NETWORKDAYS.INTL(G7553,H7553,自定义配置表!$V$3,自定义配置表!$P$3:$P$33)+COUNTIFS(自定义配置表!$S:$S,"&gt;="&amp;G7553,自定义配置表!$S:$S,"&lt;="&amp;H7553))</f>
        <v/>
      </c>
      <c r="J7553" s="52" t="str">
        <f ca="1" t="shared" si="254"/>
        <v/>
      </c>
      <c r="K7553" s="52" t="str">
        <f ca="1" t="shared" si="255"/>
        <v/>
      </c>
    </row>
    <row r="7554" customHeight="1" spans="9:11">
      <c r="I7554" s="52" t="str">
        <f>IF(OR(ISBLANK(G7554),ISBLANK(H7554)),"",NETWORKDAYS.INTL(G7554,H7554,自定义配置表!$V$3,自定义配置表!$P$3:$P$33)+COUNTIFS(自定义配置表!$S:$S,"&gt;="&amp;G7554,自定义配置表!$S:$S,"&lt;="&amp;H7554))</f>
        <v/>
      </c>
      <c r="J7554" s="52" t="str">
        <f ca="1" t="shared" si="254"/>
        <v/>
      </c>
      <c r="K7554" s="52" t="str">
        <f ca="1" t="shared" si="255"/>
        <v/>
      </c>
    </row>
    <row r="7555" customHeight="1" spans="9:11">
      <c r="I7555" s="52" t="str">
        <f>IF(OR(ISBLANK(G7555),ISBLANK(H7555)),"",NETWORKDAYS.INTL(G7555,H7555,自定义配置表!$V$3,自定义配置表!$P$3:$P$33)+COUNTIFS(自定义配置表!$S:$S,"&gt;="&amp;G7555,自定义配置表!$S:$S,"&lt;="&amp;H7555))</f>
        <v/>
      </c>
      <c r="J7555" s="52" t="str">
        <f ca="1" t="shared" si="254"/>
        <v/>
      </c>
      <c r="K7555" s="52" t="str">
        <f ca="1" t="shared" si="255"/>
        <v/>
      </c>
    </row>
    <row r="7556" customHeight="1" spans="9:11">
      <c r="I7556" s="52" t="str">
        <f>IF(OR(ISBLANK(G7556),ISBLANK(H7556)),"",NETWORKDAYS.INTL(G7556,H7556,自定义配置表!$V$3,自定义配置表!$P$3:$P$33)+COUNTIFS(自定义配置表!$S:$S,"&gt;="&amp;G7556,自定义配置表!$S:$S,"&lt;="&amp;H7556))</f>
        <v/>
      </c>
      <c r="J7556" s="52" t="str">
        <f ca="1" t="shared" si="254"/>
        <v/>
      </c>
      <c r="K7556" s="52" t="str">
        <f ca="1" t="shared" si="255"/>
        <v/>
      </c>
    </row>
    <row r="7557" customHeight="1" spans="9:11">
      <c r="I7557" s="52" t="str">
        <f>IF(OR(ISBLANK(G7557),ISBLANK(H7557)),"",NETWORKDAYS.INTL(G7557,H7557,自定义配置表!$V$3,自定义配置表!$P$3:$P$33)+COUNTIFS(自定义配置表!$S:$S,"&gt;="&amp;G7557,自定义配置表!$S:$S,"&lt;="&amp;H7557))</f>
        <v/>
      </c>
      <c r="J7557" s="52" t="str">
        <f ca="1" t="shared" si="254"/>
        <v/>
      </c>
      <c r="K7557" s="52" t="str">
        <f ca="1" t="shared" si="255"/>
        <v/>
      </c>
    </row>
    <row r="7558" customHeight="1" spans="9:11">
      <c r="I7558" s="52" t="str">
        <f>IF(OR(ISBLANK(G7558),ISBLANK(H7558)),"",NETWORKDAYS.INTL(G7558,H7558,自定义配置表!$V$3,自定义配置表!$P$3:$P$33)+COUNTIFS(自定义配置表!$S:$S,"&gt;="&amp;G7558,自定义配置表!$S:$S,"&lt;="&amp;H7558))</f>
        <v/>
      </c>
      <c r="J7558" s="52" t="str">
        <f ca="1" t="shared" ref="J7558:J7621" si="256">IF(OR(ISBLANK(G7558),ISBLANK(H7558)),"",IF(TODAY()-G7558&gt;I7558,I7558,IF(TODAY()-G7558&lt;0,0,TODAY()-G7558)))</f>
        <v/>
      </c>
      <c r="K7558" s="52" t="str">
        <f ca="1" t="shared" ref="K7558:K7621" si="257">IFERROR(I7558-J7558,"")</f>
        <v/>
      </c>
    </row>
    <row r="7559" customHeight="1" spans="9:11">
      <c r="I7559" s="52" t="str">
        <f>IF(OR(ISBLANK(G7559),ISBLANK(H7559)),"",NETWORKDAYS.INTL(G7559,H7559,自定义配置表!$V$3,自定义配置表!$P$3:$P$33)+COUNTIFS(自定义配置表!$S:$S,"&gt;="&amp;G7559,自定义配置表!$S:$S,"&lt;="&amp;H7559))</f>
        <v/>
      </c>
      <c r="J7559" s="52" t="str">
        <f ca="1" t="shared" si="256"/>
        <v/>
      </c>
      <c r="K7559" s="52" t="str">
        <f ca="1" t="shared" si="257"/>
        <v/>
      </c>
    </row>
    <row r="7560" customHeight="1" spans="9:11">
      <c r="I7560" s="52" t="str">
        <f>IF(OR(ISBLANK(G7560),ISBLANK(H7560)),"",NETWORKDAYS.INTL(G7560,H7560,自定义配置表!$V$3,自定义配置表!$P$3:$P$33)+COUNTIFS(自定义配置表!$S:$S,"&gt;="&amp;G7560,自定义配置表!$S:$S,"&lt;="&amp;H7560))</f>
        <v/>
      </c>
      <c r="J7560" s="52" t="str">
        <f ca="1" t="shared" si="256"/>
        <v/>
      </c>
      <c r="K7560" s="52" t="str">
        <f ca="1" t="shared" si="257"/>
        <v/>
      </c>
    </row>
    <row r="7561" customHeight="1" spans="9:11">
      <c r="I7561" s="52" t="str">
        <f>IF(OR(ISBLANK(G7561),ISBLANK(H7561)),"",NETWORKDAYS.INTL(G7561,H7561,自定义配置表!$V$3,自定义配置表!$P$3:$P$33)+COUNTIFS(自定义配置表!$S:$S,"&gt;="&amp;G7561,自定义配置表!$S:$S,"&lt;="&amp;H7561))</f>
        <v/>
      </c>
      <c r="J7561" s="52" t="str">
        <f ca="1" t="shared" si="256"/>
        <v/>
      </c>
      <c r="K7561" s="52" t="str">
        <f ca="1" t="shared" si="257"/>
        <v/>
      </c>
    </row>
    <row r="7562" customHeight="1" spans="9:11">
      <c r="I7562" s="52" t="str">
        <f>IF(OR(ISBLANK(G7562),ISBLANK(H7562)),"",NETWORKDAYS.INTL(G7562,H7562,自定义配置表!$V$3,自定义配置表!$P$3:$P$33)+COUNTIFS(自定义配置表!$S:$S,"&gt;="&amp;G7562,自定义配置表!$S:$S,"&lt;="&amp;H7562))</f>
        <v/>
      </c>
      <c r="J7562" s="52" t="str">
        <f ca="1" t="shared" si="256"/>
        <v/>
      </c>
      <c r="K7562" s="52" t="str">
        <f ca="1" t="shared" si="257"/>
        <v/>
      </c>
    </row>
    <row r="7563" customHeight="1" spans="9:11">
      <c r="I7563" s="52" t="str">
        <f>IF(OR(ISBLANK(G7563),ISBLANK(H7563)),"",NETWORKDAYS.INTL(G7563,H7563,自定义配置表!$V$3,自定义配置表!$P$3:$P$33)+COUNTIFS(自定义配置表!$S:$S,"&gt;="&amp;G7563,自定义配置表!$S:$S,"&lt;="&amp;H7563))</f>
        <v/>
      </c>
      <c r="J7563" s="52" t="str">
        <f ca="1" t="shared" si="256"/>
        <v/>
      </c>
      <c r="K7563" s="52" t="str">
        <f ca="1" t="shared" si="257"/>
        <v/>
      </c>
    </row>
    <row r="7564" customHeight="1" spans="9:11">
      <c r="I7564" s="52" t="str">
        <f>IF(OR(ISBLANK(G7564),ISBLANK(H7564)),"",NETWORKDAYS.INTL(G7564,H7564,自定义配置表!$V$3,自定义配置表!$P$3:$P$33)+COUNTIFS(自定义配置表!$S:$S,"&gt;="&amp;G7564,自定义配置表!$S:$S,"&lt;="&amp;H7564))</f>
        <v/>
      </c>
      <c r="J7564" s="52" t="str">
        <f ca="1" t="shared" si="256"/>
        <v/>
      </c>
      <c r="K7564" s="52" t="str">
        <f ca="1" t="shared" si="257"/>
        <v/>
      </c>
    </row>
    <row r="7565" customHeight="1" spans="9:11">
      <c r="I7565" s="52" t="str">
        <f>IF(OR(ISBLANK(G7565),ISBLANK(H7565)),"",NETWORKDAYS.INTL(G7565,H7565,自定义配置表!$V$3,自定义配置表!$P$3:$P$33)+COUNTIFS(自定义配置表!$S:$S,"&gt;="&amp;G7565,自定义配置表!$S:$S,"&lt;="&amp;H7565))</f>
        <v/>
      </c>
      <c r="J7565" s="52" t="str">
        <f ca="1" t="shared" si="256"/>
        <v/>
      </c>
      <c r="K7565" s="52" t="str">
        <f ca="1" t="shared" si="257"/>
        <v/>
      </c>
    </row>
    <row r="7566" customHeight="1" spans="9:11">
      <c r="I7566" s="52" t="str">
        <f>IF(OR(ISBLANK(G7566),ISBLANK(H7566)),"",NETWORKDAYS.INTL(G7566,H7566,自定义配置表!$V$3,自定义配置表!$P$3:$P$33)+COUNTIFS(自定义配置表!$S:$S,"&gt;="&amp;G7566,自定义配置表!$S:$S,"&lt;="&amp;H7566))</f>
        <v/>
      </c>
      <c r="J7566" s="52" t="str">
        <f ca="1" t="shared" si="256"/>
        <v/>
      </c>
      <c r="K7566" s="52" t="str">
        <f ca="1" t="shared" si="257"/>
        <v/>
      </c>
    </row>
    <row r="7567" customHeight="1" spans="9:11">
      <c r="I7567" s="52" t="str">
        <f>IF(OR(ISBLANK(G7567),ISBLANK(H7567)),"",NETWORKDAYS.INTL(G7567,H7567,自定义配置表!$V$3,自定义配置表!$P$3:$P$33)+COUNTIFS(自定义配置表!$S:$S,"&gt;="&amp;G7567,自定义配置表!$S:$S,"&lt;="&amp;H7567))</f>
        <v/>
      </c>
      <c r="J7567" s="52" t="str">
        <f ca="1" t="shared" si="256"/>
        <v/>
      </c>
      <c r="K7567" s="52" t="str">
        <f ca="1" t="shared" si="257"/>
        <v/>
      </c>
    </row>
    <row r="7568" customHeight="1" spans="9:11">
      <c r="I7568" s="52" t="str">
        <f>IF(OR(ISBLANK(G7568),ISBLANK(H7568)),"",NETWORKDAYS.INTL(G7568,H7568,自定义配置表!$V$3,自定义配置表!$P$3:$P$33)+COUNTIFS(自定义配置表!$S:$S,"&gt;="&amp;G7568,自定义配置表!$S:$S,"&lt;="&amp;H7568))</f>
        <v/>
      </c>
      <c r="J7568" s="52" t="str">
        <f ca="1" t="shared" si="256"/>
        <v/>
      </c>
      <c r="K7568" s="52" t="str">
        <f ca="1" t="shared" si="257"/>
        <v/>
      </c>
    </row>
    <row r="7569" customHeight="1" spans="9:11">
      <c r="I7569" s="52" t="str">
        <f>IF(OR(ISBLANK(G7569),ISBLANK(H7569)),"",NETWORKDAYS.INTL(G7569,H7569,自定义配置表!$V$3,自定义配置表!$P$3:$P$33)+COUNTIFS(自定义配置表!$S:$S,"&gt;="&amp;G7569,自定义配置表!$S:$S,"&lt;="&amp;H7569))</f>
        <v/>
      </c>
      <c r="J7569" s="52" t="str">
        <f ca="1" t="shared" si="256"/>
        <v/>
      </c>
      <c r="K7569" s="52" t="str">
        <f ca="1" t="shared" si="257"/>
        <v/>
      </c>
    </row>
    <row r="7570" customHeight="1" spans="9:11">
      <c r="I7570" s="52" t="str">
        <f>IF(OR(ISBLANK(G7570),ISBLANK(H7570)),"",NETWORKDAYS.INTL(G7570,H7570,自定义配置表!$V$3,自定义配置表!$P$3:$P$33)+COUNTIFS(自定义配置表!$S:$S,"&gt;="&amp;G7570,自定义配置表!$S:$S,"&lt;="&amp;H7570))</f>
        <v/>
      </c>
      <c r="J7570" s="52" t="str">
        <f ca="1" t="shared" si="256"/>
        <v/>
      </c>
      <c r="K7570" s="52" t="str">
        <f ca="1" t="shared" si="257"/>
        <v/>
      </c>
    </row>
    <row r="7571" customHeight="1" spans="9:11">
      <c r="I7571" s="52" t="str">
        <f>IF(OR(ISBLANK(G7571),ISBLANK(H7571)),"",NETWORKDAYS.INTL(G7571,H7571,自定义配置表!$V$3,自定义配置表!$P$3:$P$33)+COUNTIFS(自定义配置表!$S:$S,"&gt;="&amp;G7571,自定义配置表!$S:$S,"&lt;="&amp;H7571))</f>
        <v/>
      </c>
      <c r="J7571" s="52" t="str">
        <f ca="1" t="shared" si="256"/>
        <v/>
      </c>
      <c r="K7571" s="52" t="str">
        <f ca="1" t="shared" si="257"/>
        <v/>
      </c>
    </row>
    <row r="7572" customHeight="1" spans="9:11">
      <c r="I7572" s="52" t="str">
        <f>IF(OR(ISBLANK(G7572),ISBLANK(H7572)),"",NETWORKDAYS.INTL(G7572,H7572,自定义配置表!$V$3,自定义配置表!$P$3:$P$33)+COUNTIFS(自定义配置表!$S:$S,"&gt;="&amp;G7572,自定义配置表!$S:$S,"&lt;="&amp;H7572))</f>
        <v/>
      </c>
      <c r="J7572" s="52" t="str">
        <f ca="1" t="shared" si="256"/>
        <v/>
      </c>
      <c r="K7572" s="52" t="str">
        <f ca="1" t="shared" si="257"/>
        <v/>
      </c>
    </row>
    <row r="7573" customHeight="1" spans="9:11">
      <c r="I7573" s="52" t="str">
        <f>IF(OR(ISBLANK(G7573),ISBLANK(H7573)),"",NETWORKDAYS.INTL(G7573,H7573,自定义配置表!$V$3,自定义配置表!$P$3:$P$33)+COUNTIFS(自定义配置表!$S:$S,"&gt;="&amp;G7573,自定义配置表!$S:$S,"&lt;="&amp;H7573))</f>
        <v/>
      </c>
      <c r="J7573" s="52" t="str">
        <f ca="1" t="shared" si="256"/>
        <v/>
      </c>
      <c r="K7573" s="52" t="str">
        <f ca="1" t="shared" si="257"/>
        <v/>
      </c>
    </row>
    <row r="7574" customHeight="1" spans="9:11">
      <c r="I7574" s="52" t="str">
        <f>IF(OR(ISBLANK(G7574),ISBLANK(H7574)),"",NETWORKDAYS.INTL(G7574,H7574,自定义配置表!$V$3,自定义配置表!$P$3:$P$33)+COUNTIFS(自定义配置表!$S:$S,"&gt;="&amp;G7574,自定义配置表!$S:$S,"&lt;="&amp;H7574))</f>
        <v/>
      </c>
      <c r="J7574" s="52" t="str">
        <f ca="1" t="shared" si="256"/>
        <v/>
      </c>
      <c r="K7574" s="52" t="str">
        <f ca="1" t="shared" si="257"/>
        <v/>
      </c>
    </row>
    <row r="7575" customHeight="1" spans="9:11">
      <c r="I7575" s="52" t="str">
        <f>IF(OR(ISBLANK(G7575),ISBLANK(H7575)),"",NETWORKDAYS.INTL(G7575,H7575,自定义配置表!$V$3,自定义配置表!$P$3:$P$33)+COUNTIFS(自定义配置表!$S:$S,"&gt;="&amp;G7575,自定义配置表!$S:$S,"&lt;="&amp;H7575))</f>
        <v/>
      </c>
      <c r="J7575" s="52" t="str">
        <f ca="1" t="shared" si="256"/>
        <v/>
      </c>
      <c r="K7575" s="52" t="str">
        <f ca="1" t="shared" si="257"/>
        <v/>
      </c>
    </row>
    <row r="7576" customHeight="1" spans="9:11">
      <c r="I7576" s="52" t="str">
        <f>IF(OR(ISBLANK(G7576),ISBLANK(H7576)),"",NETWORKDAYS.INTL(G7576,H7576,自定义配置表!$V$3,自定义配置表!$P$3:$P$33)+COUNTIFS(自定义配置表!$S:$S,"&gt;="&amp;G7576,自定义配置表!$S:$S,"&lt;="&amp;H7576))</f>
        <v/>
      </c>
      <c r="J7576" s="52" t="str">
        <f ca="1" t="shared" si="256"/>
        <v/>
      </c>
      <c r="K7576" s="52" t="str">
        <f ca="1" t="shared" si="257"/>
        <v/>
      </c>
    </row>
    <row r="7577" customHeight="1" spans="9:11">
      <c r="I7577" s="52" t="str">
        <f>IF(OR(ISBLANK(G7577),ISBLANK(H7577)),"",NETWORKDAYS.INTL(G7577,H7577,自定义配置表!$V$3,自定义配置表!$P$3:$P$33)+COUNTIFS(自定义配置表!$S:$S,"&gt;="&amp;G7577,自定义配置表!$S:$S,"&lt;="&amp;H7577))</f>
        <v/>
      </c>
      <c r="J7577" s="52" t="str">
        <f ca="1" t="shared" si="256"/>
        <v/>
      </c>
      <c r="K7577" s="52" t="str">
        <f ca="1" t="shared" si="257"/>
        <v/>
      </c>
    </row>
    <row r="7578" customHeight="1" spans="9:11">
      <c r="I7578" s="52" t="str">
        <f>IF(OR(ISBLANK(G7578),ISBLANK(H7578)),"",NETWORKDAYS.INTL(G7578,H7578,自定义配置表!$V$3,自定义配置表!$P$3:$P$33)+COUNTIFS(自定义配置表!$S:$S,"&gt;="&amp;G7578,自定义配置表!$S:$S,"&lt;="&amp;H7578))</f>
        <v/>
      </c>
      <c r="J7578" s="52" t="str">
        <f ca="1" t="shared" si="256"/>
        <v/>
      </c>
      <c r="K7578" s="52" t="str">
        <f ca="1" t="shared" si="257"/>
        <v/>
      </c>
    </row>
    <row r="7579" customHeight="1" spans="9:11">
      <c r="I7579" s="52" t="str">
        <f>IF(OR(ISBLANK(G7579),ISBLANK(H7579)),"",NETWORKDAYS.INTL(G7579,H7579,自定义配置表!$V$3,自定义配置表!$P$3:$P$33)+COUNTIFS(自定义配置表!$S:$S,"&gt;="&amp;G7579,自定义配置表!$S:$S,"&lt;="&amp;H7579))</f>
        <v/>
      </c>
      <c r="J7579" s="52" t="str">
        <f ca="1" t="shared" si="256"/>
        <v/>
      </c>
      <c r="K7579" s="52" t="str">
        <f ca="1" t="shared" si="257"/>
        <v/>
      </c>
    </row>
    <row r="7580" customHeight="1" spans="9:11">
      <c r="I7580" s="52" t="str">
        <f>IF(OR(ISBLANK(G7580),ISBLANK(H7580)),"",NETWORKDAYS.INTL(G7580,H7580,自定义配置表!$V$3,自定义配置表!$P$3:$P$33)+COUNTIFS(自定义配置表!$S:$S,"&gt;="&amp;G7580,自定义配置表!$S:$S,"&lt;="&amp;H7580))</f>
        <v/>
      </c>
      <c r="J7580" s="52" t="str">
        <f ca="1" t="shared" si="256"/>
        <v/>
      </c>
      <c r="K7580" s="52" t="str">
        <f ca="1" t="shared" si="257"/>
        <v/>
      </c>
    </row>
    <row r="7581" customHeight="1" spans="9:11">
      <c r="I7581" s="52" t="str">
        <f>IF(OR(ISBLANK(G7581),ISBLANK(H7581)),"",NETWORKDAYS.INTL(G7581,H7581,自定义配置表!$V$3,自定义配置表!$P$3:$P$33)+COUNTIFS(自定义配置表!$S:$S,"&gt;="&amp;G7581,自定义配置表!$S:$S,"&lt;="&amp;H7581))</f>
        <v/>
      </c>
      <c r="J7581" s="52" t="str">
        <f ca="1" t="shared" si="256"/>
        <v/>
      </c>
      <c r="K7581" s="52" t="str">
        <f ca="1" t="shared" si="257"/>
        <v/>
      </c>
    </row>
    <row r="7582" customHeight="1" spans="9:11">
      <c r="I7582" s="52" t="str">
        <f>IF(OR(ISBLANK(G7582),ISBLANK(H7582)),"",NETWORKDAYS.INTL(G7582,H7582,自定义配置表!$V$3,自定义配置表!$P$3:$P$33)+COUNTIFS(自定义配置表!$S:$S,"&gt;="&amp;G7582,自定义配置表!$S:$S,"&lt;="&amp;H7582))</f>
        <v/>
      </c>
      <c r="J7582" s="52" t="str">
        <f ca="1" t="shared" si="256"/>
        <v/>
      </c>
      <c r="K7582" s="52" t="str">
        <f ca="1" t="shared" si="257"/>
        <v/>
      </c>
    </row>
    <row r="7583" customHeight="1" spans="9:11">
      <c r="I7583" s="52" t="str">
        <f>IF(OR(ISBLANK(G7583),ISBLANK(H7583)),"",NETWORKDAYS.INTL(G7583,H7583,自定义配置表!$V$3,自定义配置表!$P$3:$P$33)+COUNTIFS(自定义配置表!$S:$S,"&gt;="&amp;G7583,自定义配置表!$S:$S,"&lt;="&amp;H7583))</f>
        <v/>
      </c>
      <c r="J7583" s="52" t="str">
        <f ca="1" t="shared" si="256"/>
        <v/>
      </c>
      <c r="K7583" s="52" t="str">
        <f ca="1" t="shared" si="257"/>
        <v/>
      </c>
    </row>
    <row r="7584" customHeight="1" spans="9:11">
      <c r="I7584" s="52" t="str">
        <f>IF(OR(ISBLANK(G7584),ISBLANK(H7584)),"",NETWORKDAYS.INTL(G7584,H7584,自定义配置表!$V$3,自定义配置表!$P$3:$P$33)+COUNTIFS(自定义配置表!$S:$S,"&gt;="&amp;G7584,自定义配置表!$S:$S,"&lt;="&amp;H7584))</f>
        <v/>
      </c>
      <c r="J7584" s="52" t="str">
        <f ca="1" t="shared" si="256"/>
        <v/>
      </c>
      <c r="K7584" s="52" t="str">
        <f ca="1" t="shared" si="257"/>
        <v/>
      </c>
    </row>
    <row r="7585" customHeight="1" spans="9:11">
      <c r="I7585" s="52" t="str">
        <f>IF(OR(ISBLANK(G7585),ISBLANK(H7585)),"",NETWORKDAYS.INTL(G7585,H7585,自定义配置表!$V$3,自定义配置表!$P$3:$P$33)+COUNTIFS(自定义配置表!$S:$S,"&gt;="&amp;G7585,自定义配置表!$S:$S,"&lt;="&amp;H7585))</f>
        <v/>
      </c>
      <c r="J7585" s="52" t="str">
        <f ca="1" t="shared" si="256"/>
        <v/>
      </c>
      <c r="K7585" s="52" t="str">
        <f ca="1" t="shared" si="257"/>
        <v/>
      </c>
    </row>
    <row r="7586" customHeight="1" spans="9:11">
      <c r="I7586" s="52" t="str">
        <f>IF(OR(ISBLANK(G7586),ISBLANK(H7586)),"",NETWORKDAYS.INTL(G7586,H7586,自定义配置表!$V$3,自定义配置表!$P$3:$P$33)+COUNTIFS(自定义配置表!$S:$S,"&gt;="&amp;G7586,自定义配置表!$S:$S,"&lt;="&amp;H7586))</f>
        <v/>
      </c>
      <c r="J7586" s="52" t="str">
        <f ca="1" t="shared" si="256"/>
        <v/>
      </c>
      <c r="K7586" s="52" t="str">
        <f ca="1" t="shared" si="257"/>
        <v/>
      </c>
    </row>
    <row r="7587" customHeight="1" spans="9:11">
      <c r="I7587" s="52" t="str">
        <f>IF(OR(ISBLANK(G7587),ISBLANK(H7587)),"",NETWORKDAYS.INTL(G7587,H7587,自定义配置表!$V$3,自定义配置表!$P$3:$P$33)+COUNTIFS(自定义配置表!$S:$S,"&gt;="&amp;G7587,自定义配置表!$S:$S,"&lt;="&amp;H7587))</f>
        <v/>
      </c>
      <c r="J7587" s="52" t="str">
        <f ca="1" t="shared" si="256"/>
        <v/>
      </c>
      <c r="K7587" s="52" t="str">
        <f ca="1" t="shared" si="257"/>
        <v/>
      </c>
    </row>
    <row r="7588" customHeight="1" spans="9:11">
      <c r="I7588" s="52" t="str">
        <f>IF(OR(ISBLANK(G7588),ISBLANK(H7588)),"",NETWORKDAYS.INTL(G7588,H7588,自定义配置表!$V$3,自定义配置表!$P$3:$P$33)+COUNTIFS(自定义配置表!$S:$S,"&gt;="&amp;G7588,自定义配置表!$S:$S,"&lt;="&amp;H7588))</f>
        <v/>
      </c>
      <c r="J7588" s="52" t="str">
        <f ca="1" t="shared" si="256"/>
        <v/>
      </c>
      <c r="K7588" s="52" t="str">
        <f ca="1" t="shared" si="257"/>
        <v/>
      </c>
    </row>
    <row r="7589" customHeight="1" spans="9:11">
      <c r="I7589" s="52" t="str">
        <f>IF(OR(ISBLANK(G7589),ISBLANK(H7589)),"",NETWORKDAYS.INTL(G7589,H7589,自定义配置表!$V$3,自定义配置表!$P$3:$P$33)+COUNTIFS(自定义配置表!$S:$S,"&gt;="&amp;G7589,自定义配置表!$S:$S,"&lt;="&amp;H7589))</f>
        <v/>
      </c>
      <c r="J7589" s="52" t="str">
        <f ca="1" t="shared" si="256"/>
        <v/>
      </c>
      <c r="K7589" s="52" t="str">
        <f ca="1" t="shared" si="257"/>
        <v/>
      </c>
    </row>
    <row r="7590" customHeight="1" spans="9:11">
      <c r="I7590" s="52" t="str">
        <f>IF(OR(ISBLANK(G7590),ISBLANK(H7590)),"",NETWORKDAYS.INTL(G7590,H7590,自定义配置表!$V$3,自定义配置表!$P$3:$P$33)+COUNTIFS(自定义配置表!$S:$S,"&gt;="&amp;G7590,自定义配置表!$S:$S,"&lt;="&amp;H7590))</f>
        <v/>
      </c>
      <c r="J7590" s="52" t="str">
        <f ca="1" t="shared" si="256"/>
        <v/>
      </c>
      <c r="K7590" s="52" t="str">
        <f ca="1" t="shared" si="257"/>
        <v/>
      </c>
    </row>
    <row r="7591" customHeight="1" spans="9:11">
      <c r="I7591" s="52" t="str">
        <f>IF(OR(ISBLANK(G7591),ISBLANK(H7591)),"",NETWORKDAYS.INTL(G7591,H7591,自定义配置表!$V$3,自定义配置表!$P$3:$P$33)+COUNTIFS(自定义配置表!$S:$S,"&gt;="&amp;G7591,自定义配置表!$S:$S,"&lt;="&amp;H7591))</f>
        <v/>
      </c>
      <c r="J7591" s="52" t="str">
        <f ca="1" t="shared" si="256"/>
        <v/>
      </c>
      <c r="K7591" s="52" t="str">
        <f ca="1" t="shared" si="257"/>
        <v/>
      </c>
    </row>
    <row r="7592" customHeight="1" spans="9:11">
      <c r="I7592" s="52" t="str">
        <f>IF(OR(ISBLANK(G7592),ISBLANK(H7592)),"",NETWORKDAYS.INTL(G7592,H7592,自定义配置表!$V$3,自定义配置表!$P$3:$P$33)+COUNTIFS(自定义配置表!$S:$S,"&gt;="&amp;G7592,自定义配置表!$S:$S,"&lt;="&amp;H7592))</f>
        <v/>
      </c>
      <c r="J7592" s="52" t="str">
        <f ca="1" t="shared" si="256"/>
        <v/>
      </c>
      <c r="K7592" s="52" t="str">
        <f ca="1" t="shared" si="257"/>
        <v/>
      </c>
    </row>
    <row r="7593" customHeight="1" spans="9:11">
      <c r="I7593" s="52" t="str">
        <f>IF(OR(ISBLANK(G7593),ISBLANK(H7593)),"",NETWORKDAYS.INTL(G7593,H7593,自定义配置表!$V$3,自定义配置表!$P$3:$P$33)+COUNTIFS(自定义配置表!$S:$S,"&gt;="&amp;G7593,自定义配置表!$S:$S,"&lt;="&amp;H7593))</f>
        <v/>
      </c>
      <c r="J7593" s="52" t="str">
        <f ca="1" t="shared" si="256"/>
        <v/>
      </c>
      <c r="K7593" s="52" t="str">
        <f ca="1" t="shared" si="257"/>
        <v/>
      </c>
    </row>
    <row r="7594" customHeight="1" spans="9:11">
      <c r="I7594" s="52" t="str">
        <f>IF(OR(ISBLANK(G7594),ISBLANK(H7594)),"",NETWORKDAYS.INTL(G7594,H7594,自定义配置表!$V$3,自定义配置表!$P$3:$P$33)+COUNTIFS(自定义配置表!$S:$S,"&gt;="&amp;G7594,自定义配置表!$S:$S,"&lt;="&amp;H7594))</f>
        <v/>
      </c>
      <c r="J7594" s="52" t="str">
        <f ca="1" t="shared" si="256"/>
        <v/>
      </c>
      <c r="K7594" s="52" t="str">
        <f ca="1" t="shared" si="257"/>
        <v/>
      </c>
    </row>
    <row r="7595" customHeight="1" spans="9:11">
      <c r="I7595" s="52" t="str">
        <f>IF(OR(ISBLANK(G7595),ISBLANK(H7595)),"",NETWORKDAYS.INTL(G7595,H7595,自定义配置表!$V$3,自定义配置表!$P$3:$P$33)+COUNTIFS(自定义配置表!$S:$S,"&gt;="&amp;G7595,自定义配置表!$S:$S,"&lt;="&amp;H7595))</f>
        <v/>
      </c>
      <c r="J7595" s="52" t="str">
        <f ca="1" t="shared" si="256"/>
        <v/>
      </c>
      <c r="K7595" s="52" t="str">
        <f ca="1" t="shared" si="257"/>
        <v/>
      </c>
    </row>
    <row r="7596" customHeight="1" spans="9:11">
      <c r="I7596" s="52" t="str">
        <f>IF(OR(ISBLANK(G7596),ISBLANK(H7596)),"",NETWORKDAYS.INTL(G7596,H7596,自定义配置表!$V$3,自定义配置表!$P$3:$P$33)+COUNTIFS(自定义配置表!$S:$S,"&gt;="&amp;G7596,自定义配置表!$S:$S,"&lt;="&amp;H7596))</f>
        <v/>
      </c>
      <c r="J7596" s="52" t="str">
        <f ca="1" t="shared" si="256"/>
        <v/>
      </c>
      <c r="K7596" s="52" t="str">
        <f ca="1" t="shared" si="257"/>
        <v/>
      </c>
    </row>
    <row r="7597" customHeight="1" spans="9:11">
      <c r="I7597" s="52" t="str">
        <f>IF(OR(ISBLANK(G7597),ISBLANK(H7597)),"",NETWORKDAYS.INTL(G7597,H7597,自定义配置表!$V$3,自定义配置表!$P$3:$P$33)+COUNTIFS(自定义配置表!$S:$S,"&gt;="&amp;G7597,自定义配置表!$S:$S,"&lt;="&amp;H7597))</f>
        <v/>
      </c>
      <c r="J7597" s="52" t="str">
        <f ca="1" t="shared" si="256"/>
        <v/>
      </c>
      <c r="K7597" s="52" t="str">
        <f ca="1" t="shared" si="257"/>
        <v/>
      </c>
    </row>
    <row r="7598" customHeight="1" spans="9:11">
      <c r="I7598" s="52" t="str">
        <f>IF(OR(ISBLANK(G7598),ISBLANK(H7598)),"",NETWORKDAYS.INTL(G7598,H7598,自定义配置表!$V$3,自定义配置表!$P$3:$P$33)+COUNTIFS(自定义配置表!$S:$S,"&gt;="&amp;G7598,自定义配置表!$S:$S,"&lt;="&amp;H7598))</f>
        <v/>
      </c>
      <c r="J7598" s="52" t="str">
        <f ca="1" t="shared" si="256"/>
        <v/>
      </c>
      <c r="K7598" s="52" t="str">
        <f ca="1" t="shared" si="257"/>
        <v/>
      </c>
    </row>
    <row r="7599" customHeight="1" spans="9:11">
      <c r="I7599" s="52" t="str">
        <f>IF(OR(ISBLANK(G7599),ISBLANK(H7599)),"",NETWORKDAYS.INTL(G7599,H7599,自定义配置表!$V$3,自定义配置表!$P$3:$P$33)+COUNTIFS(自定义配置表!$S:$S,"&gt;="&amp;G7599,自定义配置表!$S:$S,"&lt;="&amp;H7599))</f>
        <v/>
      </c>
      <c r="J7599" s="52" t="str">
        <f ca="1" t="shared" si="256"/>
        <v/>
      </c>
      <c r="K7599" s="52" t="str">
        <f ca="1" t="shared" si="257"/>
        <v/>
      </c>
    </row>
    <row r="7600" customHeight="1" spans="9:11">
      <c r="I7600" s="52" t="str">
        <f>IF(OR(ISBLANK(G7600),ISBLANK(H7600)),"",NETWORKDAYS.INTL(G7600,H7600,自定义配置表!$V$3,自定义配置表!$P$3:$P$33)+COUNTIFS(自定义配置表!$S:$S,"&gt;="&amp;G7600,自定义配置表!$S:$S,"&lt;="&amp;H7600))</f>
        <v/>
      </c>
      <c r="J7600" s="52" t="str">
        <f ca="1" t="shared" si="256"/>
        <v/>
      </c>
      <c r="K7600" s="52" t="str">
        <f ca="1" t="shared" si="257"/>
        <v/>
      </c>
    </row>
    <row r="7601" customHeight="1" spans="9:11">
      <c r="I7601" s="52" t="str">
        <f>IF(OR(ISBLANK(G7601),ISBLANK(H7601)),"",NETWORKDAYS.INTL(G7601,H7601,自定义配置表!$V$3,自定义配置表!$P$3:$P$33)+COUNTIFS(自定义配置表!$S:$S,"&gt;="&amp;G7601,自定义配置表!$S:$S,"&lt;="&amp;H7601))</f>
        <v/>
      </c>
      <c r="J7601" s="52" t="str">
        <f ca="1" t="shared" si="256"/>
        <v/>
      </c>
      <c r="K7601" s="52" t="str">
        <f ca="1" t="shared" si="257"/>
        <v/>
      </c>
    </row>
    <row r="7602" customHeight="1" spans="9:11">
      <c r="I7602" s="52" t="str">
        <f>IF(OR(ISBLANK(G7602),ISBLANK(H7602)),"",NETWORKDAYS.INTL(G7602,H7602,自定义配置表!$V$3,自定义配置表!$P$3:$P$33)+COUNTIFS(自定义配置表!$S:$S,"&gt;="&amp;G7602,自定义配置表!$S:$S,"&lt;="&amp;H7602))</f>
        <v/>
      </c>
      <c r="J7602" s="52" t="str">
        <f ca="1" t="shared" si="256"/>
        <v/>
      </c>
      <c r="K7602" s="52" t="str">
        <f ca="1" t="shared" si="257"/>
        <v/>
      </c>
    </row>
    <row r="7603" customHeight="1" spans="9:11">
      <c r="I7603" s="52" t="str">
        <f>IF(OR(ISBLANK(G7603),ISBLANK(H7603)),"",NETWORKDAYS.INTL(G7603,H7603,自定义配置表!$V$3,自定义配置表!$P$3:$P$33)+COUNTIFS(自定义配置表!$S:$S,"&gt;="&amp;G7603,自定义配置表!$S:$S,"&lt;="&amp;H7603))</f>
        <v/>
      </c>
      <c r="J7603" s="52" t="str">
        <f ca="1" t="shared" si="256"/>
        <v/>
      </c>
      <c r="K7603" s="52" t="str">
        <f ca="1" t="shared" si="257"/>
        <v/>
      </c>
    </row>
    <row r="7604" customHeight="1" spans="9:11">
      <c r="I7604" s="52" t="str">
        <f>IF(OR(ISBLANK(G7604),ISBLANK(H7604)),"",NETWORKDAYS.INTL(G7604,H7604,自定义配置表!$V$3,自定义配置表!$P$3:$P$33)+COUNTIFS(自定义配置表!$S:$S,"&gt;="&amp;G7604,自定义配置表!$S:$S,"&lt;="&amp;H7604))</f>
        <v/>
      </c>
      <c r="J7604" s="52" t="str">
        <f ca="1" t="shared" si="256"/>
        <v/>
      </c>
      <c r="K7604" s="52" t="str">
        <f ca="1" t="shared" si="257"/>
        <v/>
      </c>
    </row>
    <row r="7605" customHeight="1" spans="9:11">
      <c r="I7605" s="52" t="str">
        <f>IF(OR(ISBLANK(G7605),ISBLANK(H7605)),"",NETWORKDAYS.INTL(G7605,H7605,自定义配置表!$V$3,自定义配置表!$P$3:$P$33)+COUNTIFS(自定义配置表!$S:$S,"&gt;="&amp;G7605,自定义配置表!$S:$S,"&lt;="&amp;H7605))</f>
        <v/>
      </c>
      <c r="J7605" s="52" t="str">
        <f ca="1" t="shared" si="256"/>
        <v/>
      </c>
      <c r="K7605" s="52" t="str">
        <f ca="1" t="shared" si="257"/>
        <v/>
      </c>
    </row>
    <row r="7606" customHeight="1" spans="9:11">
      <c r="I7606" s="52" t="str">
        <f>IF(OR(ISBLANK(G7606),ISBLANK(H7606)),"",NETWORKDAYS.INTL(G7606,H7606,自定义配置表!$V$3,自定义配置表!$P$3:$P$33)+COUNTIFS(自定义配置表!$S:$S,"&gt;="&amp;G7606,自定义配置表!$S:$S,"&lt;="&amp;H7606))</f>
        <v/>
      </c>
      <c r="J7606" s="52" t="str">
        <f ca="1" t="shared" si="256"/>
        <v/>
      </c>
      <c r="K7606" s="52" t="str">
        <f ca="1" t="shared" si="257"/>
        <v/>
      </c>
    </row>
    <row r="7607" customHeight="1" spans="9:11">
      <c r="I7607" s="52" t="str">
        <f>IF(OR(ISBLANK(G7607),ISBLANK(H7607)),"",NETWORKDAYS.INTL(G7607,H7607,自定义配置表!$V$3,自定义配置表!$P$3:$P$33)+COUNTIFS(自定义配置表!$S:$S,"&gt;="&amp;G7607,自定义配置表!$S:$S,"&lt;="&amp;H7607))</f>
        <v/>
      </c>
      <c r="J7607" s="52" t="str">
        <f ca="1" t="shared" si="256"/>
        <v/>
      </c>
      <c r="K7607" s="52" t="str">
        <f ca="1" t="shared" si="257"/>
        <v/>
      </c>
    </row>
    <row r="7608" customHeight="1" spans="9:11">
      <c r="I7608" s="52" t="str">
        <f>IF(OR(ISBLANK(G7608),ISBLANK(H7608)),"",NETWORKDAYS.INTL(G7608,H7608,自定义配置表!$V$3,自定义配置表!$P$3:$P$33)+COUNTIFS(自定义配置表!$S:$S,"&gt;="&amp;G7608,自定义配置表!$S:$S,"&lt;="&amp;H7608))</f>
        <v/>
      </c>
      <c r="J7608" s="52" t="str">
        <f ca="1" t="shared" si="256"/>
        <v/>
      </c>
      <c r="K7608" s="52" t="str">
        <f ca="1" t="shared" si="257"/>
        <v/>
      </c>
    </row>
    <row r="7609" customHeight="1" spans="9:11">
      <c r="I7609" s="52" t="str">
        <f>IF(OR(ISBLANK(G7609),ISBLANK(H7609)),"",NETWORKDAYS.INTL(G7609,H7609,自定义配置表!$V$3,自定义配置表!$P$3:$P$33)+COUNTIFS(自定义配置表!$S:$S,"&gt;="&amp;G7609,自定义配置表!$S:$S,"&lt;="&amp;H7609))</f>
        <v/>
      </c>
      <c r="J7609" s="52" t="str">
        <f ca="1" t="shared" si="256"/>
        <v/>
      </c>
      <c r="K7609" s="52" t="str">
        <f ca="1" t="shared" si="257"/>
        <v/>
      </c>
    </row>
    <row r="7610" customHeight="1" spans="9:11">
      <c r="I7610" s="52" t="str">
        <f>IF(OR(ISBLANK(G7610),ISBLANK(H7610)),"",NETWORKDAYS.INTL(G7610,H7610,自定义配置表!$V$3,自定义配置表!$P$3:$P$33)+COUNTIFS(自定义配置表!$S:$S,"&gt;="&amp;G7610,自定义配置表!$S:$S,"&lt;="&amp;H7610))</f>
        <v/>
      </c>
      <c r="J7610" s="52" t="str">
        <f ca="1" t="shared" si="256"/>
        <v/>
      </c>
      <c r="K7610" s="52" t="str">
        <f ca="1" t="shared" si="257"/>
        <v/>
      </c>
    </row>
    <row r="7611" customHeight="1" spans="9:11">
      <c r="I7611" s="52" t="str">
        <f>IF(OR(ISBLANK(G7611),ISBLANK(H7611)),"",NETWORKDAYS.INTL(G7611,H7611,自定义配置表!$V$3,自定义配置表!$P$3:$P$33)+COUNTIFS(自定义配置表!$S:$S,"&gt;="&amp;G7611,自定义配置表!$S:$S,"&lt;="&amp;H7611))</f>
        <v/>
      </c>
      <c r="J7611" s="52" t="str">
        <f ca="1" t="shared" si="256"/>
        <v/>
      </c>
      <c r="K7611" s="52" t="str">
        <f ca="1" t="shared" si="257"/>
        <v/>
      </c>
    </row>
    <row r="7612" customHeight="1" spans="9:11">
      <c r="I7612" s="52" t="str">
        <f>IF(OR(ISBLANK(G7612),ISBLANK(H7612)),"",NETWORKDAYS.INTL(G7612,H7612,自定义配置表!$V$3,自定义配置表!$P$3:$P$33)+COUNTIFS(自定义配置表!$S:$S,"&gt;="&amp;G7612,自定义配置表!$S:$S,"&lt;="&amp;H7612))</f>
        <v/>
      </c>
      <c r="J7612" s="52" t="str">
        <f ca="1" t="shared" si="256"/>
        <v/>
      </c>
      <c r="K7612" s="52" t="str">
        <f ca="1" t="shared" si="257"/>
        <v/>
      </c>
    </row>
    <row r="7613" customHeight="1" spans="9:11">
      <c r="I7613" s="52" t="str">
        <f>IF(OR(ISBLANK(G7613),ISBLANK(H7613)),"",NETWORKDAYS.INTL(G7613,H7613,自定义配置表!$V$3,自定义配置表!$P$3:$P$33)+COUNTIFS(自定义配置表!$S:$S,"&gt;="&amp;G7613,自定义配置表!$S:$S,"&lt;="&amp;H7613))</f>
        <v/>
      </c>
      <c r="J7613" s="52" t="str">
        <f ca="1" t="shared" si="256"/>
        <v/>
      </c>
      <c r="K7613" s="52" t="str">
        <f ca="1" t="shared" si="257"/>
        <v/>
      </c>
    </row>
    <row r="7614" customHeight="1" spans="9:11">
      <c r="I7614" s="52" t="str">
        <f>IF(OR(ISBLANK(G7614),ISBLANK(H7614)),"",NETWORKDAYS.INTL(G7614,H7614,自定义配置表!$V$3,自定义配置表!$P$3:$P$33)+COUNTIFS(自定义配置表!$S:$S,"&gt;="&amp;G7614,自定义配置表!$S:$S,"&lt;="&amp;H7614))</f>
        <v/>
      </c>
      <c r="J7614" s="52" t="str">
        <f ca="1" t="shared" si="256"/>
        <v/>
      </c>
      <c r="K7614" s="52" t="str">
        <f ca="1" t="shared" si="257"/>
        <v/>
      </c>
    </row>
    <row r="7615" customHeight="1" spans="9:11">
      <c r="I7615" s="52" t="str">
        <f>IF(OR(ISBLANK(G7615),ISBLANK(H7615)),"",NETWORKDAYS.INTL(G7615,H7615,自定义配置表!$V$3,自定义配置表!$P$3:$P$33)+COUNTIFS(自定义配置表!$S:$S,"&gt;="&amp;G7615,自定义配置表!$S:$S,"&lt;="&amp;H7615))</f>
        <v/>
      </c>
      <c r="J7615" s="52" t="str">
        <f ca="1" t="shared" si="256"/>
        <v/>
      </c>
      <c r="K7615" s="52" t="str">
        <f ca="1" t="shared" si="257"/>
        <v/>
      </c>
    </row>
    <row r="7616" customHeight="1" spans="9:11">
      <c r="I7616" s="52" t="str">
        <f>IF(OR(ISBLANK(G7616),ISBLANK(H7616)),"",NETWORKDAYS.INTL(G7616,H7616,自定义配置表!$V$3,自定义配置表!$P$3:$P$33)+COUNTIFS(自定义配置表!$S:$S,"&gt;="&amp;G7616,自定义配置表!$S:$S,"&lt;="&amp;H7616))</f>
        <v/>
      </c>
      <c r="J7616" s="52" t="str">
        <f ca="1" t="shared" si="256"/>
        <v/>
      </c>
      <c r="K7616" s="52" t="str">
        <f ca="1" t="shared" si="257"/>
        <v/>
      </c>
    </row>
    <row r="7617" customHeight="1" spans="9:11">
      <c r="I7617" s="52" t="str">
        <f>IF(OR(ISBLANK(G7617),ISBLANK(H7617)),"",NETWORKDAYS.INTL(G7617,H7617,自定义配置表!$V$3,自定义配置表!$P$3:$P$33)+COUNTIFS(自定义配置表!$S:$S,"&gt;="&amp;G7617,自定义配置表!$S:$S,"&lt;="&amp;H7617))</f>
        <v/>
      </c>
      <c r="J7617" s="52" t="str">
        <f ca="1" t="shared" si="256"/>
        <v/>
      </c>
      <c r="K7617" s="52" t="str">
        <f ca="1" t="shared" si="257"/>
        <v/>
      </c>
    </row>
    <row r="7618" customHeight="1" spans="9:11">
      <c r="I7618" s="52" t="str">
        <f>IF(OR(ISBLANK(G7618),ISBLANK(H7618)),"",NETWORKDAYS.INTL(G7618,H7618,自定义配置表!$V$3,自定义配置表!$P$3:$P$33)+COUNTIFS(自定义配置表!$S:$S,"&gt;="&amp;G7618,自定义配置表!$S:$S,"&lt;="&amp;H7618))</f>
        <v/>
      </c>
      <c r="J7618" s="52" t="str">
        <f ca="1" t="shared" si="256"/>
        <v/>
      </c>
      <c r="K7618" s="52" t="str">
        <f ca="1" t="shared" si="257"/>
        <v/>
      </c>
    </row>
    <row r="7619" customHeight="1" spans="9:11">
      <c r="I7619" s="52" t="str">
        <f>IF(OR(ISBLANK(G7619),ISBLANK(H7619)),"",NETWORKDAYS.INTL(G7619,H7619,自定义配置表!$V$3,自定义配置表!$P$3:$P$33)+COUNTIFS(自定义配置表!$S:$S,"&gt;="&amp;G7619,自定义配置表!$S:$S,"&lt;="&amp;H7619))</f>
        <v/>
      </c>
      <c r="J7619" s="52" t="str">
        <f ca="1" t="shared" si="256"/>
        <v/>
      </c>
      <c r="K7619" s="52" t="str">
        <f ca="1" t="shared" si="257"/>
        <v/>
      </c>
    </row>
    <row r="7620" customHeight="1" spans="9:11">
      <c r="I7620" s="52" t="str">
        <f>IF(OR(ISBLANK(G7620),ISBLANK(H7620)),"",NETWORKDAYS.INTL(G7620,H7620,自定义配置表!$V$3,自定义配置表!$P$3:$P$33)+COUNTIFS(自定义配置表!$S:$S,"&gt;="&amp;G7620,自定义配置表!$S:$S,"&lt;="&amp;H7620))</f>
        <v/>
      </c>
      <c r="J7620" s="52" t="str">
        <f ca="1" t="shared" si="256"/>
        <v/>
      </c>
      <c r="K7620" s="52" t="str">
        <f ca="1" t="shared" si="257"/>
        <v/>
      </c>
    </row>
    <row r="7621" customHeight="1" spans="9:11">
      <c r="I7621" s="52" t="str">
        <f>IF(OR(ISBLANK(G7621),ISBLANK(H7621)),"",NETWORKDAYS.INTL(G7621,H7621,自定义配置表!$V$3,自定义配置表!$P$3:$P$33)+COUNTIFS(自定义配置表!$S:$S,"&gt;="&amp;G7621,自定义配置表!$S:$S,"&lt;="&amp;H7621))</f>
        <v/>
      </c>
      <c r="J7621" s="52" t="str">
        <f ca="1" t="shared" si="256"/>
        <v/>
      </c>
      <c r="K7621" s="52" t="str">
        <f ca="1" t="shared" si="257"/>
        <v/>
      </c>
    </row>
    <row r="7622" customHeight="1" spans="9:11">
      <c r="I7622" s="52" t="str">
        <f>IF(OR(ISBLANK(G7622),ISBLANK(H7622)),"",NETWORKDAYS.INTL(G7622,H7622,自定义配置表!$V$3,自定义配置表!$P$3:$P$33)+COUNTIFS(自定义配置表!$S:$S,"&gt;="&amp;G7622,自定义配置表!$S:$S,"&lt;="&amp;H7622))</f>
        <v/>
      </c>
      <c r="J7622" s="52" t="str">
        <f ca="1" t="shared" ref="J7622:J7685" si="258">IF(OR(ISBLANK(G7622),ISBLANK(H7622)),"",IF(TODAY()-G7622&gt;I7622,I7622,IF(TODAY()-G7622&lt;0,0,TODAY()-G7622)))</f>
        <v/>
      </c>
      <c r="K7622" s="52" t="str">
        <f ca="1" t="shared" ref="K7622:K7685" si="259">IFERROR(I7622-J7622,"")</f>
        <v/>
      </c>
    </row>
    <row r="7623" customHeight="1" spans="9:11">
      <c r="I7623" s="52" t="str">
        <f>IF(OR(ISBLANK(G7623),ISBLANK(H7623)),"",NETWORKDAYS.INTL(G7623,H7623,自定义配置表!$V$3,自定义配置表!$P$3:$P$33)+COUNTIFS(自定义配置表!$S:$S,"&gt;="&amp;G7623,自定义配置表!$S:$S,"&lt;="&amp;H7623))</f>
        <v/>
      </c>
      <c r="J7623" s="52" t="str">
        <f ca="1" t="shared" si="258"/>
        <v/>
      </c>
      <c r="K7623" s="52" t="str">
        <f ca="1" t="shared" si="259"/>
        <v/>
      </c>
    </row>
    <row r="7624" customHeight="1" spans="9:11">
      <c r="I7624" s="52" t="str">
        <f>IF(OR(ISBLANK(G7624),ISBLANK(H7624)),"",NETWORKDAYS.INTL(G7624,H7624,自定义配置表!$V$3,自定义配置表!$P$3:$P$33)+COUNTIFS(自定义配置表!$S:$S,"&gt;="&amp;G7624,自定义配置表!$S:$S,"&lt;="&amp;H7624))</f>
        <v/>
      </c>
      <c r="J7624" s="52" t="str">
        <f ca="1" t="shared" si="258"/>
        <v/>
      </c>
      <c r="K7624" s="52" t="str">
        <f ca="1" t="shared" si="259"/>
        <v/>
      </c>
    </row>
    <row r="7625" customHeight="1" spans="9:11">
      <c r="I7625" s="52" t="str">
        <f>IF(OR(ISBLANK(G7625),ISBLANK(H7625)),"",NETWORKDAYS.INTL(G7625,H7625,自定义配置表!$V$3,自定义配置表!$P$3:$P$33)+COUNTIFS(自定义配置表!$S:$S,"&gt;="&amp;G7625,自定义配置表!$S:$S,"&lt;="&amp;H7625))</f>
        <v/>
      </c>
      <c r="J7625" s="52" t="str">
        <f ca="1" t="shared" si="258"/>
        <v/>
      </c>
      <c r="K7625" s="52" t="str">
        <f ca="1" t="shared" si="259"/>
        <v/>
      </c>
    </row>
    <row r="7626" customHeight="1" spans="9:11">
      <c r="I7626" s="52" t="str">
        <f>IF(OR(ISBLANK(G7626),ISBLANK(H7626)),"",NETWORKDAYS.INTL(G7626,H7626,自定义配置表!$V$3,自定义配置表!$P$3:$P$33)+COUNTIFS(自定义配置表!$S:$S,"&gt;="&amp;G7626,自定义配置表!$S:$S,"&lt;="&amp;H7626))</f>
        <v/>
      </c>
      <c r="J7626" s="52" t="str">
        <f ca="1" t="shared" si="258"/>
        <v/>
      </c>
      <c r="K7626" s="52" t="str">
        <f ca="1" t="shared" si="259"/>
        <v/>
      </c>
    </row>
    <row r="7627" customHeight="1" spans="9:11">
      <c r="I7627" s="52" t="str">
        <f>IF(OR(ISBLANK(G7627),ISBLANK(H7627)),"",NETWORKDAYS.INTL(G7627,H7627,自定义配置表!$V$3,自定义配置表!$P$3:$P$33)+COUNTIFS(自定义配置表!$S:$S,"&gt;="&amp;G7627,自定义配置表!$S:$S,"&lt;="&amp;H7627))</f>
        <v/>
      </c>
      <c r="J7627" s="52" t="str">
        <f ca="1" t="shared" si="258"/>
        <v/>
      </c>
      <c r="K7627" s="52" t="str">
        <f ca="1" t="shared" si="259"/>
        <v/>
      </c>
    </row>
    <row r="7628" customHeight="1" spans="9:11">
      <c r="I7628" s="52" t="str">
        <f>IF(OR(ISBLANK(G7628),ISBLANK(H7628)),"",NETWORKDAYS.INTL(G7628,H7628,自定义配置表!$V$3,自定义配置表!$P$3:$P$33)+COUNTIFS(自定义配置表!$S:$S,"&gt;="&amp;G7628,自定义配置表!$S:$S,"&lt;="&amp;H7628))</f>
        <v/>
      </c>
      <c r="J7628" s="52" t="str">
        <f ca="1" t="shared" si="258"/>
        <v/>
      </c>
      <c r="K7628" s="52" t="str">
        <f ca="1" t="shared" si="259"/>
        <v/>
      </c>
    </row>
    <row r="7629" customHeight="1" spans="9:11">
      <c r="I7629" s="52" t="str">
        <f>IF(OR(ISBLANK(G7629),ISBLANK(H7629)),"",NETWORKDAYS.INTL(G7629,H7629,自定义配置表!$V$3,自定义配置表!$P$3:$P$33)+COUNTIFS(自定义配置表!$S:$S,"&gt;="&amp;G7629,自定义配置表!$S:$S,"&lt;="&amp;H7629))</f>
        <v/>
      </c>
      <c r="J7629" s="52" t="str">
        <f ca="1" t="shared" si="258"/>
        <v/>
      </c>
      <c r="K7629" s="52" t="str">
        <f ca="1" t="shared" si="259"/>
        <v/>
      </c>
    </row>
    <row r="7630" customHeight="1" spans="9:11">
      <c r="I7630" s="52" t="str">
        <f>IF(OR(ISBLANK(G7630),ISBLANK(H7630)),"",NETWORKDAYS.INTL(G7630,H7630,自定义配置表!$V$3,自定义配置表!$P$3:$P$33)+COUNTIFS(自定义配置表!$S:$S,"&gt;="&amp;G7630,自定义配置表!$S:$S,"&lt;="&amp;H7630))</f>
        <v/>
      </c>
      <c r="J7630" s="52" t="str">
        <f ca="1" t="shared" si="258"/>
        <v/>
      </c>
      <c r="K7630" s="52" t="str">
        <f ca="1" t="shared" si="259"/>
        <v/>
      </c>
    </row>
    <row r="7631" customHeight="1" spans="9:11">
      <c r="I7631" s="52" t="str">
        <f>IF(OR(ISBLANK(G7631),ISBLANK(H7631)),"",NETWORKDAYS.INTL(G7631,H7631,自定义配置表!$V$3,自定义配置表!$P$3:$P$33)+COUNTIFS(自定义配置表!$S:$S,"&gt;="&amp;G7631,自定义配置表!$S:$S,"&lt;="&amp;H7631))</f>
        <v/>
      </c>
      <c r="J7631" s="52" t="str">
        <f ca="1" t="shared" si="258"/>
        <v/>
      </c>
      <c r="K7631" s="52" t="str">
        <f ca="1" t="shared" si="259"/>
        <v/>
      </c>
    </row>
    <row r="7632" customHeight="1" spans="9:11">
      <c r="I7632" s="52" t="str">
        <f>IF(OR(ISBLANK(G7632),ISBLANK(H7632)),"",NETWORKDAYS.INTL(G7632,H7632,自定义配置表!$V$3,自定义配置表!$P$3:$P$33)+COUNTIFS(自定义配置表!$S:$S,"&gt;="&amp;G7632,自定义配置表!$S:$S,"&lt;="&amp;H7632))</f>
        <v/>
      </c>
      <c r="J7632" s="52" t="str">
        <f ca="1" t="shared" si="258"/>
        <v/>
      </c>
      <c r="K7632" s="52" t="str">
        <f ca="1" t="shared" si="259"/>
        <v/>
      </c>
    </row>
    <row r="7633" customHeight="1" spans="9:11">
      <c r="I7633" s="52" t="str">
        <f>IF(OR(ISBLANK(G7633),ISBLANK(H7633)),"",NETWORKDAYS.INTL(G7633,H7633,自定义配置表!$V$3,自定义配置表!$P$3:$P$33)+COUNTIFS(自定义配置表!$S:$S,"&gt;="&amp;G7633,自定义配置表!$S:$S,"&lt;="&amp;H7633))</f>
        <v/>
      </c>
      <c r="J7633" s="52" t="str">
        <f ca="1" t="shared" si="258"/>
        <v/>
      </c>
      <c r="K7633" s="52" t="str">
        <f ca="1" t="shared" si="259"/>
        <v/>
      </c>
    </row>
    <row r="7634" customHeight="1" spans="9:11">
      <c r="I7634" s="52" t="str">
        <f>IF(OR(ISBLANK(G7634),ISBLANK(H7634)),"",NETWORKDAYS.INTL(G7634,H7634,自定义配置表!$V$3,自定义配置表!$P$3:$P$33)+COUNTIFS(自定义配置表!$S:$S,"&gt;="&amp;G7634,自定义配置表!$S:$S,"&lt;="&amp;H7634))</f>
        <v/>
      </c>
      <c r="J7634" s="52" t="str">
        <f ca="1" t="shared" si="258"/>
        <v/>
      </c>
      <c r="K7634" s="52" t="str">
        <f ca="1" t="shared" si="259"/>
        <v/>
      </c>
    </row>
    <row r="7635" customHeight="1" spans="9:11">
      <c r="I7635" s="52" t="str">
        <f>IF(OR(ISBLANK(G7635),ISBLANK(H7635)),"",NETWORKDAYS.INTL(G7635,H7635,自定义配置表!$V$3,自定义配置表!$P$3:$P$33)+COUNTIFS(自定义配置表!$S:$S,"&gt;="&amp;G7635,自定义配置表!$S:$S,"&lt;="&amp;H7635))</f>
        <v/>
      </c>
      <c r="J7635" s="52" t="str">
        <f ca="1" t="shared" si="258"/>
        <v/>
      </c>
      <c r="K7635" s="52" t="str">
        <f ca="1" t="shared" si="259"/>
        <v/>
      </c>
    </row>
    <row r="7636" customHeight="1" spans="9:11">
      <c r="I7636" s="52" t="str">
        <f>IF(OR(ISBLANK(G7636),ISBLANK(H7636)),"",NETWORKDAYS.INTL(G7636,H7636,自定义配置表!$V$3,自定义配置表!$P$3:$P$33)+COUNTIFS(自定义配置表!$S:$S,"&gt;="&amp;G7636,自定义配置表!$S:$S,"&lt;="&amp;H7636))</f>
        <v/>
      </c>
      <c r="J7636" s="52" t="str">
        <f ca="1" t="shared" si="258"/>
        <v/>
      </c>
      <c r="K7636" s="52" t="str">
        <f ca="1" t="shared" si="259"/>
        <v/>
      </c>
    </row>
    <row r="7637" customHeight="1" spans="9:11">
      <c r="I7637" s="52" t="str">
        <f>IF(OR(ISBLANK(G7637),ISBLANK(H7637)),"",NETWORKDAYS.INTL(G7637,H7637,自定义配置表!$V$3,自定义配置表!$P$3:$P$33)+COUNTIFS(自定义配置表!$S:$S,"&gt;="&amp;G7637,自定义配置表!$S:$S,"&lt;="&amp;H7637))</f>
        <v/>
      </c>
      <c r="J7637" s="52" t="str">
        <f ca="1" t="shared" si="258"/>
        <v/>
      </c>
      <c r="K7637" s="52" t="str">
        <f ca="1" t="shared" si="259"/>
        <v/>
      </c>
    </row>
    <row r="7638" customHeight="1" spans="9:11">
      <c r="I7638" s="52" t="str">
        <f>IF(OR(ISBLANK(G7638),ISBLANK(H7638)),"",NETWORKDAYS.INTL(G7638,H7638,自定义配置表!$V$3,自定义配置表!$P$3:$P$33)+COUNTIFS(自定义配置表!$S:$S,"&gt;="&amp;G7638,自定义配置表!$S:$S,"&lt;="&amp;H7638))</f>
        <v/>
      </c>
      <c r="J7638" s="52" t="str">
        <f ca="1" t="shared" si="258"/>
        <v/>
      </c>
      <c r="K7638" s="52" t="str">
        <f ca="1" t="shared" si="259"/>
        <v/>
      </c>
    </row>
    <row r="7639" customHeight="1" spans="9:11">
      <c r="I7639" s="52" t="str">
        <f>IF(OR(ISBLANK(G7639),ISBLANK(H7639)),"",NETWORKDAYS.INTL(G7639,H7639,自定义配置表!$V$3,自定义配置表!$P$3:$P$33)+COUNTIFS(自定义配置表!$S:$S,"&gt;="&amp;G7639,自定义配置表!$S:$S,"&lt;="&amp;H7639))</f>
        <v/>
      </c>
      <c r="J7639" s="52" t="str">
        <f ca="1" t="shared" si="258"/>
        <v/>
      </c>
      <c r="K7639" s="52" t="str">
        <f ca="1" t="shared" si="259"/>
        <v/>
      </c>
    </row>
    <row r="7640" customHeight="1" spans="9:11">
      <c r="I7640" s="52" t="str">
        <f>IF(OR(ISBLANK(G7640),ISBLANK(H7640)),"",NETWORKDAYS.INTL(G7640,H7640,自定义配置表!$V$3,自定义配置表!$P$3:$P$33)+COUNTIFS(自定义配置表!$S:$S,"&gt;="&amp;G7640,自定义配置表!$S:$S,"&lt;="&amp;H7640))</f>
        <v/>
      </c>
      <c r="J7640" s="52" t="str">
        <f ca="1" t="shared" si="258"/>
        <v/>
      </c>
      <c r="K7640" s="52" t="str">
        <f ca="1" t="shared" si="259"/>
        <v/>
      </c>
    </row>
    <row r="7641" customHeight="1" spans="9:11">
      <c r="I7641" s="52" t="str">
        <f>IF(OR(ISBLANK(G7641),ISBLANK(H7641)),"",NETWORKDAYS.INTL(G7641,H7641,自定义配置表!$V$3,自定义配置表!$P$3:$P$33)+COUNTIFS(自定义配置表!$S:$S,"&gt;="&amp;G7641,自定义配置表!$S:$S,"&lt;="&amp;H7641))</f>
        <v/>
      </c>
      <c r="J7641" s="52" t="str">
        <f ca="1" t="shared" si="258"/>
        <v/>
      </c>
      <c r="K7641" s="52" t="str">
        <f ca="1" t="shared" si="259"/>
        <v/>
      </c>
    </row>
    <row r="7642" customHeight="1" spans="9:11">
      <c r="I7642" s="52" t="str">
        <f>IF(OR(ISBLANK(G7642),ISBLANK(H7642)),"",NETWORKDAYS.INTL(G7642,H7642,自定义配置表!$V$3,自定义配置表!$P$3:$P$33)+COUNTIFS(自定义配置表!$S:$S,"&gt;="&amp;G7642,自定义配置表!$S:$S,"&lt;="&amp;H7642))</f>
        <v/>
      </c>
      <c r="J7642" s="52" t="str">
        <f ca="1" t="shared" si="258"/>
        <v/>
      </c>
      <c r="K7642" s="52" t="str">
        <f ca="1" t="shared" si="259"/>
        <v/>
      </c>
    </row>
    <row r="7643" customHeight="1" spans="9:11">
      <c r="I7643" s="52" t="str">
        <f>IF(OR(ISBLANK(G7643),ISBLANK(H7643)),"",NETWORKDAYS.INTL(G7643,H7643,自定义配置表!$V$3,自定义配置表!$P$3:$P$33)+COUNTIFS(自定义配置表!$S:$S,"&gt;="&amp;G7643,自定义配置表!$S:$S,"&lt;="&amp;H7643))</f>
        <v/>
      </c>
      <c r="J7643" s="52" t="str">
        <f ca="1" t="shared" si="258"/>
        <v/>
      </c>
      <c r="K7643" s="52" t="str">
        <f ca="1" t="shared" si="259"/>
        <v/>
      </c>
    </row>
    <row r="7644" customHeight="1" spans="9:11">
      <c r="I7644" s="52" t="str">
        <f>IF(OR(ISBLANK(G7644),ISBLANK(H7644)),"",NETWORKDAYS.INTL(G7644,H7644,自定义配置表!$V$3,自定义配置表!$P$3:$P$33)+COUNTIFS(自定义配置表!$S:$S,"&gt;="&amp;G7644,自定义配置表!$S:$S,"&lt;="&amp;H7644))</f>
        <v/>
      </c>
      <c r="J7644" s="52" t="str">
        <f ca="1" t="shared" si="258"/>
        <v/>
      </c>
      <c r="K7644" s="52" t="str">
        <f ca="1" t="shared" si="259"/>
        <v/>
      </c>
    </row>
    <row r="7645" customHeight="1" spans="9:11">
      <c r="I7645" s="52" t="str">
        <f>IF(OR(ISBLANK(G7645),ISBLANK(H7645)),"",NETWORKDAYS.INTL(G7645,H7645,自定义配置表!$V$3,自定义配置表!$P$3:$P$33)+COUNTIFS(自定义配置表!$S:$S,"&gt;="&amp;G7645,自定义配置表!$S:$S,"&lt;="&amp;H7645))</f>
        <v/>
      </c>
      <c r="J7645" s="52" t="str">
        <f ca="1" t="shared" si="258"/>
        <v/>
      </c>
      <c r="K7645" s="52" t="str">
        <f ca="1" t="shared" si="259"/>
        <v/>
      </c>
    </row>
    <row r="7646" customHeight="1" spans="9:11">
      <c r="I7646" s="52" t="str">
        <f>IF(OR(ISBLANK(G7646),ISBLANK(H7646)),"",NETWORKDAYS.INTL(G7646,H7646,自定义配置表!$V$3,自定义配置表!$P$3:$P$33)+COUNTIFS(自定义配置表!$S:$S,"&gt;="&amp;G7646,自定义配置表!$S:$S,"&lt;="&amp;H7646))</f>
        <v/>
      </c>
      <c r="J7646" s="52" t="str">
        <f ca="1" t="shared" si="258"/>
        <v/>
      </c>
      <c r="K7646" s="52" t="str">
        <f ca="1" t="shared" si="259"/>
        <v/>
      </c>
    </row>
    <row r="7647" customHeight="1" spans="9:11">
      <c r="I7647" s="52" t="str">
        <f>IF(OR(ISBLANK(G7647),ISBLANK(H7647)),"",NETWORKDAYS.INTL(G7647,H7647,自定义配置表!$V$3,自定义配置表!$P$3:$P$33)+COUNTIFS(自定义配置表!$S:$S,"&gt;="&amp;G7647,自定义配置表!$S:$S,"&lt;="&amp;H7647))</f>
        <v/>
      </c>
      <c r="J7647" s="52" t="str">
        <f ca="1" t="shared" si="258"/>
        <v/>
      </c>
      <c r="K7647" s="52" t="str">
        <f ca="1" t="shared" si="259"/>
        <v/>
      </c>
    </row>
    <row r="7648" customHeight="1" spans="9:11">
      <c r="I7648" s="52" t="str">
        <f>IF(OR(ISBLANK(G7648),ISBLANK(H7648)),"",NETWORKDAYS.INTL(G7648,H7648,自定义配置表!$V$3,自定义配置表!$P$3:$P$33)+COUNTIFS(自定义配置表!$S:$S,"&gt;="&amp;G7648,自定义配置表!$S:$S,"&lt;="&amp;H7648))</f>
        <v/>
      </c>
      <c r="J7648" s="52" t="str">
        <f ca="1" t="shared" si="258"/>
        <v/>
      </c>
      <c r="K7648" s="52" t="str">
        <f ca="1" t="shared" si="259"/>
        <v/>
      </c>
    </row>
    <row r="7649" customHeight="1" spans="9:11">
      <c r="I7649" s="52" t="str">
        <f>IF(OR(ISBLANK(G7649),ISBLANK(H7649)),"",NETWORKDAYS.INTL(G7649,H7649,自定义配置表!$V$3,自定义配置表!$P$3:$P$33)+COUNTIFS(自定义配置表!$S:$S,"&gt;="&amp;G7649,自定义配置表!$S:$S,"&lt;="&amp;H7649))</f>
        <v/>
      </c>
      <c r="J7649" s="52" t="str">
        <f ca="1" t="shared" si="258"/>
        <v/>
      </c>
      <c r="K7649" s="52" t="str">
        <f ca="1" t="shared" si="259"/>
        <v/>
      </c>
    </row>
    <row r="7650" customHeight="1" spans="9:11">
      <c r="I7650" s="52" t="str">
        <f>IF(OR(ISBLANK(G7650),ISBLANK(H7650)),"",NETWORKDAYS.INTL(G7650,H7650,自定义配置表!$V$3,自定义配置表!$P$3:$P$33)+COUNTIFS(自定义配置表!$S:$S,"&gt;="&amp;G7650,自定义配置表!$S:$S,"&lt;="&amp;H7650))</f>
        <v/>
      </c>
      <c r="J7650" s="52" t="str">
        <f ca="1" t="shared" si="258"/>
        <v/>
      </c>
      <c r="K7650" s="52" t="str">
        <f ca="1" t="shared" si="259"/>
        <v/>
      </c>
    </row>
    <row r="7651" customHeight="1" spans="9:11">
      <c r="I7651" s="52" t="str">
        <f>IF(OR(ISBLANK(G7651),ISBLANK(H7651)),"",NETWORKDAYS.INTL(G7651,H7651,自定义配置表!$V$3,自定义配置表!$P$3:$P$33)+COUNTIFS(自定义配置表!$S:$S,"&gt;="&amp;G7651,自定义配置表!$S:$S,"&lt;="&amp;H7651))</f>
        <v/>
      </c>
      <c r="J7651" s="52" t="str">
        <f ca="1" t="shared" si="258"/>
        <v/>
      </c>
      <c r="K7651" s="52" t="str">
        <f ca="1" t="shared" si="259"/>
        <v/>
      </c>
    </row>
    <row r="7652" customHeight="1" spans="9:11">
      <c r="I7652" s="52" t="str">
        <f>IF(OR(ISBLANK(G7652),ISBLANK(H7652)),"",NETWORKDAYS.INTL(G7652,H7652,自定义配置表!$V$3,自定义配置表!$P$3:$P$33)+COUNTIFS(自定义配置表!$S:$S,"&gt;="&amp;G7652,自定义配置表!$S:$S,"&lt;="&amp;H7652))</f>
        <v/>
      </c>
      <c r="J7652" s="52" t="str">
        <f ca="1" t="shared" si="258"/>
        <v/>
      </c>
      <c r="K7652" s="52" t="str">
        <f ca="1" t="shared" si="259"/>
        <v/>
      </c>
    </row>
    <row r="7653" customHeight="1" spans="9:11">
      <c r="I7653" s="52" t="str">
        <f>IF(OR(ISBLANK(G7653),ISBLANK(H7653)),"",NETWORKDAYS.INTL(G7653,H7653,自定义配置表!$V$3,自定义配置表!$P$3:$P$33)+COUNTIFS(自定义配置表!$S:$S,"&gt;="&amp;G7653,自定义配置表!$S:$S,"&lt;="&amp;H7653))</f>
        <v/>
      </c>
      <c r="J7653" s="52" t="str">
        <f ca="1" t="shared" si="258"/>
        <v/>
      </c>
      <c r="K7653" s="52" t="str">
        <f ca="1" t="shared" si="259"/>
        <v/>
      </c>
    </row>
    <row r="7654" customHeight="1" spans="9:11">
      <c r="I7654" s="52" t="str">
        <f>IF(OR(ISBLANK(G7654),ISBLANK(H7654)),"",NETWORKDAYS.INTL(G7654,H7654,自定义配置表!$V$3,自定义配置表!$P$3:$P$33)+COUNTIFS(自定义配置表!$S:$S,"&gt;="&amp;G7654,自定义配置表!$S:$S,"&lt;="&amp;H7654))</f>
        <v/>
      </c>
      <c r="J7654" s="52" t="str">
        <f ca="1" t="shared" si="258"/>
        <v/>
      </c>
      <c r="K7654" s="52" t="str">
        <f ca="1" t="shared" si="259"/>
        <v/>
      </c>
    </row>
    <row r="7655" customHeight="1" spans="9:11">
      <c r="I7655" s="52" t="str">
        <f>IF(OR(ISBLANK(G7655),ISBLANK(H7655)),"",NETWORKDAYS.INTL(G7655,H7655,自定义配置表!$V$3,自定义配置表!$P$3:$P$33)+COUNTIFS(自定义配置表!$S:$S,"&gt;="&amp;G7655,自定义配置表!$S:$S,"&lt;="&amp;H7655))</f>
        <v/>
      </c>
      <c r="J7655" s="52" t="str">
        <f ca="1" t="shared" si="258"/>
        <v/>
      </c>
      <c r="K7655" s="52" t="str">
        <f ca="1" t="shared" si="259"/>
        <v/>
      </c>
    </row>
    <row r="7656" customHeight="1" spans="9:11">
      <c r="I7656" s="52" t="str">
        <f>IF(OR(ISBLANK(G7656),ISBLANK(H7656)),"",NETWORKDAYS.INTL(G7656,H7656,自定义配置表!$V$3,自定义配置表!$P$3:$P$33)+COUNTIFS(自定义配置表!$S:$S,"&gt;="&amp;G7656,自定义配置表!$S:$S,"&lt;="&amp;H7656))</f>
        <v/>
      </c>
      <c r="J7656" s="52" t="str">
        <f ca="1" t="shared" si="258"/>
        <v/>
      </c>
      <c r="K7656" s="52" t="str">
        <f ca="1" t="shared" si="259"/>
        <v/>
      </c>
    </row>
    <row r="7657" customHeight="1" spans="9:11">
      <c r="I7657" s="52" t="str">
        <f>IF(OR(ISBLANK(G7657),ISBLANK(H7657)),"",NETWORKDAYS.INTL(G7657,H7657,自定义配置表!$V$3,自定义配置表!$P$3:$P$33)+COUNTIFS(自定义配置表!$S:$S,"&gt;="&amp;G7657,自定义配置表!$S:$S,"&lt;="&amp;H7657))</f>
        <v/>
      </c>
      <c r="J7657" s="52" t="str">
        <f ca="1" t="shared" si="258"/>
        <v/>
      </c>
      <c r="K7657" s="52" t="str">
        <f ca="1" t="shared" si="259"/>
        <v/>
      </c>
    </row>
    <row r="7658" customHeight="1" spans="9:11">
      <c r="I7658" s="52" t="str">
        <f>IF(OR(ISBLANK(G7658),ISBLANK(H7658)),"",NETWORKDAYS.INTL(G7658,H7658,自定义配置表!$V$3,自定义配置表!$P$3:$P$33)+COUNTIFS(自定义配置表!$S:$S,"&gt;="&amp;G7658,自定义配置表!$S:$S,"&lt;="&amp;H7658))</f>
        <v/>
      </c>
      <c r="J7658" s="52" t="str">
        <f ca="1" t="shared" si="258"/>
        <v/>
      </c>
      <c r="K7658" s="52" t="str">
        <f ca="1" t="shared" si="259"/>
        <v/>
      </c>
    </row>
    <row r="7659" customHeight="1" spans="9:11">
      <c r="I7659" s="52" t="str">
        <f>IF(OR(ISBLANK(G7659),ISBLANK(H7659)),"",NETWORKDAYS.INTL(G7659,H7659,自定义配置表!$V$3,自定义配置表!$P$3:$P$33)+COUNTIFS(自定义配置表!$S:$S,"&gt;="&amp;G7659,自定义配置表!$S:$S,"&lt;="&amp;H7659))</f>
        <v/>
      </c>
      <c r="J7659" s="52" t="str">
        <f ca="1" t="shared" si="258"/>
        <v/>
      </c>
      <c r="K7659" s="52" t="str">
        <f ca="1" t="shared" si="259"/>
        <v/>
      </c>
    </row>
    <row r="7660" customHeight="1" spans="9:11">
      <c r="I7660" s="52" t="str">
        <f>IF(OR(ISBLANK(G7660),ISBLANK(H7660)),"",NETWORKDAYS.INTL(G7660,H7660,自定义配置表!$V$3,自定义配置表!$P$3:$P$33)+COUNTIFS(自定义配置表!$S:$S,"&gt;="&amp;G7660,自定义配置表!$S:$S,"&lt;="&amp;H7660))</f>
        <v/>
      </c>
      <c r="J7660" s="52" t="str">
        <f ca="1" t="shared" si="258"/>
        <v/>
      </c>
      <c r="K7660" s="52" t="str">
        <f ca="1" t="shared" si="259"/>
        <v/>
      </c>
    </row>
    <row r="7661" customHeight="1" spans="9:11">
      <c r="I7661" s="52" t="str">
        <f>IF(OR(ISBLANK(G7661),ISBLANK(H7661)),"",NETWORKDAYS.INTL(G7661,H7661,自定义配置表!$V$3,自定义配置表!$P$3:$P$33)+COUNTIFS(自定义配置表!$S:$S,"&gt;="&amp;G7661,自定义配置表!$S:$S,"&lt;="&amp;H7661))</f>
        <v/>
      </c>
      <c r="J7661" s="52" t="str">
        <f ca="1" t="shared" si="258"/>
        <v/>
      </c>
      <c r="K7661" s="52" t="str">
        <f ca="1" t="shared" si="259"/>
        <v/>
      </c>
    </row>
    <row r="7662" customHeight="1" spans="9:11">
      <c r="I7662" s="52" t="str">
        <f>IF(OR(ISBLANK(G7662),ISBLANK(H7662)),"",NETWORKDAYS.INTL(G7662,H7662,自定义配置表!$V$3,自定义配置表!$P$3:$P$33)+COUNTIFS(自定义配置表!$S:$S,"&gt;="&amp;G7662,自定义配置表!$S:$S,"&lt;="&amp;H7662))</f>
        <v/>
      </c>
      <c r="J7662" s="52" t="str">
        <f ca="1" t="shared" si="258"/>
        <v/>
      </c>
      <c r="K7662" s="52" t="str">
        <f ca="1" t="shared" si="259"/>
        <v/>
      </c>
    </row>
    <row r="7663" customHeight="1" spans="9:11">
      <c r="I7663" s="52" t="str">
        <f>IF(OR(ISBLANK(G7663),ISBLANK(H7663)),"",NETWORKDAYS.INTL(G7663,H7663,自定义配置表!$V$3,自定义配置表!$P$3:$P$33)+COUNTIFS(自定义配置表!$S:$S,"&gt;="&amp;G7663,自定义配置表!$S:$S,"&lt;="&amp;H7663))</f>
        <v/>
      </c>
      <c r="J7663" s="52" t="str">
        <f ca="1" t="shared" si="258"/>
        <v/>
      </c>
      <c r="K7663" s="52" t="str">
        <f ca="1" t="shared" si="259"/>
        <v/>
      </c>
    </row>
    <row r="7664" customHeight="1" spans="9:11">
      <c r="I7664" s="52" t="str">
        <f>IF(OR(ISBLANK(G7664),ISBLANK(H7664)),"",NETWORKDAYS.INTL(G7664,H7664,自定义配置表!$V$3,自定义配置表!$P$3:$P$33)+COUNTIFS(自定义配置表!$S:$S,"&gt;="&amp;G7664,自定义配置表!$S:$S,"&lt;="&amp;H7664))</f>
        <v/>
      </c>
      <c r="J7664" s="52" t="str">
        <f ca="1" t="shared" si="258"/>
        <v/>
      </c>
      <c r="K7664" s="52" t="str">
        <f ca="1" t="shared" si="259"/>
        <v/>
      </c>
    </row>
    <row r="7665" customHeight="1" spans="9:11">
      <c r="I7665" s="52" t="str">
        <f>IF(OR(ISBLANK(G7665),ISBLANK(H7665)),"",NETWORKDAYS.INTL(G7665,H7665,自定义配置表!$V$3,自定义配置表!$P$3:$P$33)+COUNTIFS(自定义配置表!$S:$S,"&gt;="&amp;G7665,自定义配置表!$S:$S,"&lt;="&amp;H7665))</f>
        <v/>
      </c>
      <c r="J7665" s="52" t="str">
        <f ca="1" t="shared" si="258"/>
        <v/>
      </c>
      <c r="K7665" s="52" t="str">
        <f ca="1" t="shared" si="259"/>
        <v/>
      </c>
    </row>
    <row r="7666" customHeight="1" spans="9:11">
      <c r="I7666" s="52" t="str">
        <f>IF(OR(ISBLANK(G7666),ISBLANK(H7666)),"",NETWORKDAYS.INTL(G7666,H7666,自定义配置表!$V$3,自定义配置表!$P$3:$P$33)+COUNTIFS(自定义配置表!$S:$S,"&gt;="&amp;G7666,自定义配置表!$S:$S,"&lt;="&amp;H7666))</f>
        <v/>
      </c>
      <c r="J7666" s="52" t="str">
        <f ca="1" t="shared" si="258"/>
        <v/>
      </c>
      <c r="K7666" s="52" t="str">
        <f ca="1" t="shared" si="259"/>
        <v/>
      </c>
    </row>
    <row r="7667" customHeight="1" spans="9:11">
      <c r="I7667" s="52" t="str">
        <f>IF(OR(ISBLANK(G7667),ISBLANK(H7667)),"",NETWORKDAYS.INTL(G7667,H7667,自定义配置表!$V$3,自定义配置表!$P$3:$P$33)+COUNTIFS(自定义配置表!$S:$S,"&gt;="&amp;G7667,自定义配置表!$S:$S,"&lt;="&amp;H7667))</f>
        <v/>
      </c>
      <c r="J7667" s="52" t="str">
        <f ca="1" t="shared" si="258"/>
        <v/>
      </c>
      <c r="K7667" s="52" t="str">
        <f ca="1" t="shared" si="259"/>
        <v/>
      </c>
    </row>
    <row r="7668" customHeight="1" spans="9:11">
      <c r="I7668" s="52" t="str">
        <f>IF(OR(ISBLANK(G7668),ISBLANK(H7668)),"",NETWORKDAYS.INTL(G7668,H7668,自定义配置表!$V$3,自定义配置表!$P$3:$P$33)+COUNTIFS(自定义配置表!$S:$S,"&gt;="&amp;G7668,自定义配置表!$S:$S,"&lt;="&amp;H7668))</f>
        <v/>
      </c>
      <c r="J7668" s="52" t="str">
        <f ca="1" t="shared" si="258"/>
        <v/>
      </c>
      <c r="K7668" s="52" t="str">
        <f ca="1" t="shared" si="259"/>
        <v/>
      </c>
    </row>
    <row r="7669" customHeight="1" spans="9:11">
      <c r="I7669" s="52" t="str">
        <f>IF(OR(ISBLANK(G7669),ISBLANK(H7669)),"",NETWORKDAYS.INTL(G7669,H7669,自定义配置表!$V$3,自定义配置表!$P$3:$P$33)+COUNTIFS(自定义配置表!$S:$S,"&gt;="&amp;G7669,自定义配置表!$S:$S,"&lt;="&amp;H7669))</f>
        <v/>
      </c>
      <c r="J7669" s="52" t="str">
        <f ca="1" t="shared" si="258"/>
        <v/>
      </c>
      <c r="K7669" s="52" t="str">
        <f ca="1" t="shared" si="259"/>
        <v/>
      </c>
    </row>
    <row r="7670" customHeight="1" spans="9:11">
      <c r="I7670" s="52" t="str">
        <f>IF(OR(ISBLANK(G7670),ISBLANK(H7670)),"",NETWORKDAYS.INTL(G7670,H7670,自定义配置表!$V$3,自定义配置表!$P$3:$P$33)+COUNTIFS(自定义配置表!$S:$S,"&gt;="&amp;G7670,自定义配置表!$S:$S,"&lt;="&amp;H7670))</f>
        <v/>
      </c>
      <c r="J7670" s="52" t="str">
        <f ca="1" t="shared" si="258"/>
        <v/>
      </c>
      <c r="K7670" s="52" t="str">
        <f ca="1" t="shared" si="259"/>
        <v/>
      </c>
    </row>
    <row r="7671" customHeight="1" spans="9:11">
      <c r="I7671" s="52" t="str">
        <f>IF(OR(ISBLANK(G7671),ISBLANK(H7671)),"",NETWORKDAYS.INTL(G7671,H7671,自定义配置表!$V$3,自定义配置表!$P$3:$P$33)+COUNTIFS(自定义配置表!$S:$S,"&gt;="&amp;G7671,自定义配置表!$S:$S,"&lt;="&amp;H7671))</f>
        <v/>
      </c>
      <c r="J7671" s="52" t="str">
        <f ca="1" t="shared" si="258"/>
        <v/>
      </c>
      <c r="K7671" s="52" t="str">
        <f ca="1" t="shared" si="259"/>
        <v/>
      </c>
    </row>
    <row r="7672" customHeight="1" spans="9:11">
      <c r="I7672" s="52" t="str">
        <f>IF(OR(ISBLANK(G7672),ISBLANK(H7672)),"",NETWORKDAYS.INTL(G7672,H7672,自定义配置表!$V$3,自定义配置表!$P$3:$P$33)+COUNTIFS(自定义配置表!$S:$S,"&gt;="&amp;G7672,自定义配置表!$S:$S,"&lt;="&amp;H7672))</f>
        <v/>
      </c>
      <c r="J7672" s="52" t="str">
        <f ca="1" t="shared" si="258"/>
        <v/>
      </c>
      <c r="K7672" s="52" t="str">
        <f ca="1" t="shared" si="259"/>
        <v/>
      </c>
    </row>
    <row r="7673" customHeight="1" spans="9:11">
      <c r="I7673" s="52" t="str">
        <f>IF(OR(ISBLANK(G7673),ISBLANK(H7673)),"",NETWORKDAYS.INTL(G7673,H7673,自定义配置表!$V$3,自定义配置表!$P$3:$P$33)+COUNTIFS(自定义配置表!$S:$S,"&gt;="&amp;G7673,自定义配置表!$S:$S,"&lt;="&amp;H7673))</f>
        <v/>
      </c>
      <c r="J7673" s="52" t="str">
        <f ca="1" t="shared" si="258"/>
        <v/>
      </c>
      <c r="K7673" s="52" t="str">
        <f ca="1" t="shared" si="259"/>
        <v/>
      </c>
    </row>
    <row r="7674" customHeight="1" spans="9:11">
      <c r="I7674" s="52" t="str">
        <f>IF(OR(ISBLANK(G7674),ISBLANK(H7674)),"",NETWORKDAYS.INTL(G7674,H7674,自定义配置表!$V$3,自定义配置表!$P$3:$P$33)+COUNTIFS(自定义配置表!$S:$S,"&gt;="&amp;G7674,自定义配置表!$S:$S,"&lt;="&amp;H7674))</f>
        <v/>
      </c>
      <c r="J7674" s="52" t="str">
        <f ca="1" t="shared" si="258"/>
        <v/>
      </c>
      <c r="K7674" s="52" t="str">
        <f ca="1" t="shared" si="259"/>
        <v/>
      </c>
    </row>
    <row r="7675" customHeight="1" spans="9:11">
      <c r="I7675" s="52" t="str">
        <f>IF(OR(ISBLANK(G7675),ISBLANK(H7675)),"",NETWORKDAYS.INTL(G7675,H7675,自定义配置表!$V$3,自定义配置表!$P$3:$P$33)+COUNTIFS(自定义配置表!$S:$S,"&gt;="&amp;G7675,自定义配置表!$S:$S,"&lt;="&amp;H7675))</f>
        <v/>
      </c>
      <c r="J7675" s="52" t="str">
        <f ca="1" t="shared" si="258"/>
        <v/>
      </c>
      <c r="K7675" s="52" t="str">
        <f ca="1" t="shared" si="259"/>
        <v/>
      </c>
    </row>
    <row r="7676" customHeight="1" spans="9:11">
      <c r="I7676" s="52" t="str">
        <f>IF(OR(ISBLANK(G7676),ISBLANK(H7676)),"",NETWORKDAYS.INTL(G7676,H7676,自定义配置表!$V$3,自定义配置表!$P$3:$P$33)+COUNTIFS(自定义配置表!$S:$S,"&gt;="&amp;G7676,自定义配置表!$S:$S,"&lt;="&amp;H7676))</f>
        <v/>
      </c>
      <c r="J7676" s="52" t="str">
        <f ca="1" t="shared" si="258"/>
        <v/>
      </c>
      <c r="K7676" s="52" t="str">
        <f ca="1" t="shared" si="259"/>
        <v/>
      </c>
    </row>
    <row r="7677" customHeight="1" spans="9:11">
      <c r="I7677" s="52" t="str">
        <f>IF(OR(ISBLANK(G7677),ISBLANK(H7677)),"",NETWORKDAYS.INTL(G7677,H7677,自定义配置表!$V$3,自定义配置表!$P$3:$P$33)+COUNTIFS(自定义配置表!$S:$S,"&gt;="&amp;G7677,自定义配置表!$S:$S,"&lt;="&amp;H7677))</f>
        <v/>
      </c>
      <c r="J7677" s="52" t="str">
        <f ca="1" t="shared" si="258"/>
        <v/>
      </c>
      <c r="K7677" s="52" t="str">
        <f ca="1" t="shared" si="259"/>
        <v/>
      </c>
    </row>
    <row r="7678" customHeight="1" spans="9:11">
      <c r="I7678" s="52" t="str">
        <f>IF(OR(ISBLANK(G7678),ISBLANK(H7678)),"",NETWORKDAYS.INTL(G7678,H7678,自定义配置表!$V$3,自定义配置表!$P$3:$P$33)+COUNTIFS(自定义配置表!$S:$S,"&gt;="&amp;G7678,自定义配置表!$S:$S,"&lt;="&amp;H7678))</f>
        <v/>
      </c>
      <c r="J7678" s="52" t="str">
        <f ca="1" t="shared" si="258"/>
        <v/>
      </c>
      <c r="K7678" s="52" t="str">
        <f ca="1" t="shared" si="259"/>
        <v/>
      </c>
    </row>
    <row r="7679" customHeight="1" spans="9:11">
      <c r="I7679" s="52" t="str">
        <f>IF(OR(ISBLANK(G7679),ISBLANK(H7679)),"",NETWORKDAYS.INTL(G7679,H7679,自定义配置表!$V$3,自定义配置表!$P$3:$P$33)+COUNTIFS(自定义配置表!$S:$S,"&gt;="&amp;G7679,自定义配置表!$S:$S,"&lt;="&amp;H7679))</f>
        <v/>
      </c>
      <c r="J7679" s="52" t="str">
        <f ca="1" t="shared" si="258"/>
        <v/>
      </c>
      <c r="K7679" s="52" t="str">
        <f ca="1" t="shared" si="259"/>
        <v/>
      </c>
    </row>
    <row r="7680" customHeight="1" spans="9:11">
      <c r="I7680" s="52" t="str">
        <f>IF(OR(ISBLANK(G7680),ISBLANK(H7680)),"",NETWORKDAYS.INTL(G7680,H7680,自定义配置表!$V$3,自定义配置表!$P$3:$P$33)+COUNTIFS(自定义配置表!$S:$S,"&gt;="&amp;G7680,自定义配置表!$S:$S,"&lt;="&amp;H7680))</f>
        <v/>
      </c>
      <c r="J7680" s="52" t="str">
        <f ca="1" t="shared" si="258"/>
        <v/>
      </c>
      <c r="K7680" s="52" t="str">
        <f ca="1" t="shared" si="259"/>
        <v/>
      </c>
    </row>
    <row r="7681" customHeight="1" spans="9:11">
      <c r="I7681" s="52" t="str">
        <f>IF(OR(ISBLANK(G7681),ISBLANK(H7681)),"",NETWORKDAYS.INTL(G7681,H7681,自定义配置表!$V$3,自定义配置表!$P$3:$P$33)+COUNTIFS(自定义配置表!$S:$S,"&gt;="&amp;G7681,自定义配置表!$S:$S,"&lt;="&amp;H7681))</f>
        <v/>
      </c>
      <c r="J7681" s="52" t="str">
        <f ca="1" t="shared" si="258"/>
        <v/>
      </c>
      <c r="K7681" s="52" t="str">
        <f ca="1" t="shared" si="259"/>
        <v/>
      </c>
    </row>
    <row r="7682" customHeight="1" spans="9:11">
      <c r="I7682" s="52" t="str">
        <f>IF(OR(ISBLANK(G7682),ISBLANK(H7682)),"",NETWORKDAYS.INTL(G7682,H7682,自定义配置表!$V$3,自定义配置表!$P$3:$P$33)+COUNTIFS(自定义配置表!$S:$S,"&gt;="&amp;G7682,自定义配置表!$S:$S,"&lt;="&amp;H7682))</f>
        <v/>
      </c>
      <c r="J7682" s="52" t="str">
        <f ca="1" t="shared" si="258"/>
        <v/>
      </c>
      <c r="K7682" s="52" t="str">
        <f ca="1" t="shared" si="259"/>
        <v/>
      </c>
    </row>
    <row r="7683" customHeight="1" spans="9:11">
      <c r="I7683" s="52" t="str">
        <f>IF(OR(ISBLANK(G7683),ISBLANK(H7683)),"",NETWORKDAYS.INTL(G7683,H7683,自定义配置表!$V$3,自定义配置表!$P$3:$P$33)+COUNTIFS(自定义配置表!$S:$S,"&gt;="&amp;G7683,自定义配置表!$S:$S,"&lt;="&amp;H7683))</f>
        <v/>
      </c>
      <c r="J7683" s="52" t="str">
        <f ca="1" t="shared" si="258"/>
        <v/>
      </c>
      <c r="K7683" s="52" t="str">
        <f ca="1" t="shared" si="259"/>
        <v/>
      </c>
    </row>
    <row r="7684" customHeight="1" spans="9:11">
      <c r="I7684" s="52" t="str">
        <f>IF(OR(ISBLANK(G7684),ISBLANK(H7684)),"",NETWORKDAYS.INTL(G7684,H7684,自定义配置表!$V$3,自定义配置表!$P$3:$P$33)+COUNTIFS(自定义配置表!$S:$S,"&gt;="&amp;G7684,自定义配置表!$S:$S,"&lt;="&amp;H7684))</f>
        <v/>
      </c>
      <c r="J7684" s="52" t="str">
        <f ca="1" t="shared" si="258"/>
        <v/>
      </c>
      <c r="K7684" s="52" t="str">
        <f ca="1" t="shared" si="259"/>
        <v/>
      </c>
    </row>
    <row r="7685" customHeight="1" spans="9:11">
      <c r="I7685" s="52" t="str">
        <f>IF(OR(ISBLANK(G7685),ISBLANK(H7685)),"",NETWORKDAYS.INTL(G7685,H7685,自定义配置表!$V$3,自定义配置表!$P$3:$P$33)+COUNTIFS(自定义配置表!$S:$S,"&gt;="&amp;G7685,自定义配置表!$S:$S,"&lt;="&amp;H7685))</f>
        <v/>
      </c>
      <c r="J7685" s="52" t="str">
        <f ca="1" t="shared" si="258"/>
        <v/>
      </c>
      <c r="K7685" s="52" t="str">
        <f ca="1" t="shared" si="259"/>
        <v/>
      </c>
    </row>
    <row r="7686" customHeight="1" spans="9:11">
      <c r="I7686" s="52" t="str">
        <f>IF(OR(ISBLANK(G7686),ISBLANK(H7686)),"",NETWORKDAYS.INTL(G7686,H7686,自定义配置表!$V$3,自定义配置表!$P$3:$P$33)+COUNTIFS(自定义配置表!$S:$S,"&gt;="&amp;G7686,自定义配置表!$S:$S,"&lt;="&amp;H7686))</f>
        <v/>
      </c>
      <c r="J7686" s="52" t="str">
        <f ca="1" t="shared" ref="J7686:J7749" si="260">IF(OR(ISBLANK(G7686),ISBLANK(H7686)),"",IF(TODAY()-G7686&gt;I7686,I7686,IF(TODAY()-G7686&lt;0,0,TODAY()-G7686)))</f>
        <v/>
      </c>
      <c r="K7686" s="52" t="str">
        <f ca="1" t="shared" ref="K7686:K7749" si="261">IFERROR(I7686-J7686,"")</f>
        <v/>
      </c>
    </row>
    <row r="7687" customHeight="1" spans="9:11">
      <c r="I7687" s="52" t="str">
        <f>IF(OR(ISBLANK(G7687),ISBLANK(H7687)),"",NETWORKDAYS.INTL(G7687,H7687,自定义配置表!$V$3,自定义配置表!$P$3:$P$33)+COUNTIFS(自定义配置表!$S:$S,"&gt;="&amp;G7687,自定义配置表!$S:$S,"&lt;="&amp;H7687))</f>
        <v/>
      </c>
      <c r="J7687" s="52" t="str">
        <f ca="1" t="shared" si="260"/>
        <v/>
      </c>
      <c r="K7687" s="52" t="str">
        <f ca="1" t="shared" si="261"/>
        <v/>
      </c>
    </row>
    <row r="7688" customHeight="1" spans="9:11">
      <c r="I7688" s="52" t="str">
        <f>IF(OR(ISBLANK(G7688),ISBLANK(H7688)),"",NETWORKDAYS.INTL(G7688,H7688,自定义配置表!$V$3,自定义配置表!$P$3:$P$33)+COUNTIFS(自定义配置表!$S:$S,"&gt;="&amp;G7688,自定义配置表!$S:$S,"&lt;="&amp;H7688))</f>
        <v/>
      </c>
      <c r="J7688" s="52" t="str">
        <f ca="1" t="shared" si="260"/>
        <v/>
      </c>
      <c r="K7688" s="52" t="str">
        <f ca="1" t="shared" si="261"/>
        <v/>
      </c>
    </row>
    <row r="7689" customHeight="1" spans="9:11">
      <c r="I7689" s="52" t="str">
        <f>IF(OR(ISBLANK(G7689),ISBLANK(H7689)),"",NETWORKDAYS.INTL(G7689,H7689,自定义配置表!$V$3,自定义配置表!$P$3:$P$33)+COUNTIFS(自定义配置表!$S:$S,"&gt;="&amp;G7689,自定义配置表!$S:$S,"&lt;="&amp;H7689))</f>
        <v/>
      </c>
      <c r="J7689" s="52" t="str">
        <f ca="1" t="shared" si="260"/>
        <v/>
      </c>
      <c r="K7689" s="52" t="str">
        <f ca="1" t="shared" si="261"/>
        <v/>
      </c>
    </row>
    <row r="7690" customHeight="1" spans="9:11">
      <c r="I7690" s="52" t="str">
        <f>IF(OR(ISBLANK(G7690),ISBLANK(H7690)),"",NETWORKDAYS.INTL(G7690,H7690,自定义配置表!$V$3,自定义配置表!$P$3:$P$33)+COUNTIFS(自定义配置表!$S:$S,"&gt;="&amp;G7690,自定义配置表!$S:$S,"&lt;="&amp;H7690))</f>
        <v/>
      </c>
      <c r="J7690" s="52" t="str">
        <f ca="1" t="shared" si="260"/>
        <v/>
      </c>
      <c r="K7690" s="52" t="str">
        <f ca="1" t="shared" si="261"/>
        <v/>
      </c>
    </row>
    <row r="7691" customHeight="1" spans="9:11">
      <c r="I7691" s="52" t="str">
        <f>IF(OR(ISBLANK(G7691),ISBLANK(H7691)),"",NETWORKDAYS.INTL(G7691,H7691,自定义配置表!$V$3,自定义配置表!$P$3:$P$33)+COUNTIFS(自定义配置表!$S:$S,"&gt;="&amp;G7691,自定义配置表!$S:$S,"&lt;="&amp;H7691))</f>
        <v/>
      </c>
      <c r="J7691" s="52" t="str">
        <f ca="1" t="shared" si="260"/>
        <v/>
      </c>
      <c r="K7691" s="52" t="str">
        <f ca="1" t="shared" si="261"/>
        <v/>
      </c>
    </row>
    <row r="7692" customHeight="1" spans="9:11">
      <c r="I7692" s="52" t="str">
        <f>IF(OR(ISBLANK(G7692),ISBLANK(H7692)),"",NETWORKDAYS.INTL(G7692,H7692,自定义配置表!$V$3,自定义配置表!$P$3:$P$33)+COUNTIFS(自定义配置表!$S:$S,"&gt;="&amp;G7692,自定义配置表!$S:$S,"&lt;="&amp;H7692))</f>
        <v/>
      </c>
      <c r="J7692" s="52" t="str">
        <f ca="1" t="shared" si="260"/>
        <v/>
      </c>
      <c r="K7692" s="52" t="str">
        <f ca="1" t="shared" si="261"/>
        <v/>
      </c>
    </row>
    <row r="7693" customHeight="1" spans="9:11">
      <c r="I7693" s="52" t="str">
        <f>IF(OR(ISBLANK(G7693),ISBLANK(H7693)),"",NETWORKDAYS.INTL(G7693,H7693,自定义配置表!$V$3,自定义配置表!$P$3:$P$33)+COUNTIFS(自定义配置表!$S:$S,"&gt;="&amp;G7693,自定义配置表!$S:$S,"&lt;="&amp;H7693))</f>
        <v/>
      </c>
      <c r="J7693" s="52" t="str">
        <f ca="1" t="shared" si="260"/>
        <v/>
      </c>
      <c r="K7693" s="52" t="str">
        <f ca="1" t="shared" si="261"/>
        <v/>
      </c>
    </row>
    <row r="7694" customHeight="1" spans="9:11">
      <c r="I7694" s="52" t="str">
        <f>IF(OR(ISBLANK(G7694),ISBLANK(H7694)),"",NETWORKDAYS.INTL(G7694,H7694,自定义配置表!$V$3,自定义配置表!$P$3:$P$33)+COUNTIFS(自定义配置表!$S:$S,"&gt;="&amp;G7694,自定义配置表!$S:$S,"&lt;="&amp;H7694))</f>
        <v/>
      </c>
      <c r="J7694" s="52" t="str">
        <f ca="1" t="shared" si="260"/>
        <v/>
      </c>
      <c r="K7694" s="52" t="str">
        <f ca="1" t="shared" si="261"/>
        <v/>
      </c>
    </row>
    <row r="7695" customHeight="1" spans="9:11">
      <c r="I7695" s="52" t="str">
        <f>IF(OR(ISBLANK(G7695),ISBLANK(H7695)),"",NETWORKDAYS.INTL(G7695,H7695,自定义配置表!$V$3,自定义配置表!$P$3:$P$33)+COUNTIFS(自定义配置表!$S:$S,"&gt;="&amp;G7695,自定义配置表!$S:$S,"&lt;="&amp;H7695))</f>
        <v/>
      </c>
      <c r="J7695" s="52" t="str">
        <f ca="1" t="shared" si="260"/>
        <v/>
      </c>
      <c r="K7695" s="52" t="str">
        <f ca="1" t="shared" si="261"/>
        <v/>
      </c>
    </row>
    <row r="7696" customHeight="1" spans="9:11">
      <c r="I7696" s="52" t="str">
        <f>IF(OR(ISBLANK(G7696),ISBLANK(H7696)),"",NETWORKDAYS.INTL(G7696,H7696,自定义配置表!$V$3,自定义配置表!$P$3:$P$33)+COUNTIFS(自定义配置表!$S:$S,"&gt;="&amp;G7696,自定义配置表!$S:$S,"&lt;="&amp;H7696))</f>
        <v/>
      </c>
      <c r="J7696" s="52" t="str">
        <f ca="1" t="shared" si="260"/>
        <v/>
      </c>
      <c r="K7696" s="52" t="str">
        <f ca="1" t="shared" si="261"/>
        <v/>
      </c>
    </row>
    <row r="7697" customHeight="1" spans="9:11">
      <c r="I7697" s="52" t="str">
        <f>IF(OR(ISBLANK(G7697),ISBLANK(H7697)),"",NETWORKDAYS.INTL(G7697,H7697,自定义配置表!$V$3,自定义配置表!$P$3:$P$33)+COUNTIFS(自定义配置表!$S:$S,"&gt;="&amp;G7697,自定义配置表!$S:$S,"&lt;="&amp;H7697))</f>
        <v/>
      </c>
      <c r="J7697" s="52" t="str">
        <f ca="1" t="shared" si="260"/>
        <v/>
      </c>
      <c r="K7697" s="52" t="str">
        <f ca="1" t="shared" si="261"/>
        <v/>
      </c>
    </row>
    <row r="7698" customHeight="1" spans="9:11">
      <c r="I7698" s="52" t="str">
        <f>IF(OR(ISBLANK(G7698),ISBLANK(H7698)),"",NETWORKDAYS.INTL(G7698,H7698,自定义配置表!$V$3,自定义配置表!$P$3:$P$33)+COUNTIFS(自定义配置表!$S:$S,"&gt;="&amp;G7698,自定义配置表!$S:$S,"&lt;="&amp;H7698))</f>
        <v/>
      </c>
      <c r="J7698" s="52" t="str">
        <f ca="1" t="shared" si="260"/>
        <v/>
      </c>
      <c r="K7698" s="52" t="str">
        <f ca="1" t="shared" si="261"/>
        <v/>
      </c>
    </row>
    <row r="7699" customHeight="1" spans="9:11">
      <c r="I7699" s="52" t="str">
        <f>IF(OR(ISBLANK(G7699),ISBLANK(H7699)),"",NETWORKDAYS.INTL(G7699,H7699,自定义配置表!$V$3,自定义配置表!$P$3:$P$33)+COUNTIFS(自定义配置表!$S:$S,"&gt;="&amp;G7699,自定义配置表!$S:$S,"&lt;="&amp;H7699))</f>
        <v/>
      </c>
      <c r="J7699" s="52" t="str">
        <f ca="1" t="shared" si="260"/>
        <v/>
      </c>
      <c r="K7699" s="52" t="str">
        <f ca="1" t="shared" si="261"/>
        <v/>
      </c>
    </row>
    <row r="7700" customHeight="1" spans="9:11">
      <c r="I7700" s="52" t="str">
        <f>IF(OR(ISBLANK(G7700),ISBLANK(H7700)),"",NETWORKDAYS.INTL(G7700,H7700,自定义配置表!$V$3,自定义配置表!$P$3:$P$33)+COUNTIFS(自定义配置表!$S:$S,"&gt;="&amp;G7700,自定义配置表!$S:$S,"&lt;="&amp;H7700))</f>
        <v/>
      </c>
      <c r="J7700" s="52" t="str">
        <f ca="1" t="shared" si="260"/>
        <v/>
      </c>
      <c r="K7700" s="52" t="str">
        <f ca="1" t="shared" si="261"/>
        <v/>
      </c>
    </row>
    <row r="7701" customHeight="1" spans="9:11">
      <c r="I7701" s="52" t="str">
        <f>IF(OR(ISBLANK(G7701),ISBLANK(H7701)),"",NETWORKDAYS.INTL(G7701,H7701,自定义配置表!$V$3,自定义配置表!$P$3:$P$33)+COUNTIFS(自定义配置表!$S:$S,"&gt;="&amp;G7701,自定义配置表!$S:$S,"&lt;="&amp;H7701))</f>
        <v/>
      </c>
      <c r="J7701" s="52" t="str">
        <f ca="1" t="shared" si="260"/>
        <v/>
      </c>
      <c r="K7701" s="52" t="str">
        <f ca="1" t="shared" si="261"/>
        <v/>
      </c>
    </row>
    <row r="7702" customHeight="1" spans="9:11">
      <c r="I7702" s="52" t="str">
        <f>IF(OR(ISBLANK(G7702),ISBLANK(H7702)),"",NETWORKDAYS.INTL(G7702,H7702,自定义配置表!$V$3,自定义配置表!$P$3:$P$33)+COUNTIFS(自定义配置表!$S:$S,"&gt;="&amp;G7702,自定义配置表!$S:$S,"&lt;="&amp;H7702))</f>
        <v/>
      </c>
      <c r="J7702" s="52" t="str">
        <f ca="1" t="shared" si="260"/>
        <v/>
      </c>
      <c r="K7702" s="52" t="str">
        <f ca="1" t="shared" si="261"/>
        <v/>
      </c>
    </row>
    <row r="7703" customHeight="1" spans="9:11">
      <c r="I7703" s="52" t="str">
        <f>IF(OR(ISBLANK(G7703),ISBLANK(H7703)),"",NETWORKDAYS.INTL(G7703,H7703,自定义配置表!$V$3,自定义配置表!$P$3:$P$33)+COUNTIFS(自定义配置表!$S:$S,"&gt;="&amp;G7703,自定义配置表!$S:$S,"&lt;="&amp;H7703))</f>
        <v/>
      </c>
      <c r="J7703" s="52" t="str">
        <f ca="1" t="shared" si="260"/>
        <v/>
      </c>
      <c r="K7703" s="52" t="str">
        <f ca="1" t="shared" si="261"/>
        <v/>
      </c>
    </row>
    <row r="7704" customHeight="1" spans="9:11">
      <c r="I7704" s="52" t="str">
        <f>IF(OR(ISBLANK(G7704),ISBLANK(H7704)),"",NETWORKDAYS.INTL(G7704,H7704,自定义配置表!$V$3,自定义配置表!$P$3:$P$33)+COUNTIFS(自定义配置表!$S:$S,"&gt;="&amp;G7704,自定义配置表!$S:$S,"&lt;="&amp;H7704))</f>
        <v/>
      </c>
      <c r="J7704" s="52" t="str">
        <f ca="1" t="shared" si="260"/>
        <v/>
      </c>
      <c r="K7704" s="52" t="str">
        <f ca="1" t="shared" si="261"/>
        <v/>
      </c>
    </row>
    <row r="7705" customHeight="1" spans="9:11">
      <c r="I7705" s="52" t="str">
        <f>IF(OR(ISBLANK(G7705),ISBLANK(H7705)),"",NETWORKDAYS.INTL(G7705,H7705,自定义配置表!$V$3,自定义配置表!$P$3:$P$33)+COUNTIFS(自定义配置表!$S:$S,"&gt;="&amp;G7705,自定义配置表!$S:$S,"&lt;="&amp;H7705))</f>
        <v/>
      </c>
      <c r="J7705" s="52" t="str">
        <f ca="1" t="shared" si="260"/>
        <v/>
      </c>
      <c r="K7705" s="52" t="str">
        <f ca="1" t="shared" si="261"/>
        <v/>
      </c>
    </row>
    <row r="7706" customHeight="1" spans="9:11">
      <c r="I7706" s="52" t="str">
        <f>IF(OR(ISBLANK(G7706),ISBLANK(H7706)),"",NETWORKDAYS.INTL(G7706,H7706,自定义配置表!$V$3,自定义配置表!$P$3:$P$33)+COUNTIFS(自定义配置表!$S:$S,"&gt;="&amp;G7706,自定义配置表!$S:$S,"&lt;="&amp;H7706))</f>
        <v/>
      </c>
      <c r="J7706" s="52" t="str">
        <f ca="1" t="shared" si="260"/>
        <v/>
      </c>
      <c r="K7706" s="52" t="str">
        <f ca="1" t="shared" si="261"/>
        <v/>
      </c>
    </row>
    <row r="7707" customHeight="1" spans="9:11">
      <c r="I7707" s="52" t="str">
        <f>IF(OR(ISBLANK(G7707),ISBLANK(H7707)),"",NETWORKDAYS.INTL(G7707,H7707,自定义配置表!$V$3,自定义配置表!$P$3:$P$33)+COUNTIFS(自定义配置表!$S:$S,"&gt;="&amp;G7707,自定义配置表!$S:$S,"&lt;="&amp;H7707))</f>
        <v/>
      </c>
      <c r="J7707" s="52" t="str">
        <f ca="1" t="shared" si="260"/>
        <v/>
      </c>
      <c r="K7707" s="52" t="str">
        <f ca="1" t="shared" si="261"/>
        <v/>
      </c>
    </row>
    <row r="7708" customHeight="1" spans="9:11">
      <c r="I7708" s="52" t="str">
        <f>IF(OR(ISBLANK(G7708),ISBLANK(H7708)),"",NETWORKDAYS.INTL(G7708,H7708,自定义配置表!$V$3,自定义配置表!$P$3:$P$33)+COUNTIFS(自定义配置表!$S:$S,"&gt;="&amp;G7708,自定义配置表!$S:$S,"&lt;="&amp;H7708))</f>
        <v/>
      </c>
      <c r="J7708" s="52" t="str">
        <f ca="1" t="shared" si="260"/>
        <v/>
      </c>
      <c r="K7708" s="52" t="str">
        <f ca="1" t="shared" si="261"/>
        <v/>
      </c>
    </row>
    <row r="7709" customHeight="1" spans="9:11">
      <c r="I7709" s="52" t="str">
        <f>IF(OR(ISBLANK(G7709),ISBLANK(H7709)),"",NETWORKDAYS.INTL(G7709,H7709,自定义配置表!$V$3,自定义配置表!$P$3:$P$33)+COUNTIFS(自定义配置表!$S:$S,"&gt;="&amp;G7709,自定义配置表!$S:$S,"&lt;="&amp;H7709))</f>
        <v/>
      </c>
      <c r="J7709" s="52" t="str">
        <f ca="1" t="shared" si="260"/>
        <v/>
      </c>
      <c r="K7709" s="52" t="str">
        <f ca="1" t="shared" si="261"/>
        <v/>
      </c>
    </row>
    <row r="7710" customHeight="1" spans="9:11">
      <c r="I7710" s="52" t="str">
        <f>IF(OR(ISBLANK(G7710),ISBLANK(H7710)),"",NETWORKDAYS.INTL(G7710,H7710,自定义配置表!$V$3,自定义配置表!$P$3:$P$33)+COUNTIFS(自定义配置表!$S:$S,"&gt;="&amp;G7710,自定义配置表!$S:$S,"&lt;="&amp;H7710))</f>
        <v/>
      </c>
      <c r="J7710" s="52" t="str">
        <f ca="1" t="shared" si="260"/>
        <v/>
      </c>
      <c r="K7710" s="52" t="str">
        <f ca="1" t="shared" si="261"/>
        <v/>
      </c>
    </row>
    <row r="7711" customHeight="1" spans="9:11">
      <c r="I7711" s="52" t="str">
        <f>IF(OR(ISBLANK(G7711),ISBLANK(H7711)),"",NETWORKDAYS.INTL(G7711,H7711,自定义配置表!$V$3,自定义配置表!$P$3:$P$33)+COUNTIFS(自定义配置表!$S:$S,"&gt;="&amp;G7711,自定义配置表!$S:$S,"&lt;="&amp;H7711))</f>
        <v/>
      </c>
      <c r="J7711" s="52" t="str">
        <f ca="1" t="shared" si="260"/>
        <v/>
      </c>
      <c r="K7711" s="52" t="str">
        <f ca="1" t="shared" si="261"/>
        <v/>
      </c>
    </row>
    <row r="7712" customHeight="1" spans="9:11">
      <c r="I7712" s="52" t="str">
        <f>IF(OR(ISBLANK(G7712),ISBLANK(H7712)),"",NETWORKDAYS.INTL(G7712,H7712,自定义配置表!$V$3,自定义配置表!$P$3:$P$33)+COUNTIFS(自定义配置表!$S:$S,"&gt;="&amp;G7712,自定义配置表!$S:$S,"&lt;="&amp;H7712))</f>
        <v/>
      </c>
      <c r="J7712" s="52" t="str">
        <f ca="1" t="shared" si="260"/>
        <v/>
      </c>
      <c r="K7712" s="52" t="str">
        <f ca="1" t="shared" si="261"/>
        <v/>
      </c>
    </row>
    <row r="7713" customHeight="1" spans="9:11">
      <c r="I7713" s="52" t="str">
        <f>IF(OR(ISBLANK(G7713),ISBLANK(H7713)),"",NETWORKDAYS.INTL(G7713,H7713,自定义配置表!$V$3,自定义配置表!$P$3:$P$33)+COUNTIFS(自定义配置表!$S:$S,"&gt;="&amp;G7713,自定义配置表!$S:$S,"&lt;="&amp;H7713))</f>
        <v/>
      </c>
      <c r="J7713" s="52" t="str">
        <f ca="1" t="shared" si="260"/>
        <v/>
      </c>
      <c r="K7713" s="52" t="str">
        <f ca="1" t="shared" si="261"/>
        <v/>
      </c>
    </row>
    <row r="7714" customHeight="1" spans="9:11">
      <c r="I7714" s="52" t="str">
        <f>IF(OR(ISBLANK(G7714),ISBLANK(H7714)),"",NETWORKDAYS.INTL(G7714,H7714,自定义配置表!$V$3,自定义配置表!$P$3:$P$33)+COUNTIFS(自定义配置表!$S:$S,"&gt;="&amp;G7714,自定义配置表!$S:$S,"&lt;="&amp;H7714))</f>
        <v/>
      </c>
      <c r="J7714" s="52" t="str">
        <f ca="1" t="shared" si="260"/>
        <v/>
      </c>
      <c r="K7714" s="52" t="str">
        <f ca="1" t="shared" si="261"/>
        <v/>
      </c>
    </row>
    <row r="7715" customHeight="1" spans="9:11">
      <c r="I7715" s="52" t="str">
        <f>IF(OR(ISBLANK(G7715),ISBLANK(H7715)),"",NETWORKDAYS.INTL(G7715,H7715,自定义配置表!$V$3,自定义配置表!$P$3:$P$33)+COUNTIFS(自定义配置表!$S:$S,"&gt;="&amp;G7715,自定义配置表!$S:$S,"&lt;="&amp;H7715))</f>
        <v/>
      </c>
      <c r="J7715" s="52" t="str">
        <f ca="1" t="shared" si="260"/>
        <v/>
      </c>
      <c r="K7715" s="52" t="str">
        <f ca="1" t="shared" si="261"/>
        <v/>
      </c>
    </row>
    <row r="7716" customHeight="1" spans="9:11">
      <c r="I7716" s="52" t="str">
        <f>IF(OR(ISBLANK(G7716),ISBLANK(H7716)),"",NETWORKDAYS.INTL(G7716,H7716,自定义配置表!$V$3,自定义配置表!$P$3:$P$33)+COUNTIFS(自定义配置表!$S:$S,"&gt;="&amp;G7716,自定义配置表!$S:$S,"&lt;="&amp;H7716))</f>
        <v/>
      </c>
      <c r="J7716" s="52" t="str">
        <f ca="1" t="shared" si="260"/>
        <v/>
      </c>
      <c r="K7716" s="52" t="str">
        <f ca="1" t="shared" si="261"/>
        <v/>
      </c>
    </row>
    <row r="7717" customHeight="1" spans="9:11">
      <c r="I7717" s="52" t="str">
        <f>IF(OR(ISBLANK(G7717),ISBLANK(H7717)),"",NETWORKDAYS.INTL(G7717,H7717,自定义配置表!$V$3,自定义配置表!$P$3:$P$33)+COUNTIFS(自定义配置表!$S:$S,"&gt;="&amp;G7717,自定义配置表!$S:$S,"&lt;="&amp;H7717))</f>
        <v/>
      </c>
      <c r="J7717" s="52" t="str">
        <f ca="1" t="shared" si="260"/>
        <v/>
      </c>
      <c r="K7717" s="52" t="str">
        <f ca="1" t="shared" si="261"/>
        <v/>
      </c>
    </row>
    <row r="7718" customHeight="1" spans="9:11">
      <c r="I7718" s="52" t="str">
        <f>IF(OR(ISBLANK(G7718),ISBLANK(H7718)),"",NETWORKDAYS.INTL(G7718,H7718,自定义配置表!$V$3,自定义配置表!$P$3:$P$33)+COUNTIFS(自定义配置表!$S:$S,"&gt;="&amp;G7718,自定义配置表!$S:$S,"&lt;="&amp;H7718))</f>
        <v/>
      </c>
      <c r="J7718" s="52" t="str">
        <f ca="1" t="shared" si="260"/>
        <v/>
      </c>
      <c r="K7718" s="52" t="str">
        <f ca="1" t="shared" si="261"/>
        <v/>
      </c>
    </row>
    <row r="7719" customHeight="1" spans="9:11">
      <c r="I7719" s="52" t="str">
        <f>IF(OR(ISBLANK(G7719),ISBLANK(H7719)),"",NETWORKDAYS.INTL(G7719,H7719,自定义配置表!$V$3,自定义配置表!$P$3:$P$33)+COUNTIFS(自定义配置表!$S:$S,"&gt;="&amp;G7719,自定义配置表!$S:$S,"&lt;="&amp;H7719))</f>
        <v/>
      </c>
      <c r="J7719" s="52" t="str">
        <f ca="1" t="shared" si="260"/>
        <v/>
      </c>
      <c r="K7719" s="52" t="str">
        <f ca="1" t="shared" si="261"/>
        <v/>
      </c>
    </row>
    <row r="7720" customHeight="1" spans="9:11">
      <c r="I7720" s="52" t="str">
        <f>IF(OR(ISBLANK(G7720),ISBLANK(H7720)),"",NETWORKDAYS.INTL(G7720,H7720,自定义配置表!$V$3,自定义配置表!$P$3:$P$33)+COUNTIFS(自定义配置表!$S:$S,"&gt;="&amp;G7720,自定义配置表!$S:$S,"&lt;="&amp;H7720))</f>
        <v/>
      </c>
      <c r="J7720" s="52" t="str">
        <f ca="1" t="shared" si="260"/>
        <v/>
      </c>
      <c r="K7720" s="52" t="str">
        <f ca="1" t="shared" si="261"/>
        <v/>
      </c>
    </row>
    <row r="7721" customHeight="1" spans="9:11">
      <c r="I7721" s="52" t="str">
        <f>IF(OR(ISBLANK(G7721),ISBLANK(H7721)),"",NETWORKDAYS.INTL(G7721,H7721,自定义配置表!$V$3,自定义配置表!$P$3:$P$33)+COUNTIFS(自定义配置表!$S:$S,"&gt;="&amp;G7721,自定义配置表!$S:$S,"&lt;="&amp;H7721))</f>
        <v/>
      </c>
      <c r="J7721" s="52" t="str">
        <f ca="1" t="shared" si="260"/>
        <v/>
      </c>
      <c r="K7721" s="52" t="str">
        <f ca="1" t="shared" si="261"/>
        <v/>
      </c>
    </row>
    <row r="7722" customHeight="1" spans="9:11">
      <c r="I7722" s="52" t="str">
        <f>IF(OR(ISBLANK(G7722),ISBLANK(H7722)),"",NETWORKDAYS.INTL(G7722,H7722,自定义配置表!$V$3,自定义配置表!$P$3:$P$33)+COUNTIFS(自定义配置表!$S:$S,"&gt;="&amp;G7722,自定义配置表!$S:$S,"&lt;="&amp;H7722))</f>
        <v/>
      </c>
      <c r="J7722" s="52" t="str">
        <f ca="1" t="shared" si="260"/>
        <v/>
      </c>
      <c r="K7722" s="52" t="str">
        <f ca="1" t="shared" si="261"/>
        <v/>
      </c>
    </row>
    <row r="7723" customHeight="1" spans="9:11">
      <c r="I7723" s="52" t="str">
        <f>IF(OR(ISBLANK(G7723),ISBLANK(H7723)),"",NETWORKDAYS.INTL(G7723,H7723,自定义配置表!$V$3,自定义配置表!$P$3:$P$33)+COUNTIFS(自定义配置表!$S:$S,"&gt;="&amp;G7723,自定义配置表!$S:$S,"&lt;="&amp;H7723))</f>
        <v/>
      </c>
      <c r="J7723" s="52" t="str">
        <f ca="1" t="shared" si="260"/>
        <v/>
      </c>
      <c r="K7723" s="52" t="str">
        <f ca="1" t="shared" si="261"/>
        <v/>
      </c>
    </row>
    <row r="7724" customHeight="1" spans="9:11">
      <c r="I7724" s="52" t="str">
        <f>IF(OR(ISBLANK(G7724),ISBLANK(H7724)),"",NETWORKDAYS.INTL(G7724,H7724,自定义配置表!$V$3,自定义配置表!$P$3:$P$33)+COUNTIFS(自定义配置表!$S:$S,"&gt;="&amp;G7724,自定义配置表!$S:$S,"&lt;="&amp;H7724))</f>
        <v/>
      </c>
      <c r="J7724" s="52" t="str">
        <f ca="1" t="shared" si="260"/>
        <v/>
      </c>
      <c r="K7724" s="52" t="str">
        <f ca="1" t="shared" si="261"/>
        <v/>
      </c>
    </row>
    <row r="7725" customHeight="1" spans="9:11">
      <c r="I7725" s="52" t="str">
        <f>IF(OR(ISBLANK(G7725),ISBLANK(H7725)),"",NETWORKDAYS.INTL(G7725,H7725,自定义配置表!$V$3,自定义配置表!$P$3:$P$33)+COUNTIFS(自定义配置表!$S:$S,"&gt;="&amp;G7725,自定义配置表!$S:$S,"&lt;="&amp;H7725))</f>
        <v/>
      </c>
      <c r="J7725" s="52" t="str">
        <f ca="1" t="shared" si="260"/>
        <v/>
      </c>
      <c r="K7725" s="52" t="str">
        <f ca="1" t="shared" si="261"/>
        <v/>
      </c>
    </row>
    <row r="7726" customHeight="1" spans="9:11">
      <c r="I7726" s="52" t="str">
        <f>IF(OR(ISBLANK(G7726),ISBLANK(H7726)),"",NETWORKDAYS.INTL(G7726,H7726,自定义配置表!$V$3,自定义配置表!$P$3:$P$33)+COUNTIFS(自定义配置表!$S:$S,"&gt;="&amp;G7726,自定义配置表!$S:$S,"&lt;="&amp;H7726))</f>
        <v/>
      </c>
      <c r="J7726" s="52" t="str">
        <f ca="1" t="shared" si="260"/>
        <v/>
      </c>
      <c r="K7726" s="52" t="str">
        <f ca="1" t="shared" si="261"/>
        <v/>
      </c>
    </row>
    <row r="7727" customHeight="1" spans="9:11">
      <c r="I7727" s="52" t="str">
        <f>IF(OR(ISBLANK(G7727),ISBLANK(H7727)),"",NETWORKDAYS.INTL(G7727,H7727,自定义配置表!$V$3,自定义配置表!$P$3:$P$33)+COUNTIFS(自定义配置表!$S:$S,"&gt;="&amp;G7727,自定义配置表!$S:$S,"&lt;="&amp;H7727))</f>
        <v/>
      </c>
      <c r="J7727" s="52" t="str">
        <f ca="1" t="shared" si="260"/>
        <v/>
      </c>
      <c r="K7727" s="52" t="str">
        <f ca="1" t="shared" si="261"/>
        <v/>
      </c>
    </row>
    <row r="7728" customHeight="1" spans="9:11">
      <c r="I7728" s="52" t="str">
        <f>IF(OR(ISBLANK(G7728),ISBLANK(H7728)),"",NETWORKDAYS.INTL(G7728,H7728,自定义配置表!$V$3,自定义配置表!$P$3:$P$33)+COUNTIFS(自定义配置表!$S:$S,"&gt;="&amp;G7728,自定义配置表!$S:$S,"&lt;="&amp;H7728))</f>
        <v/>
      </c>
      <c r="J7728" s="52" t="str">
        <f ca="1" t="shared" si="260"/>
        <v/>
      </c>
      <c r="K7728" s="52" t="str">
        <f ca="1" t="shared" si="261"/>
        <v/>
      </c>
    </row>
    <row r="7729" customHeight="1" spans="9:11">
      <c r="I7729" s="52" t="str">
        <f>IF(OR(ISBLANK(G7729),ISBLANK(H7729)),"",NETWORKDAYS.INTL(G7729,H7729,自定义配置表!$V$3,自定义配置表!$P$3:$P$33)+COUNTIFS(自定义配置表!$S:$S,"&gt;="&amp;G7729,自定义配置表!$S:$S,"&lt;="&amp;H7729))</f>
        <v/>
      </c>
      <c r="J7729" s="52" t="str">
        <f ca="1" t="shared" si="260"/>
        <v/>
      </c>
      <c r="K7729" s="52" t="str">
        <f ca="1" t="shared" si="261"/>
        <v/>
      </c>
    </row>
    <row r="7730" customHeight="1" spans="9:11">
      <c r="I7730" s="52" t="str">
        <f>IF(OR(ISBLANK(G7730),ISBLANK(H7730)),"",NETWORKDAYS.INTL(G7730,H7730,自定义配置表!$V$3,自定义配置表!$P$3:$P$33)+COUNTIFS(自定义配置表!$S:$S,"&gt;="&amp;G7730,自定义配置表!$S:$S,"&lt;="&amp;H7730))</f>
        <v/>
      </c>
      <c r="J7730" s="52" t="str">
        <f ca="1" t="shared" si="260"/>
        <v/>
      </c>
      <c r="K7730" s="52" t="str">
        <f ca="1" t="shared" si="261"/>
        <v/>
      </c>
    </row>
    <row r="7731" customHeight="1" spans="9:11">
      <c r="I7731" s="52" t="str">
        <f>IF(OR(ISBLANK(G7731),ISBLANK(H7731)),"",NETWORKDAYS.INTL(G7731,H7731,自定义配置表!$V$3,自定义配置表!$P$3:$P$33)+COUNTIFS(自定义配置表!$S:$S,"&gt;="&amp;G7731,自定义配置表!$S:$S,"&lt;="&amp;H7731))</f>
        <v/>
      </c>
      <c r="J7731" s="52" t="str">
        <f ca="1" t="shared" si="260"/>
        <v/>
      </c>
      <c r="K7731" s="52" t="str">
        <f ca="1" t="shared" si="261"/>
        <v/>
      </c>
    </row>
    <row r="7732" customHeight="1" spans="9:11">
      <c r="I7732" s="52" t="str">
        <f>IF(OR(ISBLANK(G7732),ISBLANK(H7732)),"",NETWORKDAYS.INTL(G7732,H7732,自定义配置表!$V$3,自定义配置表!$P$3:$P$33)+COUNTIFS(自定义配置表!$S:$S,"&gt;="&amp;G7732,自定义配置表!$S:$S,"&lt;="&amp;H7732))</f>
        <v/>
      </c>
      <c r="J7732" s="52" t="str">
        <f ca="1" t="shared" si="260"/>
        <v/>
      </c>
      <c r="K7732" s="52" t="str">
        <f ca="1" t="shared" si="261"/>
        <v/>
      </c>
    </row>
    <row r="7733" customHeight="1" spans="9:11">
      <c r="I7733" s="52" t="str">
        <f>IF(OR(ISBLANK(G7733),ISBLANK(H7733)),"",NETWORKDAYS.INTL(G7733,H7733,自定义配置表!$V$3,自定义配置表!$P$3:$P$33)+COUNTIFS(自定义配置表!$S:$S,"&gt;="&amp;G7733,自定义配置表!$S:$S,"&lt;="&amp;H7733))</f>
        <v/>
      </c>
      <c r="J7733" s="52" t="str">
        <f ca="1" t="shared" si="260"/>
        <v/>
      </c>
      <c r="K7733" s="52" t="str">
        <f ca="1" t="shared" si="261"/>
        <v/>
      </c>
    </row>
    <row r="7734" customHeight="1" spans="9:11">
      <c r="I7734" s="52" t="str">
        <f>IF(OR(ISBLANK(G7734),ISBLANK(H7734)),"",NETWORKDAYS.INTL(G7734,H7734,自定义配置表!$V$3,自定义配置表!$P$3:$P$33)+COUNTIFS(自定义配置表!$S:$S,"&gt;="&amp;G7734,自定义配置表!$S:$S,"&lt;="&amp;H7734))</f>
        <v/>
      </c>
      <c r="J7734" s="52" t="str">
        <f ca="1" t="shared" si="260"/>
        <v/>
      </c>
      <c r="K7734" s="52" t="str">
        <f ca="1" t="shared" si="261"/>
        <v/>
      </c>
    </row>
    <row r="7735" customHeight="1" spans="9:11">
      <c r="I7735" s="52" t="str">
        <f>IF(OR(ISBLANK(G7735),ISBLANK(H7735)),"",NETWORKDAYS.INTL(G7735,H7735,自定义配置表!$V$3,自定义配置表!$P$3:$P$33)+COUNTIFS(自定义配置表!$S:$S,"&gt;="&amp;G7735,自定义配置表!$S:$S,"&lt;="&amp;H7735))</f>
        <v/>
      </c>
      <c r="J7735" s="52" t="str">
        <f ca="1" t="shared" si="260"/>
        <v/>
      </c>
      <c r="K7735" s="52" t="str">
        <f ca="1" t="shared" si="261"/>
        <v/>
      </c>
    </row>
    <row r="7736" customHeight="1" spans="9:11">
      <c r="I7736" s="52" t="str">
        <f>IF(OR(ISBLANK(G7736),ISBLANK(H7736)),"",NETWORKDAYS.INTL(G7736,H7736,自定义配置表!$V$3,自定义配置表!$P$3:$P$33)+COUNTIFS(自定义配置表!$S:$S,"&gt;="&amp;G7736,自定义配置表!$S:$S,"&lt;="&amp;H7736))</f>
        <v/>
      </c>
      <c r="J7736" s="52" t="str">
        <f ca="1" t="shared" si="260"/>
        <v/>
      </c>
      <c r="K7736" s="52" t="str">
        <f ca="1" t="shared" si="261"/>
        <v/>
      </c>
    </row>
    <row r="7737" customHeight="1" spans="9:11">
      <c r="I7737" s="52" t="str">
        <f>IF(OR(ISBLANK(G7737),ISBLANK(H7737)),"",NETWORKDAYS.INTL(G7737,H7737,自定义配置表!$V$3,自定义配置表!$P$3:$P$33)+COUNTIFS(自定义配置表!$S:$S,"&gt;="&amp;G7737,自定义配置表!$S:$S,"&lt;="&amp;H7737))</f>
        <v/>
      </c>
      <c r="J7737" s="52" t="str">
        <f ca="1" t="shared" si="260"/>
        <v/>
      </c>
      <c r="K7737" s="52" t="str">
        <f ca="1" t="shared" si="261"/>
        <v/>
      </c>
    </row>
    <row r="7738" customHeight="1" spans="9:11">
      <c r="I7738" s="52" t="str">
        <f>IF(OR(ISBLANK(G7738),ISBLANK(H7738)),"",NETWORKDAYS.INTL(G7738,H7738,自定义配置表!$V$3,自定义配置表!$P$3:$P$33)+COUNTIFS(自定义配置表!$S:$S,"&gt;="&amp;G7738,自定义配置表!$S:$S,"&lt;="&amp;H7738))</f>
        <v/>
      </c>
      <c r="J7738" s="52" t="str">
        <f ca="1" t="shared" si="260"/>
        <v/>
      </c>
      <c r="K7738" s="52" t="str">
        <f ca="1" t="shared" si="261"/>
        <v/>
      </c>
    </row>
    <row r="7739" customHeight="1" spans="9:11">
      <c r="I7739" s="52" t="str">
        <f>IF(OR(ISBLANK(G7739),ISBLANK(H7739)),"",NETWORKDAYS.INTL(G7739,H7739,自定义配置表!$V$3,自定义配置表!$P$3:$P$33)+COUNTIFS(自定义配置表!$S:$S,"&gt;="&amp;G7739,自定义配置表!$S:$S,"&lt;="&amp;H7739))</f>
        <v/>
      </c>
      <c r="J7739" s="52" t="str">
        <f ca="1" t="shared" si="260"/>
        <v/>
      </c>
      <c r="K7739" s="52" t="str">
        <f ca="1" t="shared" si="261"/>
        <v/>
      </c>
    </row>
    <row r="7740" customHeight="1" spans="9:11">
      <c r="I7740" s="52" t="str">
        <f>IF(OR(ISBLANK(G7740),ISBLANK(H7740)),"",NETWORKDAYS.INTL(G7740,H7740,自定义配置表!$V$3,自定义配置表!$P$3:$P$33)+COUNTIFS(自定义配置表!$S:$S,"&gt;="&amp;G7740,自定义配置表!$S:$S,"&lt;="&amp;H7740))</f>
        <v/>
      </c>
      <c r="J7740" s="52" t="str">
        <f ca="1" t="shared" si="260"/>
        <v/>
      </c>
      <c r="K7740" s="52" t="str">
        <f ca="1" t="shared" si="261"/>
        <v/>
      </c>
    </row>
    <row r="7741" customHeight="1" spans="9:11">
      <c r="I7741" s="52" t="str">
        <f>IF(OR(ISBLANK(G7741),ISBLANK(H7741)),"",NETWORKDAYS.INTL(G7741,H7741,自定义配置表!$V$3,自定义配置表!$P$3:$P$33)+COUNTIFS(自定义配置表!$S:$S,"&gt;="&amp;G7741,自定义配置表!$S:$S,"&lt;="&amp;H7741))</f>
        <v/>
      </c>
      <c r="J7741" s="52" t="str">
        <f ca="1" t="shared" si="260"/>
        <v/>
      </c>
      <c r="K7741" s="52" t="str">
        <f ca="1" t="shared" si="261"/>
        <v/>
      </c>
    </row>
    <row r="7742" customHeight="1" spans="9:11">
      <c r="I7742" s="52" t="str">
        <f>IF(OR(ISBLANK(G7742),ISBLANK(H7742)),"",NETWORKDAYS.INTL(G7742,H7742,自定义配置表!$V$3,自定义配置表!$P$3:$P$33)+COUNTIFS(自定义配置表!$S:$S,"&gt;="&amp;G7742,自定义配置表!$S:$S,"&lt;="&amp;H7742))</f>
        <v/>
      </c>
      <c r="J7742" s="52" t="str">
        <f ca="1" t="shared" si="260"/>
        <v/>
      </c>
      <c r="K7742" s="52" t="str">
        <f ca="1" t="shared" si="261"/>
        <v/>
      </c>
    </row>
    <row r="7743" customHeight="1" spans="9:11">
      <c r="I7743" s="52" t="str">
        <f>IF(OR(ISBLANK(G7743),ISBLANK(H7743)),"",NETWORKDAYS.INTL(G7743,H7743,自定义配置表!$V$3,自定义配置表!$P$3:$P$33)+COUNTIFS(自定义配置表!$S:$S,"&gt;="&amp;G7743,自定义配置表!$S:$S,"&lt;="&amp;H7743))</f>
        <v/>
      </c>
      <c r="J7743" s="52" t="str">
        <f ca="1" t="shared" si="260"/>
        <v/>
      </c>
      <c r="K7743" s="52" t="str">
        <f ca="1" t="shared" si="261"/>
        <v/>
      </c>
    </row>
    <row r="7744" customHeight="1" spans="9:11">
      <c r="I7744" s="52" t="str">
        <f>IF(OR(ISBLANK(G7744),ISBLANK(H7744)),"",NETWORKDAYS.INTL(G7744,H7744,自定义配置表!$V$3,自定义配置表!$P$3:$P$33)+COUNTIFS(自定义配置表!$S:$S,"&gt;="&amp;G7744,自定义配置表!$S:$S,"&lt;="&amp;H7744))</f>
        <v/>
      </c>
      <c r="J7744" s="52" t="str">
        <f ca="1" t="shared" si="260"/>
        <v/>
      </c>
      <c r="K7744" s="52" t="str">
        <f ca="1" t="shared" si="261"/>
        <v/>
      </c>
    </row>
    <row r="7745" customHeight="1" spans="9:11">
      <c r="I7745" s="52" t="str">
        <f>IF(OR(ISBLANK(G7745),ISBLANK(H7745)),"",NETWORKDAYS.INTL(G7745,H7745,自定义配置表!$V$3,自定义配置表!$P$3:$P$33)+COUNTIFS(自定义配置表!$S:$S,"&gt;="&amp;G7745,自定义配置表!$S:$S,"&lt;="&amp;H7745))</f>
        <v/>
      </c>
      <c r="J7745" s="52" t="str">
        <f ca="1" t="shared" si="260"/>
        <v/>
      </c>
      <c r="K7745" s="52" t="str">
        <f ca="1" t="shared" si="261"/>
        <v/>
      </c>
    </row>
    <row r="7746" customHeight="1" spans="9:11">
      <c r="I7746" s="52" t="str">
        <f>IF(OR(ISBLANK(G7746),ISBLANK(H7746)),"",NETWORKDAYS.INTL(G7746,H7746,自定义配置表!$V$3,自定义配置表!$P$3:$P$33)+COUNTIFS(自定义配置表!$S:$S,"&gt;="&amp;G7746,自定义配置表!$S:$S,"&lt;="&amp;H7746))</f>
        <v/>
      </c>
      <c r="J7746" s="52" t="str">
        <f ca="1" t="shared" si="260"/>
        <v/>
      </c>
      <c r="K7746" s="52" t="str">
        <f ca="1" t="shared" si="261"/>
        <v/>
      </c>
    </row>
    <row r="7747" customHeight="1" spans="9:11">
      <c r="I7747" s="52" t="str">
        <f>IF(OR(ISBLANK(G7747),ISBLANK(H7747)),"",NETWORKDAYS.INTL(G7747,H7747,自定义配置表!$V$3,自定义配置表!$P$3:$P$33)+COUNTIFS(自定义配置表!$S:$S,"&gt;="&amp;G7747,自定义配置表!$S:$S,"&lt;="&amp;H7747))</f>
        <v/>
      </c>
      <c r="J7747" s="52" t="str">
        <f ca="1" t="shared" si="260"/>
        <v/>
      </c>
      <c r="K7747" s="52" t="str">
        <f ca="1" t="shared" si="261"/>
        <v/>
      </c>
    </row>
    <row r="7748" customHeight="1" spans="9:11">
      <c r="I7748" s="52" t="str">
        <f>IF(OR(ISBLANK(G7748),ISBLANK(H7748)),"",NETWORKDAYS.INTL(G7748,H7748,自定义配置表!$V$3,自定义配置表!$P$3:$P$33)+COUNTIFS(自定义配置表!$S:$S,"&gt;="&amp;G7748,自定义配置表!$S:$S,"&lt;="&amp;H7748))</f>
        <v/>
      </c>
      <c r="J7748" s="52" t="str">
        <f ca="1" t="shared" si="260"/>
        <v/>
      </c>
      <c r="K7748" s="52" t="str">
        <f ca="1" t="shared" si="261"/>
        <v/>
      </c>
    </row>
    <row r="7749" customHeight="1" spans="9:11">
      <c r="I7749" s="52" t="str">
        <f>IF(OR(ISBLANK(G7749),ISBLANK(H7749)),"",NETWORKDAYS.INTL(G7749,H7749,自定义配置表!$V$3,自定义配置表!$P$3:$P$33)+COUNTIFS(自定义配置表!$S:$S,"&gt;="&amp;G7749,自定义配置表!$S:$S,"&lt;="&amp;H7749))</f>
        <v/>
      </c>
      <c r="J7749" s="52" t="str">
        <f ca="1" t="shared" si="260"/>
        <v/>
      </c>
      <c r="K7749" s="52" t="str">
        <f ca="1" t="shared" si="261"/>
        <v/>
      </c>
    </row>
    <row r="7750" customHeight="1" spans="9:11">
      <c r="I7750" s="52" t="str">
        <f>IF(OR(ISBLANK(G7750),ISBLANK(H7750)),"",NETWORKDAYS.INTL(G7750,H7750,自定义配置表!$V$3,自定义配置表!$P$3:$P$33)+COUNTIFS(自定义配置表!$S:$S,"&gt;="&amp;G7750,自定义配置表!$S:$S,"&lt;="&amp;H7750))</f>
        <v/>
      </c>
      <c r="J7750" s="52" t="str">
        <f ca="1" t="shared" ref="J7750:J7813" si="262">IF(OR(ISBLANK(G7750),ISBLANK(H7750)),"",IF(TODAY()-G7750&gt;I7750,I7750,IF(TODAY()-G7750&lt;0,0,TODAY()-G7750)))</f>
        <v/>
      </c>
      <c r="K7750" s="52" t="str">
        <f ca="1" t="shared" ref="K7750:K7813" si="263">IFERROR(I7750-J7750,"")</f>
        <v/>
      </c>
    </row>
    <row r="7751" customHeight="1" spans="9:11">
      <c r="I7751" s="52" t="str">
        <f>IF(OR(ISBLANK(G7751),ISBLANK(H7751)),"",NETWORKDAYS.INTL(G7751,H7751,自定义配置表!$V$3,自定义配置表!$P$3:$P$33)+COUNTIFS(自定义配置表!$S:$S,"&gt;="&amp;G7751,自定义配置表!$S:$S,"&lt;="&amp;H7751))</f>
        <v/>
      </c>
      <c r="J7751" s="52" t="str">
        <f ca="1" t="shared" si="262"/>
        <v/>
      </c>
      <c r="K7751" s="52" t="str">
        <f ca="1" t="shared" si="263"/>
        <v/>
      </c>
    </row>
    <row r="7752" customHeight="1" spans="9:11">
      <c r="I7752" s="52" t="str">
        <f>IF(OR(ISBLANK(G7752),ISBLANK(H7752)),"",NETWORKDAYS.INTL(G7752,H7752,自定义配置表!$V$3,自定义配置表!$P$3:$P$33)+COUNTIFS(自定义配置表!$S:$S,"&gt;="&amp;G7752,自定义配置表!$S:$S,"&lt;="&amp;H7752))</f>
        <v/>
      </c>
      <c r="J7752" s="52" t="str">
        <f ca="1" t="shared" si="262"/>
        <v/>
      </c>
      <c r="K7752" s="52" t="str">
        <f ca="1" t="shared" si="263"/>
        <v/>
      </c>
    </row>
    <row r="7753" customHeight="1" spans="9:11">
      <c r="I7753" s="52" t="str">
        <f>IF(OR(ISBLANK(G7753),ISBLANK(H7753)),"",NETWORKDAYS.INTL(G7753,H7753,自定义配置表!$V$3,自定义配置表!$P$3:$P$33)+COUNTIFS(自定义配置表!$S:$S,"&gt;="&amp;G7753,自定义配置表!$S:$S,"&lt;="&amp;H7753))</f>
        <v/>
      </c>
      <c r="J7753" s="52" t="str">
        <f ca="1" t="shared" si="262"/>
        <v/>
      </c>
      <c r="K7753" s="52" t="str">
        <f ca="1" t="shared" si="263"/>
        <v/>
      </c>
    </row>
    <row r="7754" customHeight="1" spans="9:11">
      <c r="I7754" s="52" t="str">
        <f>IF(OR(ISBLANK(G7754),ISBLANK(H7754)),"",NETWORKDAYS.INTL(G7754,H7754,自定义配置表!$V$3,自定义配置表!$P$3:$P$33)+COUNTIFS(自定义配置表!$S:$S,"&gt;="&amp;G7754,自定义配置表!$S:$S,"&lt;="&amp;H7754))</f>
        <v/>
      </c>
      <c r="J7754" s="52" t="str">
        <f ca="1" t="shared" si="262"/>
        <v/>
      </c>
      <c r="K7754" s="52" t="str">
        <f ca="1" t="shared" si="263"/>
        <v/>
      </c>
    </row>
    <row r="7755" customHeight="1" spans="9:11">
      <c r="I7755" s="52" t="str">
        <f>IF(OR(ISBLANK(G7755),ISBLANK(H7755)),"",NETWORKDAYS.INTL(G7755,H7755,自定义配置表!$V$3,自定义配置表!$P$3:$P$33)+COUNTIFS(自定义配置表!$S:$S,"&gt;="&amp;G7755,自定义配置表!$S:$S,"&lt;="&amp;H7755))</f>
        <v/>
      </c>
      <c r="J7755" s="52" t="str">
        <f ca="1" t="shared" si="262"/>
        <v/>
      </c>
      <c r="K7755" s="52" t="str">
        <f ca="1" t="shared" si="263"/>
        <v/>
      </c>
    </row>
    <row r="7756" customHeight="1" spans="9:11">
      <c r="I7756" s="52" t="str">
        <f>IF(OR(ISBLANK(G7756),ISBLANK(H7756)),"",NETWORKDAYS.INTL(G7756,H7756,自定义配置表!$V$3,自定义配置表!$P$3:$P$33)+COUNTIFS(自定义配置表!$S:$S,"&gt;="&amp;G7756,自定义配置表!$S:$S,"&lt;="&amp;H7756))</f>
        <v/>
      </c>
      <c r="J7756" s="52" t="str">
        <f ca="1" t="shared" si="262"/>
        <v/>
      </c>
      <c r="K7756" s="52" t="str">
        <f ca="1" t="shared" si="263"/>
        <v/>
      </c>
    </row>
    <row r="7757" customHeight="1" spans="9:11">
      <c r="I7757" s="52" t="str">
        <f>IF(OR(ISBLANK(G7757),ISBLANK(H7757)),"",NETWORKDAYS.INTL(G7757,H7757,自定义配置表!$V$3,自定义配置表!$P$3:$P$33)+COUNTIFS(自定义配置表!$S:$S,"&gt;="&amp;G7757,自定义配置表!$S:$S,"&lt;="&amp;H7757))</f>
        <v/>
      </c>
      <c r="J7757" s="52" t="str">
        <f ca="1" t="shared" si="262"/>
        <v/>
      </c>
      <c r="K7757" s="52" t="str">
        <f ca="1" t="shared" si="263"/>
        <v/>
      </c>
    </row>
    <row r="7758" customHeight="1" spans="9:11">
      <c r="I7758" s="52" t="str">
        <f>IF(OR(ISBLANK(G7758),ISBLANK(H7758)),"",NETWORKDAYS.INTL(G7758,H7758,自定义配置表!$V$3,自定义配置表!$P$3:$P$33)+COUNTIFS(自定义配置表!$S:$S,"&gt;="&amp;G7758,自定义配置表!$S:$S,"&lt;="&amp;H7758))</f>
        <v/>
      </c>
      <c r="J7758" s="52" t="str">
        <f ca="1" t="shared" si="262"/>
        <v/>
      </c>
      <c r="K7758" s="52" t="str">
        <f ca="1" t="shared" si="263"/>
        <v/>
      </c>
    </row>
    <row r="7759" customHeight="1" spans="9:11">
      <c r="I7759" s="52" t="str">
        <f>IF(OR(ISBLANK(G7759),ISBLANK(H7759)),"",NETWORKDAYS.INTL(G7759,H7759,自定义配置表!$V$3,自定义配置表!$P$3:$P$33)+COUNTIFS(自定义配置表!$S:$S,"&gt;="&amp;G7759,自定义配置表!$S:$S,"&lt;="&amp;H7759))</f>
        <v/>
      </c>
      <c r="J7759" s="52" t="str">
        <f ca="1" t="shared" si="262"/>
        <v/>
      </c>
      <c r="K7759" s="52" t="str">
        <f ca="1" t="shared" si="263"/>
        <v/>
      </c>
    </row>
    <row r="7760" customHeight="1" spans="9:11">
      <c r="I7760" s="52" t="str">
        <f>IF(OR(ISBLANK(G7760),ISBLANK(H7760)),"",NETWORKDAYS.INTL(G7760,H7760,自定义配置表!$V$3,自定义配置表!$P$3:$P$33)+COUNTIFS(自定义配置表!$S:$S,"&gt;="&amp;G7760,自定义配置表!$S:$S,"&lt;="&amp;H7760))</f>
        <v/>
      </c>
      <c r="J7760" s="52" t="str">
        <f ca="1" t="shared" si="262"/>
        <v/>
      </c>
      <c r="K7760" s="52" t="str">
        <f ca="1" t="shared" si="263"/>
        <v/>
      </c>
    </row>
    <row r="7761" customHeight="1" spans="9:11">
      <c r="I7761" s="52" t="str">
        <f>IF(OR(ISBLANK(G7761),ISBLANK(H7761)),"",NETWORKDAYS.INTL(G7761,H7761,自定义配置表!$V$3,自定义配置表!$P$3:$P$33)+COUNTIFS(自定义配置表!$S:$S,"&gt;="&amp;G7761,自定义配置表!$S:$S,"&lt;="&amp;H7761))</f>
        <v/>
      </c>
      <c r="J7761" s="52" t="str">
        <f ca="1" t="shared" si="262"/>
        <v/>
      </c>
      <c r="K7761" s="52" t="str">
        <f ca="1" t="shared" si="263"/>
        <v/>
      </c>
    </row>
    <row r="7762" customHeight="1" spans="9:11">
      <c r="I7762" s="52" t="str">
        <f>IF(OR(ISBLANK(G7762),ISBLANK(H7762)),"",NETWORKDAYS.INTL(G7762,H7762,自定义配置表!$V$3,自定义配置表!$P$3:$P$33)+COUNTIFS(自定义配置表!$S:$S,"&gt;="&amp;G7762,自定义配置表!$S:$S,"&lt;="&amp;H7762))</f>
        <v/>
      </c>
      <c r="J7762" s="52" t="str">
        <f ca="1" t="shared" si="262"/>
        <v/>
      </c>
      <c r="K7762" s="52" t="str">
        <f ca="1" t="shared" si="263"/>
        <v/>
      </c>
    </row>
    <row r="7763" customHeight="1" spans="9:11">
      <c r="I7763" s="52" t="str">
        <f>IF(OR(ISBLANK(G7763),ISBLANK(H7763)),"",NETWORKDAYS.INTL(G7763,H7763,自定义配置表!$V$3,自定义配置表!$P$3:$P$33)+COUNTIFS(自定义配置表!$S:$S,"&gt;="&amp;G7763,自定义配置表!$S:$S,"&lt;="&amp;H7763))</f>
        <v/>
      </c>
      <c r="J7763" s="52" t="str">
        <f ca="1" t="shared" si="262"/>
        <v/>
      </c>
      <c r="K7763" s="52" t="str">
        <f ca="1" t="shared" si="263"/>
        <v/>
      </c>
    </row>
    <row r="7764" customHeight="1" spans="9:11">
      <c r="I7764" s="52" t="str">
        <f>IF(OR(ISBLANK(G7764),ISBLANK(H7764)),"",NETWORKDAYS.INTL(G7764,H7764,自定义配置表!$V$3,自定义配置表!$P$3:$P$33)+COUNTIFS(自定义配置表!$S:$S,"&gt;="&amp;G7764,自定义配置表!$S:$S,"&lt;="&amp;H7764))</f>
        <v/>
      </c>
      <c r="J7764" s="52" t="str">
        <f ca="1" t="shared" si="262"/>
        <v/>
      </c>
      <c r="K7764" s="52" t="str">
        <f ca="1" t="shared" si="263"/>
        <v/>
      </c>
    </row>
    <row r="7765" customHeight="1" spans="9:11">
      <c r="I7765" s="52" t="str">
        <f>IF(OR(ISBLANK(G7765),ISBLANK(H7765)),"",NETWORKDAYS.INTL(G7765,H7765,自定义配置表!$V$3,自定义配置表!$P$3:$P$33)+COUNTIFS(自定义配置表!$S:$S,"&gt;="&amp;G7765,自定义配置表!$S:$S,"&lt;="&amp;H7765))</f>
        <v/>
      </c>
      <c r="J7765" s="52" t="str">
        <f ca="1" t="shared" si="262"/>
        <v/>
      </c>
      <c r="K7765" s="52" t="str">
        <f ca="1" t="shared" si="263"/>
        <v/>
      </c>
    </row>
    <row r="7766" customHeight="1" spans="9:11">
      <c r="I7766" s="52" t="str">
        <f>IF(OR(ISBLANK(G7766),ISBLANK(H7766)),"",NETWORKDAYS.INTL(G7766,H7766,自定义配置表!$V$3,自定义配置表!$P$3:$P$33)+COUNTIFS(自定义配置表!$S:$S,"&gt;="&amp;G7766,自定义配置表!$S:$S,"&lt;="&amp;H7766))</f>
        <v/>
      </c>
      <c r="J7766" s="52" t="str">
        <f ca="1" t="shared" si="262"/>
        <v/>
      </c>
      <c r="K7766" s="52" t="str">
        <f ca="1" t="shared" si="263"/>
        <v/>
      </c>
    </row>
    <row r="7767" customHeight="1" spans="9:11">
      <c r="I7767" s="52" t="str">
        <f>IF(OR(ISBLANK(G7767),ISBLANK(H7767)),"",NETWORKDAYS.INTL(G7767,H7767,自定义配置表!$V$3,自定义配置表!$P$3:$P$33)+COUNTIFS(自定义配置表!$S:$S,"&gt;="&amp;G7767,自定义配置表!$S:$S,"&lt;="&amp;H7767))</f>
        <v/>
      </c>
      <c r="J7767" s="52" t="str">
        <f ca="1" t="shared" si="262"/>
        <v/>
      </c>
      <c r="K7767" s="52" t="str">
        <f ca="1" t="shared" si="263"/>
        <v/>
      </c>
    </row>
    <row r="7768" customHeight="1" spans="9:11">
      <c r="I7768" s="52" t="str">
        <f>IF(OR(ISBLANK(G7768),ISBLANK(H7768)),"",NETWORKDAYS.INTL(G7768,H7768,自定义配置表!$V$3,自定义配置表!$P$3:$P$33)+COUNTIFS(自定义配置表!$S:$S,"&gt;="&amp;G7768,自定义配置表!$S:$S,"&lt;="&amp;H7768))</f>
        <v/>
      </c>
      <c r="J7768" s="52" t="str">
        <f ca="1" t="shared" si="262"/>
        <v/>
      </c>
      <c r="K7768" s="52" t="str">
        <f ca="1" t="shared" si="263"/>
        <v/>
      </c>
    </row>
    <row r="7769" customHeight="1" spans="9:11">
      <c r="I7769" s="52" t="str">
        <f>IF(OR(ISBLANK(G7769),ISBLANK(H7769)),"",NETWORKDAYS.INTL(G7769,H7769,自定义配置表!$V$3,自定义配置表!$P$3:$P$33)+COUNTIFS(自定义配置表!$S:$S,"&gt;="&amp;G7769,自定义配置表!$S:$S,"&lt;="&amp;H7769))</f>
        <v/>
      </c>
      <c r="J7769" s="52" t="str">
        <f ca="1" t="shared" si="262"/>
        <v/>
      </c>
      <c r="K7769" s="52" t="str">
        <f ca="1" t="shared" si="263"/>
        <v/>
      </c>
    </row>
    <row r="7770" customHeight="1" spans="9:11">
      <c r="I7770" s="52" t="str">
        <f>IF(OR(ISBLANK(G7770),ISBLANK(H7770)),"",NETWORKDAYS.INTL(G7770,H7770,自定义配置表!$V$3,自定义配置表!$P$3:$P$33)+COUNTIFS(自定义配置表!$S:$S,"&gt;="&amp;G7770,自定义配置表!$S:$S,"&lt;="&amp;H7770))</f>
        <v/>
      </c>
      <c r="J7770" s="52" t="str">
        <f ca="1" t="shared" si="262"/>
        <v/>
      </c>
      <c r="K7770" s="52" t="str">
        <f ca="1" t="shared" si="263"/>
        <v/>
      </c>
    </row>
    <row r="7771" customHeight="1" spans="9:11">
      <c r="I7771" s="52" t="str">
        <f>IF(OR(ISBLANK(G7771),ISBLANK(H7771)),"",NETWORKDAYS.INTL(G7771,H7771,自定义配置表!$V$3,自定义配置表!$P$3:$P$33)+COUNTIFS(自定义配置表!$S:$S,"&gt;="&amp;G7771,自定义配置表!$S:$S,"&lt;="&amp;H7771))</f>
        <v/>
      </c>
      <c r="J7771" s="52" t="str">
        <f ca="1" t="shared" si="262"/>
        <v/>
      </c>
      <c r="K7771" s="52" t="str">
        <f ca="1" t="shared" si="263"/>
        <v/>
      </c>
    </row>
    <row r="7772" customHeight="1" spans="9:11">
      <c r="I7772" s="52" t="str">
        <f>IF(OR(ISBLANK(G7772),ISBLANK(H7772)),"",NETWORKDAYS.INTL(G7772,H7772,自定义配置表!$V$3,自定义配置表!$P$3:$P$33)+COUNTIFS(自定义配置表!$S:$S,"&gt;="&amp;G7772,自定义配置表!$S:$S,"&lt;="&amp;H7772))</f>
        <v/>
      </c>
      <c r="J7772" s="52" t="str">
        <f ca="1" t="shared" si="262"/>
        <v/>
      </c>
      <c r="K7772" s="52" t="str">
        <f ca="1" t="shared" si="263"/>
        <v/>
      </c>
    </row>
    <row r="7773" customHeight="1" spans="9:11">
      <c r="I7773" s="52" t="str">
        <f>IF(OR(ISBLANK(G7773),ISBLANK(H7773)),"",NETWORKDAYS.INTL(G7773,H7773,自定义配置表!$V$3,自定义配置表!$P$3:$P$33)+COUNTIFS(自定义配置表!$S:$S,"&gt;="&amp;G7773,自定义配置表!$S:$S,"&lt;="&amp;H7773))</f>
        <v/>
      </c>
      <c r="J7773" s="52" t="str">
        <f ca="1" t="shared" si="262"/>
        <v/>
      </c>
      <c r="K7773" s="52" t="str">
        <f ca="1" t="shared" si="263"/>
        <v/>
      </c>
    </row>
    <row r="7774" customHeight="1" spans="9:11">
      <c r="I7774" s="52" t="str">
        <f>IF(OR(ISBLANK(G7774),ISBLANK(H7774)),"",NETWORKDAYS.INTL(G7774,H7774,自定义配置表!$V$3,自定义配置表!$P$3:$P$33)+COUNTIFS(自定义配置表!$S:$S,"&gt;="&amp;G7774,自定义配置表!$S:$S,"&lt;="&amp;H7774))</f>
        <v/>
      </c>
      <c r="J7774" s="52" t="str">
        <f ca="1" t="shared" si="262"/>
        <v/>
      </c>
      <c r="K7774" s="52" t="str">
        <f ca="1" t="shared" si="263"/>
        <v/>
      </c>
    </row>
    <row r="7775" customHeight="1" spans="9:11">
      <c r="I7775" s="52" t="str">
        <f>IF(OR(ISBLANK(G7775),ISBLANK(H7775)),"",NETWORKDAYS.INTL(G7775,H7775,自定义配置表!$V$3,自定义配置表!$P$3:$P$33)+COUNTIFS(自定义配置表!$S:$S,"&gt;="&amp;G7775,自定义配置表!$S:$S,"&lt;="&amp;H7775))</f>
        <v/>
      </c>
      <c r="J7775" s="52" t="str">
        <f ca="1" t="shared" si="262"/>
        <v/>
      </c>
      <c r="K7775" s="52" t="str">
        <f ca="1" t="shared" si="263"/>
        <v/>
      </c>
    </row>
    <row r="7776" customHeight="1" spans="9:11">
      <c r="I7776" s="52" t="str">
        <f>IF(OR(ISBLANK(G7776),ISBLANK(H7776)),"",NETWORKDAYS.INTL(G7776,H7776,自定义配置表!$V$3,自定义配置表!$P$3:$P$33)+COUNTIFS(自定义配置表!$S:$S,"&gt;="&amp;G7776,自定义配置表!$S:$S,"&lt;="&amp;H7776))</f>
        <v/>
      </c>
      <c r="J7776" s="52" t="str">
        <f ca="1" t="shared" si="262"/>
        <v/>
      </c>
      <c r="K7776" s="52" t="str">
        <f ca="1" t="shared" si="263"/>
        <v/>
      </c>
    </row>
    <row r="7777" customHeight="1" spans="9:11">
      <c r="I7777" s="52" t="str">
        <f>IF(OR(ISBLANK(G7777),ISBLANK(H7777)),"",NETWORKDAYS.INTL(G7777,H7777,自定义配置表!$V$3,自定义配置表!$P$3:$P$33)+COUNTIFS(自定义配置表!$S:$S,"&gt;="&amp;G7777,自定义配置表!$S:$S,"&lt;="&amp;H7777))</f>
        <v/>
      </c>
      <c r="J7777" s="52" t="str">
        <f ca="1" t="shared" si="262"/>
        <v/>
      </c>
      <c r="K7777" s="52" t="str">
        <f ca="1" t="shared" si="263"/>
        <v/>
      </c>
    </row>
    <row r="7778" customHeight="1" spans="9:11">
      <c r="I7778" s="52" t="str">
        <f>IF(OR(ISBLANK(G7778),ISBLANK(H7778)),"",NETWORKDAYS.INTL(G7778,H7778,自定义配置表!$V$3,自定义配置表!$P$3:$P$33)+COUNTIFS(自定义配置表!$S:$S,"&gt;="&amp;G7778,自定义配置表!$S:$S,"&lt;="&amp;H7778))</f>
        <v/>
      </c>
      <c r="J7778" s="52" t="str">
        <f ca="1" t="shared" si="262"/>
        <v/>
      </c>
      <c r="K7778" s="52" t="str">
        <f ca="1" t="shared" si="263"/>
        <v/>
      </c>
    </row>
    <row r="7779" customHeight="1" spans="9:11">
      <c r="I7779" s="52" t="str">
        <f>IF(OR(ISBLANK(G7779),ISBLANK(H7779)),"",NETWORKDAYS.INTL(G7779,H7779,自定义配置表!$V$3,自定义配置表!$P$3:$P$33)+COUNTIFS(自定义配置表!$S:$S,"&gt;="&amp;G7779,自定义配置表!$S:$S,"&lt;="&amp;H7779))</f>
        <v/>
      </c>
      <c r="J7779" s="52" t="str">
        <f ca="1" t="shared" si="262"/>
        <v/>
      </c>
      <c r="K7779" s="52" t="str">
        <f ca="1" t="shared" si="263"/>
        <v/>
      </c>
    </row>
    <row r="7780" customHeight="1" spans="9:11">
      <c r="I7780" s="52" t="str">
        <f>IF(OR(ISBLANK(G7780),ISBLANK(H7780)),"",NETWORKDAYS.INTL(G7780,H7780,自定义配置表!$V$3,自定义配置表!$P$3:$P$33)+COUNTIFS(自定义配置表!$S:$S,"&gt;="&amp;G7780,自定义配置表!$S:$S,"&lt;="&amp;H7780))</f>
        <v/>
      </c>
      <c r="J7780" s="52" t="str">
        <f ca="1" t="shared" si="262"/>
        <v/>
      </c>
      <c r="K7780" s="52" t="str">
        <f ca="1" t="shared" si="263"/>
        <v/>
      </c>
    </row>
    <row r="7781" customHeight="1" spans="9:11">
      <c r="I7781" s="52" t="str">
        <f>IF(OR(ISBLANK(G7781),ISBLANK(H7781)),"",NETWORKDAYS.INTL(G7781,H7781,自定义配置表!$V$3,自定义配置表!$P$3:$P$33)+COUNTIFS(自定义配置表!$S:$S,"&gt;="&amp;G7781,自定义配置表!$S:$S,"&lt;="&amp;H7781))</f>
        <v/>
      </c>
      <c r="J7781" s="52" t="str">
        <f ca="1" t="shared" si="262"/>
        <v/>
      </c>
      <c r="K7781" s="52" t="str">
        <f ca="1" t="shared" si="263"/>
        <v/>
      </c>
    </row>
    <row r="7782" customHeight="1" spans="9:11">
      <c r="I7782" s="52" t="str">
        <f>IF(OR(ISBLANK(G7782),ISBLANK(H7782)),"",NETWORKDAYS.INTL(G7782,H7782,自定义配置表!$V$3,自定义配置表!$P$3:$P$33)+COUNTIFS(自定义配置表!$S:$S,"&gt;="&amp;G7782,自定义配置表!$S:$S,"&lt;="&amp;H7782))</f>
        <v/>
      </c>
      <c r="J7782" s="52" t="str">
        <f ca="1" t="shared" si="262"/>
        <v/>
      </c>
      <c r="K7782" s="52" t="str">
        <f ca="1" t="shared" si="263"/>
        <v/>
      </c>
    </row>
    <row r="7783" customHeight="1" spans="9:11">
      <c r="I7783" s="52" t="str">
        <f>IF(OR(ISBLANK(G7783),ISBLANK(H7783)),"",NETWORKDAYS.INTL(G7783,H7783,自定义配置表!$V$3,自定义配置表!$P$3:$P$33)+COUNTIFS(自定义配置表!$S:$S,"&gt;="&amp;G7783,自定义配置表!$S:$S,"&lt;="&amp;H7783))</f>
        <v/>
      </c>
      <c r="J7783" s="52" t="str">
        <f ca="1" t="shared" si="262"/>
        <v/>
      </c>
      <c r="K7783" s="52" t="str">
        <f ca="1" t="shared" si="263"/>
        <v/>
      </c>
    </row>
    <row r="7784" customHeight="1" spans="9:11">
      <c r="I7784" s="52" t="str">
        <f>IF(OR(ISBLANK(G7784),ISBLANK(H7784)),"",NETWORKDAYS.INTL(G7784,H7784,自定义配置表!$V$3,自定义配置表!$P$3:$P$33)+COUNTIFS(自定义配置表!$S:$S,"&gt;="&amp;G7784,自定义配置表!$S:$S,"&lt;="&amp;H7784))</f>
        <v/>
      </c>
      <c r="J7784" s="52" t="str">
        <f ca="1" t="shared" si="262"/>
        <v/>
      </c>
      <c r="K7784" s="52" t="str">
        <f ca="1" t="shared" si="263"/>
        <v/>
      </c>
    </row>
    <row r="7785" customHeight="1" spans="9:11">
      <c r="I7785" s="52" t="str">
        <f>IF(OR(ISBLANK(G7785),ISBLANK(H7785)),"",NETWORKDAYS.INTL(G7785,H7785,自定义配置表!$V$3,自定义配置表!$P$3:$P$33)+COUNTIFS(自定义配置表!$S:$S,"&gt;="&amp;G7785,自定义配置表!$S:$S,"&lt;="&amp;H7785))</f>
        <v/>
      </c>
      <c r="J7785" s="52" t="str">
        <f ca="1" t="shared" si="262"/>
        <v/>
      </c>
      <c r="K7785" s="52" t="str">
        <f ca="1" t="shared" si="263"/>
        <v/>
      </c>
    </row>
    <row r="7786" customHeight="1" spans="9:11">
      <c r="I7786" s="52" t="str">
        <f>IF(OR(ISBLANK(G7786),ISBLANK(H7786)),"",NETWORKDAYS.INTL(G7786,H7786,自定义配置表!$V$3,自定义配置表!$P$3:$P$33)+COUNTIFS(自定义配置表!$S:$S,"&gt;="&amp;G7786,自定义配置表!$S:$S,"&lt;="&amp;H7786))</f>
        <v/>
      </c>
      <c r="J7786" s="52" t="str">
        <f ca="1" t="shared" si="262"/>
        <v/>
      </c>
      <c r="K7786" s="52" t="str">
        <f ca="1" t="shared" si="263"/>
        <v/>
      </c>
    </row>
    <row r="7787" customHeight="1" spans="9:11">
      <c r="I7787" s="52" t="str">
        <f>IF(OR(ISBLANK(G7787),ISBLANK(H7787)),"",NETWORKDAYS.INTL(G7787,H7787,自定义配置表!$V$3,自定义配置表!$P$3:$P$33)+COUNTIFS(自定义配置表!$S:$S,"&gt;="&amp;G7787,自定义配置表!$S:$S,"&lt;="&amp;H7787))</f>
        <v/>
      </c>
      <c r="J7787" s="52" t="str">
        <f ca="1" t="shared" si="262"/>
        <v/>
      </c>
      <c r="K7787" s="52" t="str">
        <f ca="1" t="shared" si="263"/>
        <v/>
      </c>
    </row>
    <row r="7788" customHeight="1" spans="9:11">
      <c r="I7788" s="52" t="str">
        <f>IF(OR(ISBLANK(G7788),ISBLANK(H7788)),"",NETWORKDAYS.INTL(G7788,H7788,自定义配置表!$V$3,自定义配置表!$P$3:$P$33)+COUNTIFS(自定义配置表!$S:$S,"&gt;="&amp;G7788,自定义配置表!$S:$S,"&lt;="&amp;H7788))</f>
        <v/>
      </c>
      <c r="J7788" s="52" t="str">
        <f ca="1" t="shared" si="262"/>
        <v/>
      </c>
      <c r="K7788" s="52" t="str">
        <f ca="1" t="shared" si="263"/>
        <v/>
      </c>
    </row>
    <row r="7789" customHeight="1" spans="9:11">
      <c r="I7789" s="52" t="str">
        <f>IF(OR(ISBLANK(G7789),ISBLANK(H7789)),"",NETWORKDAYS.INTL(G7789,H7789,自定义配置表!$V$3,自定义配置表!$P$3:$P$33)+COUNTIFS(自定义配置表!$S:$S,"&gt;="&amp;G7789,自定义配置表!$S:$S,"&lt;="&amp;H7789))</f>
        <v/>
      </c>
      <c r="J7789" s="52" t="str">
        <f ca="1" t="shared" si="262"/>
        <v/>
      </c>
      <c r="K7789" s="52" t="str">
        <f ca="1" t="shared" si="263"/>
        <v/>
      </c>
    </row>
    <row r="7790" customHeight="1" spans="9:11">
      <c r="I7790" s="52" t="str">
        <f>IF(OR(ISBLANK(G7790),ISBLANK(H7790)),"",NETWORKDAYS.INTL(G7790,H7790,自定义配置表!$V$3,自定义配置表!$P$3:$P$33)+COUNTIFS(自定义配置表!$S:$S,"&gt;="&amp;G7790,自定义配置表!$S:$S,"&lt;="&amp;H7790))</f>
        <v/>
      </c>
      <c r="J7790" s="52" t="str">
        <f ca="1" t="shared" si="262"/>
        <v/>
      </c>
      <c r="K7790" s="52" t="str">
        <f ca="1" t="shared" si="263"/>
        <v/>
      </c>
    </row>
    <row r="7791" customHeight="1" spans="9:11">
      <c r="I7791" s="52" t="str">
        <f>IF(OR(ISBLANK(G7791),ISBLANK(H7791)),"",NETWORKDAYS.INTL(G7791,H7791,自定义配置表!$V$3,自定义配置表!$P$3:$P$33)+COUNTIFS(自定义配置表!$S:$S,"&gt;="&amp;G7791,自定义配置表!$S:$S,"&lt;="&amp;H7791))</f>
        <v/>
      </c>
      <c r="J7791" s="52" t="str">
        <f ca="1" t="shared" si="262"/>
        <v/>
      </c>
      <c r="K7791" s="52" t="str">
        <f ca="1" t="shared" si="263"/>
        <v/>
      </c>
    </row>
    <row r="7792" customHeight="1" spans="9:11">
      <c r="I7792" s="52" t="str">
        <f>IF(OR(ISBLANK(G7792),ISBLANK(H7792)),"",NETWORKDAYS.INTL(G7792,H7792,自定义配置表!$V$3,自定义配置表!$P$3:$P$33)+COUNTIFS(自定义配置表!$S:$S,"&gt;="&amp;G7792,自定义配置表!$S:$S,"&lt;="&amp;H7792))</f>
        <v/>
      </c>
      <c r="J7792" s="52" t="str">
        <f ca="1" t="shared" si="262"/>
        <v/>
      </c>
      <c r="K7792" s="52" t="str">
        <f ca="1" t="shared" si="263"/>
        <v/>
      </c>
    </row>
    <row r="7793" customHeight="1" spans="9:11">
      <c r="I7793" s="52" t="str">
        <f>IF(OR(ISBLANK(G7793),ISBLANK(H7793)),"",NETWORKDAYS.INTL(G7793,H7793,自定义配置表!$V$3,自定义配置表!$P$3:$P$33)+COUNTIFS(自定义配置表!$S:$S,"&gt;="&amp;G7793,自定义配置表!$S:$S,"&lt;="&amp;H7793))</f>
        <v/>
      </c>
      <c r="J7793" s="52" t="str">
        <f ca="1" t="shared" si="262"/>
        <v/>
      </c>
      <c r="K7793" s="52" t="str">
        <f ca="1" t="shared" si="263"/>
        <v/>
      </c>
    </row>
    <row r="7794" customHeight="1" spans="9:11">
      <c r="I7794" s="52" t="str">
        <f>IF(OR(ISBLANK(G7794),ISBLANK(H7794)),"",NETWORKDAYS.INTL(G7794,H7794,自定义配置表!$V$3,自定义配置表!$P$3:$P$33)+COUNTIFS(自定义配置表!$S:$S,"&gt;="&amp;G7794,自定义配置表!$S:$S,"&lt;="&amp;H7794))</f>
        <v/>
      </c>
      <c r="J7794" s="52" t="str">
        <f ca="1" t="shared" si="262"/>
        <v/>
      </c>
      <c r="K7794" s="52" t="str">
        <f ca="1" t="shared" si="263"/>
        <v/>
      </c>
    </row>
    <row r="7795" customHeight="1" spans="9:11">
      <c r="I7795" s="52" t="str">
        <f>IF(OR(ISBLANK(G7795),ISBLANK(H7795)),"",NETWORKDAYS.INTL(G7795,H7795,自定义配置表!$V$3,自定义配置表!$P$3:$P$33)+COUNTIFS(自定义配置表!$S:$S,"&gt;="&amp;G7795,自定义配置表!$S:$S,"&lt;="&amp;H7795))</f>
        <v/>
      </c>
      <c r="J7795" s="52" t="str">
        <f ca="1" t="shared" si="262"/>
        <v/>
      </c>
      <c r="K7795" s="52" t="str">
        <f ca="1" t="shared" si="263"/>
        <v/>
      </c>
    </row>
    <row r="7796" customHeight="1" spans="9:11">
      <c r="I7796" s="52" t="str">
        <f>IF(OR(ISBLANK(G7796),ISBLANK(H7796)),"",NETWORKDAYS.INTL(G7796,H7796,自定义配置表!$V$3,自定义配置表!$P$3:$P$33)+COUNTIFS(自定义配置表!$S:$S,"&gt;="&amp;G7796,自定义配置表!$S:$S,"&lt;="&amp;H7796))</f>
        <v/>
      </c>
      <c r="J7796" s="52" t="str">
        <f ca="1" t="shared" si="262"/>
        <v/>
      </c>
      <c r="K7796" s="52" t="str">
        <f ca="1" t="shared" si="263"/>
        <v/>
      </c>
    </row>
    <row r="7797" customHeight="1" spans="9:11">
      <c r="I7797" s="52" t="str">
        <f>IF(OR(ISBLANK(G7797),ISBLANK(H7797)),"",NETWORKDAYS.INTL(G7797,H7797,自定义配置表!$V$3,自定义配置表!$P$3:$P$33)+COUNTIFS(自定义配置表!$S:$S,"&gt;="&amp;G7797,自定义配置表!$S:$S,"&lt;="&amp;H7797))</f>
        <v/>
      </c>
      <c r="J7797" s="52" t="str">
        <f ca="1" t="shared" si="262"/>
        <v/>
      </c>
      <c r="K7797" s="52" t="str">
        <f ca="1" t="shared" si="263"/>
        <v/>
      </c>
    </row>
    <row r="7798" customHeight="1" spans="9:11">
      <c r="I7798" s="52" t="str">
        <f>IF(OR(ISBLANK(G7798),ISBLANK(H7798)),"",NETWORKDAYS.INTL(G7798,H7798,自定义配置表!$V$3,自定义配置表!$P$3:$P$33)+COUNTIFS(自定义配置表!$S:$S,"&gt;="&amp;G7798,自定义配置表!$S:$S,"&lt;="&amp;H7798))</f>
        <v/>
      </c>
      <c r="J7798" s="52" t="str">
        <f ca="1" t="shared" si="262"/>
        <v/>
      </c>
      <c r="K7798" s="52" t="str">
        <f ca="1" t="shared" si="263"/>
        <v/>
      </c>
    </row>
    <row r="7799" customHeight="1" spans="9:11">
      <c r="I7799" s="52" t="str">
        <f>IF(OR(ISBLANK(G7799),ISBLANK(H7799)),"",NETWORKDAYS.INTL(G7799,H7799,自定义配置表!$V$3,自定义配置表!$P$3:$P$33)+COUNTIFS(自定义配置表!$S:$S,"&gt;="&amp;G7799,自定义配置表!$S:$S,"&lt;="&amp;H7799))</f>
        <v/>
      </c>
      <c r="J7799" s="52" t="str">
        <f ca="1" t="shared" si="262"/>
        <v/>
      </c>
      <c r="K7799" s="52" t="str">
        <f ca="1" t="shared" si="263"/>
        <v/>
      </c>
    </row>
    <row r="7800" customHeight="1" spans="9:11">
      <c r="I7800" s="52" t="str">
        <f>IF(OR(ISBLANK(G7800),ISBLANK(H7800)),"",NETWORKDAYS.INTL(G7800,H7800,自定义配置表!$V$3,自定义配置表!$P$3:$P$33)+COUNTIFS(自定义配置表!$S:$S,"&gt;="&amp;G7800,自定义配置表!$S:$S,"&lt;="&amp;H7800))</f>
        <v/>
      </c>
      <c r="J7800" s="52" t="str">
        <f ca="1" t="shared" si="262"/>
        <v/>
      </c>
      <c r="K7800" s="52" t="str">
        <f ca="1" t="shared" si="263"/>
        <v/>
      </c>
    </row>
    <row r="7801" customHeight="1" spans="9:11">
      <c r="I7801" s="52" t="str">
        <f>IF(OR(ISBLANK(G7801),ISBLANK(H7801)),"",NETWORKDAYS.INTL(G7801,H7801,自定义配置表!$V$3,自定义配置表!$P$3:$P$33)+COUNTIFS(自定义配置表!$S:$S,"&gt;="&amp;G7801,自定义配置表!$S:$S,"&lt;="&amp;H7801))</f>
        <v/>
      </c>
      <c r="J7801" s="52" t="str">
        <f ca="1" t="shared" si="262"/>
        <v/>
      </c>
      <c r="K7801" s="52" t="str">
        <f ca="1" t="shared" si="263"/>
        <v/>
      </c>
    </row>
    <row r="7802" customHeight="1" spans="9:11">
      <c r="I7802" s="52" t="str">
        <f>IF(OR(ISBLANK(G7802),ISBLANK(H7802)),"",NETWORKDAYS.INTL(G7802,H7802,自定义配置表!$V$3,自定义配置表!$P$3:$P$33)+COUNTIFS(自定义配置表!$S:$S,"&gt;="&amp;G7802,自定义配置表!$S:$S,"&lt;="&amp;H7802))</f>
        <v/>
      </c>
      <c r="J7802" s="52" t="str">
        <f ca="1" t="shared" si="262"/>
        <v/>
      </c>
      <c r="K7802" s="52" t="str">
        <f ca="1" t="shared" si="263"/>
        <v/>
      </c>
    </row>
    <row r="7803" customHeight="1" spans="9:11">
      <c r="I7803" s="52" t="str">
        <f>IF(OR(ISBLANK(G7803),ISBLANK(H7803)),"",NETWORKDAYS.INTL(G7803,H7803,自定义配置表!$V$3,自定义配置表!$P$3:$P$33)+COUNTIFS(自定义配置表!$S:$S,"&gt;="&amp;G7803,自定义配置表!$S:$S,"&lt;="&amp;H7803))</f>
        <v/>
      </c>
      <c r="J7803" s="52" t="str">
        <f ca="1" t="shared" si="262"/>
        <v/>
      </c>
      <c r="K7803" s="52" t="str">
        <f ca="1" t="shared" si="263"/>
        <v/>
      </c>
    </row>
    <row r="7804" customHeight="1" spans="9:11">
      <c r="I7804" s="52" t="str">
        <f>IF(OR(ISBLANK(G7804),ISBLANK(H7804)),"",NETWORKDAYS.INTL(G7804,H7804,自定义配置表!$V$3,自定义配置表!$P$3:$P$33)+COUNTIFS(自定义配置表!$S:$S,"&gt;="&amp;G7804,自定义配置表!$S:$S,"&lt;="&amp;H7804))</f>
        <v/>
      </c>
      <c r="J7804" s="52" t="str">
        <f ca="1" t="shared" si="262"/>
        <v/>
      </c>
      <c r="K7804" s="52" t="str">
        <f ca="1" t="shared" si="263"/>
        <v/>
      </c>
    </row>
    <row r="7805" customHeight="1" spans="9:11">
      <c r="I7805" s="52" t="str">
        <f>IF(OR(ISBLANK(G7805),ISBLANK(H7805)),"",NETWORKDAYS.INTL(G7805,H7805,自定义配置表!$V$3,自定义配置表!$P$3:$P$33)+COUNTIFS(自定义配置表!$S:$S,"&gt;="&amp;G7805,自定义配置表!$S:$S,"&lt;="&amp;H7805))</f>
        <v/>
      </c>
      <c r="J7805" s="52" t="str">
        <f ca="1" t="shared" si="262"/>
        <v/>
      </c>
      <c r="K7805" s="52" t="str">
        <f ca="1" t="shared" si="263"/>
        <v/>
      </c>
    </row>
    <row r="7806" customHeight="1" spans="9:11">
      <c r="I7806" s="52" t="str">
        <f>IF(OR(ISBLANK(G7806),ISBLANK(H7806)),"",NETWORKDAYS.INTL(G7806,H7806,自定义配置表!$V$3,自定义配置表!$P$3:$P$33)+COUNTIFS(自定义配置表!$S:$S,"&gt;="&amp;G7806,自定义配置表!$S:$S,"&lt;="&amp;H7806))</f>
        <v/>
      </c>
      <c r="J7806" s="52" t="str">
        <f ca="1" t="shared" si="262"/>
        <v/>
      </c>
      <c r="K7806" s="52" t="str">
        <f ca="1" t="shared" si="263"/>
        <v/>
      </c>
    </row>
    <row r="7807" customHeight="1" spans="9:11">
      <c r="I7807" s="52" t="str">
        <f>IF(OR(ISBLANK(G7807),ISBLANK(H7807)),"",NETWORKDAYS.INTL(G7807,H7807,自定义配置表!$V$3,自定义配置表!$P$3:$P$33)+COUNTIFS(自定义配置表!$S:$S,"&gt;="&amp;G7807,自定义配置表!$S:$S,"&lt;="&amp;H7807))</f>
        <v/>
      </c>
      <c r="J7807" s="52" t="str">
        <f ca="1" t="shared" si="262"/>
        <v/>
      </c>
      <c r="K7807" s="52" t="str">
        <f ca="1" t="shared" si="263"/>
        <v/>
      </c>
    </row>
    <row r="7808" customHeight="1" spans="9:11">
      <c r="I7808" s="52" t="str">
        <f>IF(OR(ISBLANK(G7808),ISBLANK(H7808)),"",NETWORKDAYS.INTL(G7808,H7808,自定义配置表!$V$3,自定义配置表!$P$3:$P$33)+COUNTIFS(自定义配置表!$S:$S,"&gt;="&amp;G7808,自定义配置表!$S:$S,"&lt;="&amp;H7808))</f>
        <v/>
      </c>
      <c r="J7808" s="52" t="str">
        <f ca="1" t="shared" si="262"/>
        <v/>
      </c>
      <c r="K7808" s="52" t="str">
        <f ca="1" t="shared" si="263"/>
        <v/>
      </c>
    </row>
    <row r="7809" customHeight="1" spans="9:11">
      <c r="I7809" s="52" t="str">
        <f>IF(OR(ISBLANK(G7809),ISBLANK(H7809)),"",NETWORKDAYS.INTL(G7809,H7809,自定义配置表!$V$3,自定义配置表!$P$3:$P$33)+COUNTIFS(自定义配置表!$S:$S,"&gt;="&amp;G7809,自定义配置表!$S:$S,"&lt;="&amp;H7809))</f>
        <v/>
      </c>
      <c r="J7809" s="52" t="str">
        <f ca="1" t="shared" si="262"/>
        <v/>
      </c>
      <c r="K7809" s="52" t="str">
        <f ca="1" t="shared" si="263"/>
        <v/>
      </c>
    </row>
    <row r="7810" customHeight="1" spans="9:11">
      <c r="I7810" s="52" t="str">
        <f>IF(OR(ISBLANK(G7810),ISBLANK(H7810)),"",NETWORKDAYS.INTL(G7810,H7810,自定义配置表!$V$3,自定义配置表!$P$3:$P$33)+COUNTIFS(自定义配置表!$S:$S,"&gt;="&amp;G7810,自定义配置表!$S:$S,"&lt;="&amp;H7810))</f>
        <v/>
      </c>
      <c r="J7810" s="52" t="str">
        <f ca="1" t="shared" si="262"/>
        <v/>
      </c>
      <c r="K7810" s="52" t="str">
        <f ca="1" t="shared" si="263"/>
        <v/>
      </c>
    </row>
    <row r="7811" customHeight="1" spans="9:11">
      <c r="I7811" s="52" t="str">
        <f>IF(OR(ISBLANK(G7811),ISBLANK(H7811)),"",NETWORKDAYS.INTL(G7811,H7811,自定义配置表!$V$3,自定义配置表!$P$3:$P$33)+COUNTIFS(自定义配置表!$S:$S,"&gt;="&amp;G7811,自定义配置表!$S:$S,"&lt;="&amp;H7811))</f>
        <v/>
      </c>
      <c r="J7811" s="52" t="str">
        <f ca="1" t="shared" si="262"/>
        <v/>
      </c>
      <c r="K7811" s="52" t="str">
        <f ca="1" t="shared" si="263"/>
        <v/>
      </c>
    </row>
    <row r="7812" customHeight="1" spans="9:11">
      <c r="I7812" s="52" t="str">
        <f>IF(OR(ISBLANK(G7812),ISBLANK(H7812)),"",NETWORKDAYS.INTL(G7812,H7812,自定义配置表!$V$3,自定义配置表!$P$3:$P$33)+COUNTIFS(自定义配置表!$S:$S,"&gt;="&amp;G7812,自定义配置表!$S:$S,"&lt;="&amp;H7812))</f>
        <v/>
      </c>
      <c r="J7812" s="52" t="str">
        <f ca="1" t="shared" si="262"/>
        <v/>
      </c>
      <c r="K7812" s="52" t="str">
        <f ca="1" t="shared" si="263"/>
        <v/>
      </c>
    </row>
    <row r="7813" customHeight="1" spans="9:11">
      <c r="I7813" s="52" t="str">
        <f>IF(OR(ISBLANK(G7813),ISBLANK(H7813)),"",NETWORKDAYS.INTL(G7813,H7813,自定义配置表!$V$3,自定义配置表!$P$3:$P$33)+COUNTIFS(自定义配置表!$S:$S,"&gt;="&amp;G7813,自定义配置表!$S:$S,"&lt;="&amp;H7813))</f>
        <v/>
      </c>
      <c r="J7813" s="52" t="str">
        <f ca="1" t="shared" si="262"/>
        <v/>
      </c>
      <c r="K7813" s="52" t="str">
        <f ca="1" t="shared" si="263"/>
        <v/>
      </c>
    </row>
    <row r="7814" customHeight="1" spans="9:11">
      <c r="I7814" s="52" t="str">
        <f>IF(OR(ISBLANK(G7814),ISBLANK(H7814)),"",NETWORKDAYS.INTL(G7814,H7814,自定义配置表!$V$3,自定义配置表!$P$3:$P$33)+COUNTIFS(自定义配置表!$S:$S,"&gt;="&amp;G7814,自定义配置表!$S:$S,"&lt;="&amp;H7814))</f>
        <v/>
      </c>
      <c r="J7814" s="52" t="str">
        <f ca="1" t="shared" ref="J7814:J7877" si="264">IF(OR(ISBLANK(G7814),ISBLANK(H7814)),"",IF(TODAY()-G7814&gt;I7814,I7814,IF(TODAY()-G7814&lt;0,0,TODAY()-G7814)))</f>
        <v/>
      </c>
      <c r="K7814" s="52" t="str">
        <f ca="1" t="shared" ref="K7814:K7877" si="265">IFERROR(I7814-J7814,"")</f>
        <v/>
      </c>
    </row>
    <row r="7815" customHeight="1" spans="9:11">
      <c r="I7815" s="52" t="str">
        <f>IF(OR(ISBLANK(G7815),ISBLANK(H7815)),"",NETWORKDAYS.INTL(G7815,H7815,自定义配置表!$V$3,自定义配置表!$P$3:$P$33)+COUNTIFS(自定义配置表!$S:$S,"&gt;="&amp;G7815,自定义配置表!$S:$S,"&lt;="&amp;H7815))</f>
        <v/>
      </c>
      <c r="J7815" s="52" t="str">
        <f ca="1" t="shared" si="264"/>
        <v/>
      </c>
      <c r="K7815" s="52" t="str">
        <f ca="1" t="shared" si="265"/>
        <v/>
      </c>
    </row>
    <row r="7816" customHeight="1" spans="9:11">
      <c r="I7816" s="52" t="str">
        <f>IF(OR(ISBLANK(G7816),ISBLANK(H7816)),"",NETWORKDAYS.INTL(G7816,H7816,自定义配置表!$V$3,自定义配置表!$P$3:$P$33)+COUNTIFS(自定义配置表!$S:$S,"&gt;="&amp;G7816,自定义配置表!$S:$S,"&lt;="&amp;H7816))</f>
        <v/>
      </c>
      <c r="J7816" s="52" t="str">
        <f ca="1" t="shared" si="264"/>
        <v/>
      </c>
      <c r="K7816" s="52" t="str">
        <f ca="1" t="shared" si="265"/>
        <v/>
      </c>
    </row>
    <row r="7817" customHeight="1" spans="9:11">
      <c r="I7817" s="52" t="str">
        <f>IF(OR(ISBLANK(G7817),ISBLANK(H7817)),"",NETWORKDAYS.INTL(G7817,H7817,自定义配置表!$V$3,自定义配置表!$P$3:$P$33)+COUNTIFS(自定义配置表!$S:$S,"&gt;="&amp;G7817,自定义配置表!$S:$S,"&lt;="&amp;H7817))</f>
        <v/>
      </c>
      <c r="J7817" s="52" t="str">
        <f ca="1" t="shared" si="264"/>
        <v/>
      </c>
      <c r="K7817" s="52" t="str">
        <f ca="1" t="shared" si="265"/>
        <v/>
      </c>
    </row>
    <row r="7818" customHeight="1" spans="9:11">
      <c r="I7818" s="52" t="str">
        <f>IF(OR(ISBLANK(G7818),ISBLANK(H7818)),"",NETWORKDAYS.INTL(G7818,H7818,自定义配置表!$V$3,自定义配置表!$P$3:$P$33)+COUNTIFS(自定义配置表!$S:$S,"&gt;="&amp;G7818,自定义配置表!$S:$S,"&lt;="&amp;H7818))</f>
        <v/>
      </c>
      <c r="J7818" s="52" t="str">
        <f ca="1" t="shared" si="264"/>
        <v/>
      </c>
      <c r="K7818" s="52" t="str">
        <f ca="1" t="shared" si="265"/>
        <v/>
      </c>
    </row>
    <row r="7819" customHeight="1" spans="9:11">
      <c r="I7819" s="52" t="str">
        <f>IF(OR(ISBLANK(G7819),ISBLANK(H7819)),"",NETWORKDAYS.INTL(G7819,H7819,自定义配置表!$V$3,自定义配置表!$P$3:$P$33)+COUNTIFS(自定义配置表!$S:$S,"&gt;="&amp;G7819,自定义配置表!$S:$S,"&lt;="&amp;H7819))</f>
        <v/>
      </c>
      <c r="J7819" s="52" t="str">
        <f ca="1" t="shared" si="264"/>
        <v/>
      </c>
      <c r="K7819" s="52" t="str">
        <f ca="1" t="shared" si="265"/>
        <v/>
      </c>
    </row>
    <row r="7820" customHeight="1" spans="9:11">
      <c r="I7820" s="52" t="str">
        <f>IF(OR(ISBLANK(G7820),ISBLANK(H7820)),"",NETWORKDAYS.INTL(G7820,H7820,自定义配置表!$V$3,自定义配置表!$P$3:$P$33)+COUNTIFS(自定义配置表!$S:$S,"&gt;="&amp;G7820,自定义配置表!$S:$S,"&lt;="&amp;H7820))</f>
        <v/>
      </c>
      <c r="J7820" s="52" t="str">
        <f ca="1" t="shared" si="264"/>
        <v/>
      </c>
      <c r="K7820" s="52" t="str">
        <f ca="1" t="shared" si="265"/>
        <v/>
      </c>
    </row>
    <row r="7821" customHeight="1" spans="9:11">
      <c r="I7821" s="52" t="str">
        <f>IF(OR(ISBLANK(G7821),ISBLANK(H7821)),"",NETWORKDAYS.INTL(G7821,H7821,自定义配置表!$V$3,自定义配置表!$P$3:$P$33)+COUNTIFS(自定义配置表!$S:$S,"&gt;="&amp;G7821,自定义配置表!$S:$S,"&lt;="&amp;H7821))</f>
        <v/>
      </c>
      <c r="J7821" s="52" t="str">
        <f ca="1" t="shared" si="264"/>
        <v/>
      </c>
      <c r="K7821" s="52" t="str">
        <f ca="1" t="shared" si="265"/>
        <v/>
      </c>
    </row>
    <row r="7822" customHeight="1" spans="9:11">
      <c r="I7822" s="52" t="str">
        <f>IF(OR(ISBLANK(G7822),ISBLANK(H7822)),"",NETWORKDAYS.INTL(G7822,H7822,自定义配置表!$V$3,自定义配置表!$P$3:$P$33)+COUNTIFS(自定义配置表!$S:$S,"&gt;="&amp;G7822,自定义配置表!$S:$S,"&lt;="&amp;H7822))</f>
        <v/>
      </c>
      <c r="J7822" s="52" t="str">
        <f ca="1" t="shared" si="264"/>
        <v/>
      </c>
      <c r="K7822" s="52" t="str">
        <f ca="1" t="shared" si="265"/>
        <v/>
      </c>
    </row>
    <row r="7823" customHeight="1" spans="9:11">
      <c r="I7823" s="52" t="str">
        <f>IF(OR(ISBLANK(G7823),ISBLANK(H7823)),"",NETWORKDAYS.INTL(G7823,H7823,自定义配置表!$V$3,自定义配置表!$P$3:$P$33)+COUNTIFS(自定义配置表!$S:$S,"&gt;="&amp;G7823,自定义配置表!$S:$S,"&lt;="&amp;H7823))</f>
        <v/>
      </c>
      <c r="J7823" s="52" t="str">
        <f ca="1" t="shared" si="264"/>
        <v/>
      </c>
      <c r="K7823" s="52" t="str">
        <f ca="1" t="shared" si="265"/>
        <v/>
      </c>
    </row>
    <row r="7824" customHeight="1" spans="9:11">
      <c r="I7824" s="52" t="str">
        <f>IF(OR(ISBLANK(G7824),ISBLANK(H7824)),"",NETWORKDAYS.INTL(G7824,H7824,自定义配置表!$V$3,自定义配置表!$P$3:$P$33)+COUNTIFS(自定义配置表!$S:$S,"&gt;="&amp;G7824,自定义配置表!$S:$S,"&lt;="&amp;H7824))</f>
        <v/>
      </c>
      <c r="J7824" s="52" t="str">
        <f ca="1" t="shared" si="264"/>
        <v/>
      </c>
      <c r="K7824" s="52" t="str">
        <f ca="1" t="shared" si="265"/>
        <v/>
      </c>
    </row>
    <row r="7825" customHeight="1" spans="9:11">
      <c r="I7825" s="52" t="str">
        <f>IF(OR(ISBLANK(G7825),ISBLANK(H7825)),"",NETWORKDAYS.INTL(G7825,H7825,自定义配置表!$V$3,自定义配置表!$P$3:$P$33)+COUNTIFS(自定义配置表!$S:$S,"&gt;="&amp;G7825,自定义配置表!$S:$S,"&lt;="&amp;H7825))</f>
        <v/>
      </c>
      <c r="J7825" s="52" t="str">
        <f ca="1" t="shared" si="264"/>
        <v/>
      </c>
      <c r="K7825" s="52" t="str">
        <f ca="1" t="shared" si="265"/>
        <v/>
      </c>
    </row>
    <row r="7826" customHeight="1" spans="9:11">
      <c r="I7826" s="52" t="str">
        <f>IF(OR(ISBLANK(G7826),ISBLANK(H7826)),"",NETWORKDAYS.INTL(G7826,H7826,自定义配置表!$V$3,自定义配置表!$P$3:$P$33)+COUNTIFS(自定义配置表!$S:$S,"&gt;="&amp;G7826,自定义配置表!$S:$S,"&lt;="&amp;H7826))</f>
        <v/>
      </c>
      <c r="J7826" s="52" t="str">
        <f ca="1" t="shared" si="264"/>
        <v/>
      </c>
      <c r="K7826" s="52" t="str">
        <f ca="1" t="shared" si="265"/>
        <v/>
      </c>
    </row>
    <row r="7827" customHeight="1" spans="9:11">
      <c r="I7827" s="52" t="str">
        <f>IF(OR(ISBLANK(G7827),ISBLANK(H7827)),"",NETWORKDAYS.INTL(G7827,H7827,自定义配置表!$V$3,自定义配置表!$P$3:$P$33)+COUNTIFS(自定义配置表!$S:$S,"&gt;="&amp;G7827,自定义配置表!$S:$S,"&lt;="&amp;H7827))</f>
        <v/>
      </c>
      <c r="J7827" s="52" t="str">
        <f ca="1" t="shared" si="264"/>
        <v/>
      </c>
      <c r="K7827" s="52" t="str">
        <f ca="1" t="shared" si="265"/>
        <v/>
      </c>
    </row>
    <row r="7828" customHeight="1" spans="9:11">
      <c r="I7828" s="52" t="str">
        <f>IF(OR(ISBLANK(G7828),ISBLANK(H7828)),"",NETWORKDAYS.INTL(G7828,H7828,自定义配置表!$V$3,自定义配置表!$P$3:$P$33)+COUNTIFS(自定义配置表!$S:$S,"&gt;="&amp;G7828,自定义配置表!$S:$S,"&lt;="&amp;H7828))</f>
        <v/>
      </c>
      <c r="J7828" s="52" t="str">
        <f ca="1" t="shared" si="264"/>
        <v/>
      </c>
      <c r="K7828" s="52" t="str">
        <f ca="1" t="shared" si="265"/>
        <v/>
      </c>
    </row>
    <row r="7829" customHeight="1" spans="9:11">
      <c r="I7829" s="52" t="str">
        <f>IF(OR(ISBLANK(G7829),ISBLANK(H7829)),"",NETWORKDAYS.INTL(G7829,H7829,自定义配置表!$V$3,自定义配置表!$P$3:$P$33)+COUNTIFS(自定义配置表!$S:$S,"&gt;="&amp;G7829,自定义配置表!$S:$S,"&lt;="&amp;H7829))</f>
        <v/>
      </c>
      <c r="J7829" s="52" t="str">
        <f ca="1" t="shared" si="264"/>
        <v/>
      </c>
      <c r="K7829" s="52" t="str">
        <f ca="1" t="shared" si="265"/>
        <v/>
      </c>
    </row>
    <row r="7830" customHeight="1" spans="9:11">
      <c r="I7830" s="52" t="str">
        <f>IF(OR(ISBLANK(G7830),ISBLANK(H7830)),"",NETWORKDAYS.INTL(G7830,H7830,自定义配置表!$V$3,自定义配置表!$P$3:$P$33)+COUNTIFS(自定义配置表!$S:$S,"&gt;="&amp;G7830,自定义配置表!$S:$S,"&lt;="&amp;H7830))</f>
        <v/>
      </c>
      <c r="J7830" s="52" t="str">
        <f ca="1" t="shared" si="264"/>
        <v/>
      </c>
      <c r="K7830" s="52" t="str">
        <f ca="1" t="shared" si="265"/>
        <v/>
      </c>
    </row>
    <row r="7831" customHeight="1" spans="9:11">
      <c r="I7831" s="52" t="str">
        <f>IF(OR(ISBLANK(G7831),ISBLANK(H7831)),"",NETWORKDAYS.INTL(G7831,H7831,自定义配置表!$V$3,自定义配置表!$P$3:$P$33)+COUNTIFS(自定义配置表!$S:$S,"&gt;="&amp;G7831,自定义配置表!$S:$S,"&lt;="&amp;H7831))</f>
        <v/>
      </c>
      <c r="J7831" s="52" t="str">
        <f ca="1" t="shared" si="264"/>
        <v/>
      </c>
      <c r="K7831" s="52" t="str">
        <f ca="1" t="shared" si="265"/>
        <v/>
      </c>
    </row>
    <row r="7832" customHeight="1" spans="9:11">
      <c r="I7832" s="52" t="str">
        <f>IF(OR(ISBLANK(G7832),ISBLANK(H7832)),"",NETWORKDAYS.INTL(G7832,H7832,自定义配置表!$V$3,自定义配置表!$P$3:$P$33)+COUNTIFS(自定义配置表!$S:$S,"&gt;="&amp;G7832,自定义配置表!$S:$S,"&lt;="&amp;H7832))</f>
        <v/>
      </c>
      <c r="J7832" s="52" t="str">
        <f ca="1" t="shared" si="264"/>
        <v/>
      </c>
      <c r="K7832" s="52" t="str">
        <f ca="1" t="shared" si="265"/>
        <v/>
      </c>
    </row>
    <row r="7833" customHeight="1" spans="9:11">
      <c r="I7833" s="52" t="str">
        <f>IF(OR(ISBLANK(G7833),ISBLANK(H7833)),"",NETWORKDAYS.INTL(G7833,H7833,自定义配置表!$V$3,自定义配置表!$P$3:$P$33)+COUNTIFS(自定义配置表!$S:$S,"&gt;="&amp;G7833,自定义配置表!$S:$S,"&lt;="&amp;H7833))</f>
        <v/>
      </c>
      <c r="J7833" s="52" t="str">
        <f ca="1" t="shared" si="264"/>
        <v/>
      </c>
      <c r="K7833" s="52" t="str">
        <f ca="1" t="shared" si="265"/>
        <v/>
      </c>
    </row>
    <row r="7834" customHeight="1" spans="9:11">
      <c r="I7834" s="52" t="str">
        <f>IF(OR(ISBLANK(G7834),ISBLANK(H7834)),"",NETWORKDAYS.INTL(G7834,H7834,自定义配置表!$V$3,自定义配置表!$P$3:$P$33)+COUNTIFS(自定义配置表!$S:$S,"&gt;="&amp;G7834,自定义配置表!$S:$S,"&lt;="&amp;H7834))</f>
        <v/>
      </c>
      <c r="J7834" s="52" t="str">
        <f ca="1" t="shared" si="264"/>
        <v/>
      </c>
      <c r="K7834" s="52" t="str">
        <f ca="1" t="shared" si="265"/>
        <v/>
      </c>
    </row>
    <row r="7835" customHeight="1" spans="9:11">
      <c r="I7835" s="52" t="str">
        <f>IF(OR(ISBLANK(G7835),ISBLANK(H7835)),"",NETWORKDAYS.INTL(G7835,H7835,自定义配置表!$V$3,自定义配置表!$P$3:$P$33)+COUNTIFS(自定义配置表!$S:$S,"&gt;="&amp;G7835,自定义配置表!$S:$S,"&lt;="&amp;H7835))</f>
        <v/>
      </c>
      <c r="J7835" s="52" t="str">
        <f ca="1" t="shared" si="264"/>
        <v/>
      </c>
      <c r="K7835" s="52" t="str">
        <f ca="1" t="shared" si="265"/>
        <v/>
      </c>
    </row>
    <row r="7836" customHeight="1" spans="9:11">
      <c r="I7836" s="52" t="str">
        <f>IF(OR(ISBLANK(G7836),ISBLANK(H7836)),"",NETWORKDAYS.INTL(G7836,H7836,自定义配置表!$V$3,自定义配置表!$P$3:$P$33)+COUNTIFS(自定义配置表!$S:$S,"&gt;="&amp;G7836,自定义配置表!$S:$S,"&lt;="&amp;H7836))</f>
        <v/>
      </c>
      <c r="J7836" s="52" t="str">
        <f ca="1" t="shared" si="264"/>
        <v/>
      </c>
      <c r="K7836" s="52" t="str">
        <f ca="1" t="shared" si="265"/>
        <v/>
      </c>
    </row>
    <row r="7837" customHeight="1" spans="9:11">
      <c r="I7837" s="52" t="str">
        <f>IF(OR(ISBLANK(G7837),ISBLANK(H7837)),"",NETWORKDAYS.INTL(G7837,H7837,自定义配置表!$V$3,自定义配置表!$P$3:$P$33)+COUNTIFS(自定义配置表!$S:$S,"&gt;="&amp;G7837,自定义配置表!$S:$S,"&lt;="&amp;H7837))</f>
        <v/>
      </c>
      <c r="J7837" s="52" t="str">
        <f ca="1" t="shared" si="264"/>
        <v/>
      </c>
      <c r="K7837" s="52" t="str">
        <f ca="1" t="shared" si="265"/>
        <v/>
      </c>
    </row>
    <row r="7838" customHeight="1" spans="9:11">
      <c r="I7838" s="52" t="str">
        <f>IF(OR(ISBLANK(G7838),ISBLANK(H7838)),"",NETWORKDAYS.INTL(G7838,H7838,自定义配置表!$V$3,自定义配置表!$P$3:$P$33)+COUNTIFS(自定义配置表!$S:$S,"&gt;="&amp;G7838,自定义配置表!$S:$S,"&lt;="&amp;H7838))</f>
        <v/>
      </c>
      <c r="J7838" s="52" t="str">
        <f ca="1" t="shared" si="264"/>
        <v/>
      </c>
      <c r="K7838" s="52" t="str">
        <f ca="1" t="shared" si="265"/>
        <v/>
      </c>
    </row>
    <row r="7839" customHeight="1" spans="9:11">
      <c r="I7839" s="52" t="str">
        <f>IF(OR(ISBLANK(G7839),ISBLANK(H7839)),"",NETWORKDAYS.INTL(G7839,H7839,自定义配置表!$V$3,自定义配置表!$P$3:$P$33)+COUNTIFS(自定义配置表!$S:$S,"&gt;="&amp;G7839,自定义配置表!$S:$S,"&lt;="&amp;H7839))</f>
        <v/>
      </c>
      <c r="J7839" s="52" t="str">
        <f ca="1" t="shared" si="264"/>
        <v/>
      </c>
      <c r="K7839" s="52" t="str">
        <f ca="1" t="shared" si="265"/>
        <v/>
      </c>
    </row>
    <row r="7840" customHeight="1" spans="9:11">
      <c r="I7840" s="52" t="str">
        <f>IF(OR(ISBLANK(G7840),ISBLANK(H7840)),"",NETWORKDAYS.INTL(G7840,H7840,自定义配置表!$V$3,自定义配置表!$P$3:$P$33)+COUNTIFS(自定义配置表!$S:$S,"&gt;="&amp;G7840,自定义配置表!$S:$S,"&lt;="&amp;H7840))</f>
        <v/>
      </c>
      <c r="J7840" s="52" t="str">
        <f ca="1" t="shared" si="264"/>
        <v/>
      </c>
      <c r="K7840" s="52" t="str">
        <f ca="1" t="shared" si="265"/>
        <v/>
      </c>
    </row>
    <row r="7841" customHeight="1" spans="9:11">
      <c r="I7841" s="52" t="str">
        <f>IF(OR(ISBLANK(G7841),ISBLANK(H7841)),"",NETWORKDAYS.INTL(G7841,H7841,自定义配置表!$V$3,自定义配置表!$P$3:$P$33)+COUNTIFS(自定义配置表!$S:$S,"&gt;="&amp;G7841,自定义配置表!$S:$S,"&lt;="&amp;H7841))</f>
        <v/>
      </c>
      <c r="J7841" s="52" t="str">
        <f ca="1" t="shared" si="264"/>
        <v/>
      </c>
      <c r="K7841" s="52" t="str">
        <f ca="1" t="shared" si="265"/>
        <v/>
      </c>
    </row>
    <row r="7842" customHeight="1" spans="9:11">
      <c r="I7842" s="52" t="str">
        <f>IF(OR(ISBLANK(G7842),ISBLANK(H7842)),"",NETWORKDAYS.INTL(G7842,H7842,自定义配置表!$V$3,自定义配置表!$P$3:$P$33)+COUNTIFS(自定义配置表!$S:$S,"&gt;="&amp;G7842,自定义配置表!$S:$S,"&lt;="&amp;H7842))</f>
        <v/>
      </c>
      <c r="J7842" s="52" t="str">
        <f ca="1" t="shared" si="264"/>
        <v/>
      </c>
      <c r="K7842" s="52" t="str">
        <f ca="1" t="shared" si="265"/>
        <v/>
      </c>
    </row>
    <row r="7843" customHeight="1" spans="9:11">
      <c r="I7843" s="52" t="str">
        <f>IF(OR(ISBLANK(G7843),ISBLANK(H7843)),"",NETWORKDAYS.INTL(G7843,H7843,自定义配置表!$V$3,自定义配置表!$P$3:$P$33)+COUNTIFS(自定义配置表!$S:$S,"&gt;="&amp;G7843,自定义配置表!$S:$S,"&lt;="&amp;H7843))</f>
        <v/>
      </c>
      <c r="J7843" s="52" t="str">
        <f ca="1" t="shared" si="264"/>
        <v/>
      </c>
      <c r="K7843" s="52" t="str">
        <f ca="1" t="shared" si="265"/>
        <v/>
      </c>
    </row>
    <row r="7844" customHeight="1" spans="9:11">
      <c r="I7844" s="52" t="str">
        <f>IF(OR(ISBLANK(G7844),ISBLANK(H7844)),"",NETWORKDAYS.INTL(G7844,H7844,自定义配置表!$V$3,自定义配置表!$P$3:$P$33)+COUNTIFS(自定义配置表!$S:$S,"&gt;="&amp;G7844,自定义配置表!$S:$S,"&lt;="&amp;H7844))</f>
        <v/>
      </c>
      <c r="J7844" s="52" t="str">
        <f ca="1" t="shared" si="264"/>
        <v/>
      </c>
      <c r="K7844" s="52" t="str">
        <f ca="1" t="shared" si="265"/>
        <v/>
      </c>
    </row>
    <row r="7845" customHeight="1" spans="9:11">
      <c r="I7845" s="52" t="str">
        <f>IF(OR(ISBLANK(G7845),ISBLANK(H7845)),"",NETWORKDAYS.INTL(G7845,H7845,自定义配置表!$V$3,自定义配置表!$P$3:$P$33)+COUNTIFS(自定义配置表!$S:$S,"&gt;="&amp;G7845,自定义配置表!$S:$S,"&lt;="&amp;H7845))</f>
        <v/>
      </c>
      <c r="J7845" s="52" t="str">
        <f ca="1" t="shared" si="264"/>
        <v/>
      </c>
      <c r="K7845" s="52" t="str">
        <f ca="1" t="shared" si="265"/>
        <v/>
      </c>
    </row>
    <row r="7846" customHeight="1" spans="9:11">
      <c r="I7846" s="52" t="str">
        <f>IF(OR(ISBLANK(G7846),ISBLANK(H7846)),"",NETWORKDAYS.INTL(G7846,H7846,自定义配置表!$V$3,自定义配置表!$P$3:$P$33)+COUNTIFS(自定义配置表!$S:$S,"&gt;="&amp;G7846,自定义配置表!$S:$S,"&lt;="&amp;H7846))</f>
        <v/>
      </c>
      <c r="J7846" s="52" t="str">
        <f ca="1" t="shared" si="264"/>
        <v/>
      </c>
      <c r="K7846" s="52" t="str">
        <f ca="1" t="shared" si="265"/>
        <v/>
      </c>
    </row>
    <row r="7847" customHeight="1" spans="9:11">
      <c r="I7847" s="52" t="str">
        <f>IF(OR(ISBLANK(G7847),ISBLANK(H7847)),"",NETWORKDAYS.INTL(G7847,H7847,自定义配置表!$V$3,自定义配置表!$P$3:$P$33)+COUNTIFS(自定义配置表!$S:$S,"&gt;="&amp;G7847,自定义配置表!$S:$S,"&lt;="&amp;H7847))</f>
        <v/>
      </c>
      <c r="J7847" s="52" t="str">
        <f ca="1" t="shared" si="264"/>
        <v/>
      </c>
      <c r="K7847" s="52" t="str">
        <f ca="1" t="shared" si="265"/>
        <v/>
      </c>
    </row>
    <row r="7848" customHeight="1" spans="9:11">
      <c r="I7848" s="52" t="str">
        <f>IF(OR(ISBLANK(G7848),ISBLANK(H7848)),"",NETWORKDAYS.INTL(G7848,H7848,自定义配置表!$V$3,自定义配置表!$P$3:$P$33)+COUNTIFS(自定义配置表!$S:$S,"&gt;="&amp;G7848,自定义配置表!$S:$S,"&lt;="&amp;H7848))</f>
        <v/>
      </c>
      <c r="J7848" s="52" t="str">
        <f ca="1" t="shared" si="264"/>
        <v/>
      </c>
      <c r="K7848" s="52" t="str">
        <f ca="1" t="shared" si="265"/>
        <v/>
      </c>
    </row>
    <row r="7849" customHeight="1" spans="9:11">
      <c r="I7849" s="52" t="str">
        <f>IF(OR(ISBLANK(G7849),ISBLANK(H7849)),"",NETWORKDAYS.INTL(G7849,H7849,自定义配置表!$V$3,自定义配置表!$P$3:$P$33)+COUNTIFS(自定义配置表!$S:$S,"&gt;="&amp;G7849,自定义配置表!$S:$S,"&lt;="&amp;H7849))</f>
        <v/>
      </c>
      <c r="J7849" s="52" t="str">
        <f ca="1" t="shared" si="264"/>
        <v/>
      </c>
      <c r="K7849" s="52" t="str">
        <f ca="1" t="shared" si="265"/>
        <v/>
      </c>
    </row>
    <row r="7850" customHeight="1" spans="9:11">
      <c r="I7850" s="52" t="str">
        <f>IF(OR(ISBLANK(G7850),ISBLANK(H7850)),"",NETWORKDAYS.INTL(G7850,H7850,自定义配置表!$V$3,自定义配置表!$P$3:$P$33)+COUNTIFS(自定义配置表!$S:$S,"&gt;="&amp;G7850,自定义配置表!$S:$S,"&lt;="&amp;H7850))</f>
        <v/>
      </c>
      <c r="J7850" s="52" t="str">
        <f ca="1" t="shared" si="264"/>
        <v/>
      </c>
      <c r="K7850" s="52" t="str">
        <f ca="1" t="shared" si="265"/>
        <v/>
      </c>
    </row>
    <row r="7851" customHeight="1" spans="9:11">
      <c r="I7851" s="52" t="str">
        <f>IF(OR(ISBLANK(G7851),ISBLANK(H7851)),"",NETWORKDAYS.INTL(G7851,H7851,自定义配置表!$V$3,自定义配置表!$P$3:$P$33)+COUNTIFS(自定义配置表!$S:$S,"&gt;="&amp;G7851,自定义配置表!$S:$S,"&lt;="&amp;H7851))</f>
        <v/>
      </c>
      <c r="J7851" s="52" t="str">
        <f ca="1" t="shared" si="264"/>
        <v/>
      </c>
      <c r="K7851" s="52" t="str">
        <f ca="1" t="shared" si="265"/>
        <v/>
      </c>
    </row>
    <row r="7852" customHeight="1" spans="9:11">
      <c r="I7852" s="52" t="str">
        <f>IF(OR(ISBLANK(G7852),ISBLANK(H7852)),"",NETWORKDAYS.INTL(G7852,H7852,自定义配置表!$V$3,自定义配置表!$P$3:$P$33)+COUNTIFS(自定义配置表!$S:$S,"&gt;="&amp;G7852,自定义配置表!$S:$S,"&lt;="&amp;H7852))</f>
        <v/>
      </c>
      <c r="J7852" s="52" t="str">
        <f ca="1" t="shared" si="264"/>
        <v/>
      </c>
      <c r="K7852" s="52" t="str">
        <f ca="1" t="shared" si="265"/>
        <v/>
      </c>
    </row>
    <row r="7853" customHeight="1" spans="9:11">
      <c r="I7853" s="52" t="str">
        <f>IF(OR(ISBLANK(G7853),ISBLANK(H7853)),"",NETWORKDAYS.INTL(G7853,H7853,自定义配置表!$V$3,自定义配置表!$P$3:$P$33)+COUNTIFS(自定义配置表!$S:$S,"&gt;="&amp;G7853,自定义配置表!$S:$S,"&lt;="&amp;H7853))</f>
        <v/>
      </c>
      <c r="J7853" s="52" t="str">
        <f ca="1" t="shared" si="264"/>
        <v/>
      </c>
      <c r="K7853" s="52" t="str">
        <f ca="1" t="shared" si="265"/>
        <v/>
      </c>
    </row>
    <row r="7854" customHeight="1" spans="9:11">
      <c r="I7854" s="52" t="str">
        <f>IF(OR(ISBLANK(G7854),ISBLANK(H7854)),"",NETWORKDAYS.INTL(G7854,H7854,自定义配置表!$V$3,自定义配置表!$P$3:$P$33)+COUNTIFS(自定义配置表!$S:$S,"&gt;="&amp;G7854,自定义配置表!$S:$S,"&lt;="&amp;H7854))</f>
        <v/>
      </c>
      <c r="J7854" s="52" t="str">
        <f ca="1" t="shared" si="264"/>
        <v/>
      </c>
      <c r="K7854" s="52" t="str">
        <f ca="1" t="shared" si="265"/>
        <v/>
      </c>
    </row>
    <row r="7855" customHeight="1" spans="9:11">
      <c r="I7855" s="52" t="str">
        <f>IF(OR(ISBLANK(G7855),ISBLANK(H7855)),"",NETWORKDAYS.INTL(G7855,H7855,自定义配置表!$V$3,自定义配置表!$P$3:$P$33)+COUNTIFS(自定义配置表!$S:$S,"&gt;="&amp;G7855,自定义配置表!$S:$S,"&lt;="&amp;H7855))</f>
        <v/>
      </c>
      <c r="J7855" s="52" t="str">
        <f ca="1" t="shared" si="264"/>
        <v/>
      </c>
      <c r="K7855" s="52" t="str">
        <f ca="1" t="shared" si="265"/>
        <v/>
      </c>
    </row>
    <row r="7856" customHeight="1" spans="9:11">
      <c r="I7856" s="52" t="str">
        <f>IF(OR(ISBLANK(G7856),ISBLANK(H7856)),"",NETWORKDAYS.INTL(G7856,H7856,自定义配置表!$V$3,自定义配置表!$P$3:$P$33)+COUNTIFS(自定义配置表!$S:$S,"&gt;="&amp;G7856,自定义配置表!$S:$S,"&lt;="&amp;H7856))</f>
        <v/>
      </c>
      <c r="J7856" s="52" t="str">
        <f ca="1" t="shared" si="264"/>
        <v/>
      </c>
      <c r="K7856" s="52" t="str">
        <f ca="1" t="shared" si="265"/>
        <v/>
      </c>
    </row>
    <row r="7857" customHeight="1" spans="9:11">
      <c r="I7857" s="52" t="str">
        <f>IF(OR(ISBLANK(G7857),ISBLANK(H7857)),"",NETWORKDAYS.INTL(G7857,H7857,自定义配置表!$V$3,自定义配置表!$P$3:$P$33)+COUNTIFS(自定义配置表!$S:$S,"&gt;="&amp;G7857,自定义配置表!$S:$S,"&lt;="&amp;H7857))</f>
        <v/>
      </c>
      <c r="J7857" s="52" t="str">
        <f ca="1" t="shared" si="264"/>
        <v/>
      </c>
      <c r="K7857" s="52" t="str">
        <f ca="1" t="shared" si="265"/>
        <v/>
      </c>
    </row>
    <row r="7858" customHeight="1" spans="9:11">
      <c r="I7858" s="52" t="str">
        <f>IF(OR(ISBLANK(G7858),ISBLANK(H7858)),"",NETWORKDAYS.INTL(G7858,H7858,自定义配置表!$V$3,自定义配置表!$P$3:$P$33)+COUNTIFS(自定义配置表!$S:$S,"&gt;="&amp;G7858,自定义配置表!$S:$S,"&lt;="&amp;H7858))</f>
        <v/>
      </c>
      <c r="J7858" s="52" t="str">
        <f ca="1" t="shared" si="264"/>
        <v/>
      </c>
      <c r="K7858" s="52" t="str">
        <f ca="1" t="shared" si="265"/>
        <v/>
      </c>
    </row>
    <row r="7859" customHeight="1" spans="9:11">
      <c r="I7859" s="52" t="str">
        <f>IF(OR(ISBLANK(G7859),ISBLANK(H7859)),"",NETWORKDAYS.INTL(G7859,H7859,自定义配置表!$V$3,自定义配置表!$P$3:$P$33)+COUNTIFS(自定义配置表!$S:$S,"&gt;="&amp;G7859,自定义配置表!$S:$S,"&lt;="&amp;H7859))</f>
        <v/>
      </c>
      <c r="J7859" s="52" t="str">
        <f ca="1" t="shared" si="264"/>
        <v/>
      </c>
      <c r="K7859" s="52" t="str">
        <f ca="1" t="shared" si="265"/>
        <v/>
      </c>
    </row>
    <row r="7860" customHeight="1" spans="9:11">
      <c r="I7860" s="52" t="str">
        <f>IF(OR(ISBLANK(G7860),ISBLANK(H7860)),"",NETWORKDAYS.INTL(G7860,H7860,自定义配置表!$V$3,自定义配置表!$P$3:$P$33)+COUNTIFS(自定义配置表!$S:$S,"&gt;="&amp;G7860,自定义配置表!$S:$S,"&lt;="&amp;H7860))</f>
        <v/>
      </c>
      <c r="J7860" s="52" t="str">
        <f ca="1" t="shared" si="264"/>
        <v/>
      </c>
      <c r="K7860" s="52" t="str">
        <f ca="1" t="shared" si="265"/>
        <v/>
      </c>
    </row>
    <row r="7861" customHeight="1" spans="9:11">
      <c r="I7861" s="52" t="str">
        <f>IF(OR(ISBLANK(G7861),ISBLANK(H7861)),"",NETWORKDAYS.INTL(G7861,H7861,自定义配置表!$V$3,自定义配置表!$P$3:$P$33)+COUNTIFS(自定义配置表!$S:$S,"&gt;="&amp;G7861,自定义配置表!$S:$S,"&lt;="&amp;H7861))</f>
        <v/>
      </c>
      <c r="J7861" s="52" t="str">
        <f ca="1" t="shared" si="264"/>
        <v/>
      </c>
      <c r="K7861" s="52" t="str">
        <f ca="1" t="shared" si="265"/>
        <v/>
      </c>
    </row>
    <row r="7862" customHeight="1" spans="9:11">
      <c r="I7862" s="52" t="str">
        <f>IF(OR(ISBLANK(G7862),ISBLANK(H7862)),"",NETWORKDAYS.INTL(G7862,H7862,自定义配置表!$V$3,自定义配置表!$P$3:$P$33)+COUNTIFS(自定义配置表!$S:$S,"&gt;="&amp;G7862,自定义配置表!$S:$S,"&lt;="&amp;H7862))</f>
        <v/>
      </c>
      <c r="J7862" s="52" t="str">
        <f ca="1" t="shared" si="264"/>
        <v/>
      </c>
      <c r="K7862" s="52" t="str">
        <f ca="1" t="shared" si="265"/>
        <v/>
      </c>
    </row>
    <row r="7863" customHeight="1" spans="9:11">
      <c r="I7863" s="52" t="str">
        <f>IF(OR(ISBLANK(G7863),ISBLANK(H7863)),"",NETWORKDAYS.INTL(G7863,H7863,自定义配置表!$V$3,自定义配置表!$P$3:$P$33)+COUNTIFS(自定义配置表!$S:$S,"&gt;="&amp;G7863,自定义配置表!$S:$S,"&lt;="&amp;H7863))</f>
        <v/>
      </c>
      <c r="J7863" s="52" t="str">
        <f ca="1" t="shared" si="264"/>
        <v/>
      </c>
      <c r="K7863" s="52" t="str">
        <f ca="1" t="shared" si="265"/>
        <v/>
      </c>
    </row>
    <row r="7864" customHeight="1" spans="9:11">
      <c r="I7864" s="52" t="str">
        <f>IF(OR(ISBLANK(G7864),ISBLANK(H7864)),"",NETWORKDAYS.INTL(G7864,H7864,自定义配置表!$V$3,自定义配置表!$P$3:$P$33)+COUNTIFS(自定义配置表!$S:$S,"&gt;="&amp;G7864,自定义配置表!$S:$S,"&lt;="&amp;H7864))</f>
        <v/>
      </c>
      <c r="J7864" s="52" t="str">
        <f ca="1" t="shared" si="264"/>
        <v/>
      </c>
      <c r="K7864" s="52" t="str">
        <f ca="1" t="shared" si="265"/>
        <v/>
      </c>
    </row>
    <row r="7865" customHeight="1" spans="9:11">
      <c r="I7865" s="52" t="str">
        <f>IF(OR(ISBLANK(G7865),ISBLANK(H7865)),"",NETWORKDAYS.INTL(G7865,H7865,自定义配置表!$V$3,自定义配置表!$P$3:$P$33)+COUNTIFS(自定义配置表!$S:$S,"&gt;="&amp;G7865,自定义配置表!$S:$S,"&lt;="&amp;H7865))</f>
        <v/>
      </c>
      <c r="J7865" s="52" t="str">
        <f ca="1" t="shared" si="264"/>
        <v/>
      </c>
      <c r="K7865" s="52" t="str">
        <f ca="1" t="shared" si="265"/>
        <v/>
      </c>
    </row>
    <row r="7866" customHeight="1" spans="9:11">
      <c r="I7866" s="52" t="str">
        <f>IF(OR(ISBLANK(G7866),ISBLANK(H7866)),"",NETWORKDAYS.INTL(G7866,H7866,自定义配置表!$V$3,自定义配置表!$P$3:$P$33)+COUNTIFS(自定义配置表!$S:$S,"&gt;="&amp;G7866,自定义配置表!$S:$S,"&lt;="&amp;H7866))</f>
        <v/>
      </c>
      <c r="J7866" s="52" t="str">
        <f ca="1" t="shared" si="264"/>
        <v/>
      </c>
      <c r="K7866" s="52" t="str">
        <f ca="1" t="shared" si="265"/>
        <v/>
      </c>
    </row>
    <row r="7867" customHeight="1" spans="9:11">
      <c r="I7867" s="52" t="str">
        <f>IF(OR(ISBLANK(G7867),ISBLANK(H7867)),"",NETWORKDAYS.INTL(G7867,H7867,自定义配置表!$V$3,自定义配置表!$P$3:$P$33)+COUNTIFS(自定义配置表!$S:$S,"&gt;="&amp;G7867,自定义配置表!$S:$S,"&lt;="&amp;H7867))</f>
        <v/>
      </c>
      <c r="J7867" s="52" t="str">
        <f ca="1" t="shared" si="264"/>
        <v/>
      </c>
      <c r="K7867" s="52" t="str">
        <f ca="1" t="shared" si="265"/>
        <v/>
      </c>
    </row>
    <row r="7868" customHeight="1" spans="9:11">
      <c r="I7868" s="52" t="str">
        <f>IF(OR(ISBLANK(G7868),ISBLANK(H7868)),"",NETWORKDAYS.INTL(G7868,H7868,自定义配置表!$V$3,自定义配置表!$P$3:$P$33)+COUNTIFS(自定义配置表!$S:$S,"&gt;="&amp;G7868,自定义配置表!$S:$S,"&lt;="&amp;H7868))</f>
        <v/>
      </c>
      <c r="J7868" s="52" t="str">
        <f ca="1" t="shared" si="264"/>
        <v/>
      </c>
      <c r="K7868" s="52" t="str">
        <f ca="1" t="shared" si="265"/>
        <v/>
      </c>
    </row>
    <row r="7869" customHeight="1" spans="9:11">
      <c r="I7869" s="52" t="str">
        <f>IF(OR(ISBLANK(G7869),ISBLANK(H7869)),"",NETWORKDAYS.INTL(G7869,H7869,自定义配置表!$V$3,自定义配置表!$P$3:$P$33)+COUNTIFS(自定义配置表!$S:$S,"&gt;="&amp;G7869,自定义配置表!$S:$S,"&lt;="&amp;H7869))</f>
        <v/>
      </c>
      <c r="J7869" s="52" t="str">
        <f ca="1" t="shared" si="264"/>
        <v/>
      </c>
      <c r="K7869" s="52" t="str">
        <f ca="1" t="shared" si="265"/>
        <v/>
      </c>
    </row>
    <row r="7870" customHeight="1" spans="9:11">
      <c r="I7870" s="52" t="str">
        <f>IF(OR(ISBLANK(G7870),ISBLANK(H7870)),"",NETWORKDAYS.INTL(G7870,H7870,自定义配置表!$V$3,自定义配置表!$P$3:$P$33)+COUNTIFS(自定义配置表!$S:$S,"&gt;="&amp;G7870,自定义配置表!$S:$S,"&lt;="&amp;H7870))</f>
        <v/>
      </c>
      <c r="J7870" s="52" t="str">
        <f ca="1" t="shared" si="264"/>
        <v/>
      </c>
      <c r="K7870" s="52" t="str">
        <f ca="1" t="shared" si="265"/>
        <v/>
      </c>
    </row>
    <row r="7871" customHeight="1" spans="9:11">
      <c r="I7871" s="52" t="str">
        <f>IF(OR(ISBLANK(G7871),ISBLANK(H7871)),"",NETWORKDAYS.INTL(G7871,H7871,自定义配置表!$V$3,自定义配置表!$P$3:$P$33)+COUNTIFS(自定义配置表!$S:$S,"&gt;="&amp;G7871,自定义配置表!$S:$S,"&lt;="&amp;H7871))</f>
        <v/>
      </c>
      <c r="J7871" s="52" t="str">
        <f ca="1" t="shared" si="264"/>
        <v/>
      </c>
      <c r="K7871" s="52" t="str">
        <f ca="1" t="shared" si="265"/>
        <v/>
      </c>
    </row>
    <row r="7872" customHeight="1" spans="9:11">
      <c r="I7872" s="52" t="str">
        <f>IF(OR(ISBLANK(G7872),ISBLANK(H7872)),"",NETWORKDAYS.INTL(G7872,H7872,自定义配置表!$V$3,自定义配置表!$P$3:$P$33)+COUNTIFS(自定义配置表!$S:$S,"&gt;="&amp;G7872,自定义配置表!$S:$S,"&lt;="&amp;H7872))</f>
        <v/>
      </c>
      <c r="J7872" s="52" t="str">
        <f ca="1" t="shared" si="264"/>
        <v/>
      </c>
      <c r="K7872" s="52" t="str">
        <f ca="1" t="shared" si="265"/>
        <v/>
      </c>
    </row>
    <row r="7873" customHeight="1" spans="9:11">
      <c r="I7873" s="52" t="str">
        <f>IF(OR(ISBLANK(G7873),ISBLANK(H7873)),"",NETWORKDAYS.INTL(G7873,H7873,自定义配置表!$V$3,自定义配置表!$P$3:$P$33)+COUNTIFS(自定义配置表!$S:$S,"&gt;="&amp;G7873,自定义配置表!$S:$S,"&lt;="&amp;H7873))</f>
        <v/>
      </c>
      <c r="J7873" s="52" t="str">
        <f ca="1" t="shared" si="264"/>
        <v/>
      </c>
      <c r="K7873" s="52" t="str">
        <f ca="1" t="shared" si="265"/>
        <v/>
      </c>
    </row>
    <row r="7874" customHeight="1" spans="9:11">
      <c r="I7874" s="52" t="str">
        <f>IF(OR(ISBLANK(G7874),ISBLANK(H7874)),"",NETWORKDAYS.INTL(G7874,H7874,自定义配置表!$V$3,自定义配置表!$P$3:$P$33)+COUNTIFS(自定义配置表!$S:$S,"&gt;="&amp;G7874,自定义配置表!$S:$S,"&lt;="&amp;H7874))</f>
        <v/>
      </c>
      <c r="J7874" s="52" t="str">
        <f ca="1" t="shared" si="264"/>
        <v/>
      </c>
      <c r="K7874" s="52" t="str">
        <f ca="1" t="shared" si="265"/>
        <v/>
      </c>
    </row>
    <row r="7875" customHeight="1" spans="9:11">
      <c r="I7875" s="52" t="str">
        <f>IF(OR(ISBLANK(G7875),ISBLANK(H7875)),"",NETWORKDAYS.INTL(G7875,H7875,自定义配置表!$V$3,自定义配置表!$P$3:$P$33)+COUNTIFS(自定义配置表!$S:$S,"&gt;="&amp;G7875,自定义配置表!$S:$S,"&lt;="&amp;H7875))</f>
        <v/>
      </c>
      <c r="J7875" s="52" t="str">
        <f ca="1" t="shared" si="264"/>
        <v/>
      </c>
      <c r="K7875" s="52" t="str">
        <f ca="1" t="shared" si="265"/>
        <v/>
      </c>
    </row>
    <row r="7876" customHeight="1" spans="9:11">
      <c r="I7876" s="52" t="str">
        <f>IF(OR(ISBLANK(G7876),ISBLANK(H7876)),"",NETWORKDAYS.INTL(G7876,H7876,自定义配置表!$V$3,自定义配置表!$P$3:$P$33)+COUNTIFS(自定义配置表!$S:$S,"&gt;="&amp;G7876,自定义配置表!$S:$S,"&lt;="&amp;H7876))</f>
        <v/>
      </c>
      <c r="J7876" s="52" t="str">
        <f ca="1" t="shared" si="264"/>
        <v/>
      </c>
      <c r="K7876" s="52" t="str">
        <f ca="1" t="shared" si="265"/>
        <v/>
      </c>
    </row>
    <row r="7877" customHeight="1" spans="9:11">
      <c r="I7877" s="52" t="str">
        <f>IF(OR(ISBLANK(G7877),ISBLANK(H7877)),"",NETWORKDAYS.INTL(G7877,H7877,自定义配置表!$V$3,自定义配置表!$P$3:$P$33)+COUNTIFS(自定义配置表!$S:$S,"&gt;="&amp;G7877,自定义配置表!$S:$S,"&lt;="&amp;H7877))</f>
        <v/>
      </c>
      <c r="J7877" s="52" t="str">
        <f ca="1" t="shared" si="264"/>
        <v/>
      </c>
      <c r="K7877" s="52" t="str">
        <f ca="1" t="shared" si="265"/>
        <v/>
      </c>
    </row>
    <row r="7878" customHeight="1" spans="9:11">
      <c r="I7878" s="52" t="str">
        <f>IF(OR(ISBLANK(G7878),ISBLANK(H7878)),"",NETWORKDAYS.INTL(G7878,H7878,自定义配置表!$V$3,自定义配置表!$P$3:$P$33)+COUNTIFS(自定义配置表!$S:$S,"&gt;="&amp;G7878,自定义配置表!$S:$S,"&lt;="&amp;H7878))</f>
        <v/>
      </c>
      <c r="J7878" s="52" t="str">
        <f ca="1" t="shared" ref="J7878:J7941" si="266">IF(OR(ISBLANK(G7878),ISBLANK(H7878)),"",IF(TODAY()-G7878&gt;I7878,I7878,IF(TODAY()-G7878&lt;0,0,TODAY()-G7878)))</f>
        <v/>
      </c>
      <c r="K7878" s="52" t="str">
        <f ca="1" t="shared" ref="K7878:K7941" si="267">IFERROR(I7878-J7878,"")</f>
        <v/>
      </c>
    </row>
    <row r="7879" customHeight="1" spans="9:11">
      <c r="I7879" s="52" t="str">
        <f>IF(OR(ISBLANK(G7879),ISBLANK(H7879)),"",NETWORKDAYS.INTL(G7879,H7879,自定义配置表!$V$3,自定义配置表!$P$3:$P$33)+COUNTIFS(自定义配置表!$S:$S,"&gt;="&amp;G7879,自定义配置表!$S:$S,"&lt;="&amp;H7879))</f>
        <v/>
      </c>
      <c r="J7879" s="52" t="str">
        <f ca="1" t="shared" si="266"/>
        <v/>
      </c>
      <c r="K7879" s="52" t="str">
        <f ca="1" t="shared" si="267"/>
        <v/>
      </c>
    </row>
    <row r="7880" customHeight="1" spans="9:11">
      <c r="I7880" s="52" t="str">
        <f>IF(OR(ISBLANK(G7880),ISBLANK(H7880)),"",NETWORKDAYS.INTL(G7880,H7880,自定义配置表!$V$3,自定义配置表!$P$3:$P$33)+COUNTIFS(自定义配置表!$S:$S,"&gt;="&amp;G7880,自定义配置表!$S:$S,"&lt;="&amp;H7880))</f>
        <v/>
      </c>
      <c r="J7880" s="52" t="str">
        <f ca="1" t="shared" si="266"/>
        <v/>
      </c>
      <c r="K7880" s="52" t="str">
        <f ca="1" t="shared" si="267"/>
        <v/>
      </c>
    </row>
    <row r="7881" customHeight="1" spans="9:11">
      <c r="I7881" s="52" t="str">
        <f>IF(OR(ISBLANK(G7881),ISBLANK(H7881)),"",NETWORKDAYS.INTL(G7881,H7881,自定义配置表!$V$3,自定义配置表!$P$3:$P$33)+COUNTIFS(自定义配置表!$S:$S,"&gt;="&amp;G7881,自定义配置表!$S:$S,"&lt;="&amp;H7881))</f>
        <v/>
      </c>
      <c r="J7881" s="52" t="str">
        <f ca="1" t="shared" si="266"/>
        <v/>
      </c>
      <c r="K7881" s="52" t="str">
        <f ca="1" t="shared" si="267"/>
        <v/>
      </c>
    </row>
    <row r="7882" customHeight="1" spans="9:11">
      <c r="I7882" s="52" t="str">
        <f>IF(OR(ISBLANK(G7882),ISBLANK(H7882)),"",NETWORKDAYS.INTL(G7882,H7882,自定义配置表!$V$3,自定义配置表!$P$3:$P$33)+COUNTIFS(自定义配置表!$S:$S,"&gt;="&amp;G7882,自定义配置表!$S:$S,"&lt;="&amp;H7882))</f>
        <v/>
      </c>
      <c r="J7882" s="52" t="str">
        <f ca="1" t="shared" si="266"/>
        <v/>
      </c>
      <c r="K7882" s="52" t="str">
        <f ca="1" t="shared" si="267"/>
        <v/>
      </c>
    </row>
    <row r="7883" customHeight="1" spans="9:11">
      <c r="I7883" s="52" t="str">
        <f>IF(OR(ISBLANK(G7883),ISBLANK(H7883)),"",NETWORKDAYS.INTL(G7883,H7883,自定义配置表!$V$3,自定义配置表!$P$3:$P$33)+COUNTIFS(自定义配置表!$S:$S,"&gt;="&amp;G7883,自定义配置表!$S:$S,"&lt;="&amp;H7883))</f>
        <v/>
      </c>
      <c r="J7883" s="52" t="str">
        <f ca="1" t="shared" si="266"/>
        <v/>
      </c>
      <c r="K7883" s="52" t="str">
        <f ca="1" t="shared" si="267"/>
        <v/>
      </c>
    </row>
    <row r="7884" customHeight="1" spans="9:11">
      <c r="I7884" s="52" t="str">
        <f>IF(OR(ISBLANK(G7884),ISBLANK(H7884)),"",NETWORKDAYS.INTL(G7884,H7884,自定义配置表!$V$3,自定义配置表!$P$3:$P$33)+COUNTIFS(自定义配置表!$S:$S,"&gt;="&amp;G7884,自定义配置表!$S:$S,"&lt;="&amp;H7884))</f>
        <v/>
      </c>
      <c r="J7884" s="52" t="str">
        <f ca="1" t="shared" si="266"/>
        <v/>
      </c>
      <c r="K7884" s="52" t="str">
        <f ca="1" t="shared" si="267"/>
        <v/>
      </c>
    </row>
    <row r="7885" customHeight="1" spans="9:11">
      <c r="I7885" s="52" t="str">
        <f>IF(OR(ISBLANK(G7885),ISBLANK(H7885)),"",NETWORKDAYS.INTL(G7885,H7885,自定义配置表!$V$3,自定义配置表!$P$3:$P$33)+COUNTIFS(自定义配置表!$S:$S,"&gt;="&amp;G7885,自定义配置表!$S:$S,"&lt;="&amp;H7885))</f>
        <v/>
      </c>
      <c r="J7885" s="52" t="str">
        <f ca="1" t="shared" si="266"/>
        <v/>
      </c>
      <c r="K7885" s="52" t="str">
        <f ca="1" t="shared" si="267"/>
        <v/>
      </c>
    </row>
    <row r="7886" customHeight="1" spans="9:11">
      <c r="I7886" s="52" t="str">
        <f>IF(OR(ISBLANK(G7886),ISBLANK(H7886)),"",NETWORKDAYS.INTL(G7886,H7886,自定义配置表!$V$3,自定义配置表!$P$3:$P$33)+COUNTIFS(自定义配置表!$S:$S,"&gt;="&amp;G7886,自定义配置表!$S:$S,"&lt;="&amp;H7886))</f>
        <v/>
      </c>
      <c r="J7886" s="52" t="str">
        <f ca="1" t="shared" si="266"/>
        <v/>
      </c>
      <c r="K7886" s="52" t="str">
        <f ca="1" t="shared" si="267"/>
        <v/>
      </c>
    </row>
    <row r="7887" customHeight="1" spans="9:11">
      <c r="I7887" s="52" t="str">
        <f>IF(OR(ISBLANK(G7887),ISBLANK(H7887)),"",NETWORKDAYS.INTL(G7887,H7887,自定义配置表!$V$3,自定义配置表!$P$3:$P$33)+COUNTIFS(自定义配置表!$S:$S,"&gt;="&amp;G7887,自定义配置表!$S:$S,"&lt;="&amp;H7887))</f>
        <v/>
      </c>
      <c r="J7887" s="52" t="str">
        <f ca="1" t="shared" si="266"/>
        <v/>
      </c>
      <c r="K7887" s="52" t="str">
        <f ca="1" t="shared" si="267"/>
        <v/>
      </c>
    </row>
    <row r="7888" customHeight="1" spans="9:11">
      <c r="I7888" s="52" t="str">
        <f>IF(OR(ISBLANK(G7888),ISBLANK(H7888)),"",NETWORKDAYS.INTL(G7888,H7888,自定义配置表!$V$3,自定义配置表!$P$3:$P$33)+COUNTIFS(自定义配置表!$S:$S,"&gt;="&amp;G7888,自定义配置表!$S:$S,"&lt;="&amp;H7888))</f>
        <v/>
      </c>
      <c r="J7888" s="52" t="str">
        <f ca="1" t="shared" si="266"/>
        <v/>
      </c>
      <c r="K7888" s="52" t="str">
        <f ca="1" t="shared" si="267"/>
        <v/>
      </c>
    </row>
    <row r="7889" customHeight="1" spans="9:11">
      <c r="I7889" s="52" t="str">
        <f>IF(OR(ISBLANK(G7889),ISBLANK(H7889)),"",NETWORKDAYS.INTL(G7889,H7889,自定义配置表!$V$3,自定义配置表!$P$3:$P$33)+COUNTIFS(自定义配置表!$S:$S,"&gt;="&amp;G7889,自定义配置表!$S:$S,"&lt;="&amp;H7889))</f>
        <v/>
      </c>
      <c r="J7889" s="52" t="str">
        <f ca="1" t="shared" si="266"/>
        <v/>
      </c>
      <c r="K7889" s="52" t="str">
        <f ca="1" t="shared" si="267"/>
        <v/>
      </c>
    </row>
    <row r="7890" customHeight="1" spans="9:11">
      <c r="I7890" s="52" t="str">
        <f>IF(OR(ISBLANK(G7890),ISBLANK(H7890)),"",NETWORKDAYS.INTL(G7890,H7890,自定义配置表!$V$3,自定义配置表!$P$3:$P$33)+COUNTIFS(自定义配置表!$S:$S,"&gt;="&amp;G7890,自定义配置表!$S:$S,"&lt;="&amp;H7890))</f>
        <v/>
      </c>
      <c r="J7890" s="52" t="str">
        <f ca="1" t="shared" si="266"/>
        <v/>
      </c>
      <c r="K7890" s="52" t="str">
        <f ca="1" t="shared" si="267"/>
        <v/>
      </c>
    </row>
    <row r="7891" customHeight="1" spans="9:11">
      <c r="I7891" s="52" t="str">
        <f>IF(OR(ISBLANK(G7891),ISBLANK(H7891)),"",NETWORKDAYS.INTL(G7891,H7891,自定义配置表!$V$3,自定义配置表!$P$3:$P$33)+COUNTIFS(自定义配置表!$S:$S,"&gt;="&amp;G7891,自定义配置表!$S:$S,"&lt;="&amp;H7891))</f>
        <v/>
      </c>
      <c r="J7891" s="52" t="str">
        <f ca="1" t="shared" si="266"/>
        <v/>
      </c>
      <c r="K7891" s="52" t="str">
        <f ca="1" t="shared" si="267"/>
        <v/>
      </c>
    </row>
    <row r="7892" customHeight="1" spans="9:11">
      <c r="I7892" s="52" t="str">
        <f>IF(OR(ISBLANK(G7892),ISBLANK(H7892)),"",NETWORKDAYS.INTL(G7892,H7892,自定义配置表!$V$3,自定义配置表!$P$3:$P$33)+COUNTIFS(自定义配置表!$S:$S,"&gt;="&amp;G7892,自定义配置表!$S:$S,"&lt;="&amp;H7892))</f>
        <v/>
      </c>
      <c r="J7892" s="52" t="str">
        <f ca="1" t="shared" si="266"/>
        <v/>
      </c>
      <c r="K7892" s="52" t="str">
        <f ca="1" t="shared" si="267"/>
        <v/>
      </c>
    </row>
    <row r="7893" customHeight="1" spans="9:11">
      <c r="I7893" s="52" t="str">
        <f>IF(OR(ISBLANK(G7893),ISBLANK(H7893)),"",NETWORKDAYS.INTL(G7893,H7893,自定义配置表!$V$3,自定义配置表!$P$3:$P$33)+COUNTIFS(自定义配置表!$S:$S,"&gt;="&amp;G7893,自定义配置表!$S:$S,"&lt;="&amp;H7893))</f>
        <v/>
      </c>
      <c r="J7893" s="52" t="str">
        <f ca="1" t="shared" si="266"/>
        <v/>
      </c>
      <c r="K7893" s="52" t="str">
        <f ca="1" t="shared" si="267"/>
        <v/>
      </c>
    </row>
    <row r="7894" customHeight="1" spans="9:11">
      <c r="I7894" s="52" t="str">
        <f>IF(OR(ISBLANK(G7894),ISBLANK(H7894)),"",NETWORKDAYS.INTL(G7894,H7894,自定义配置表!$V$3,自定义配置表!$P$3:$P$33)+COUNTIFS(自定义配置表!$S:$S,"&gt;="&amp;G7894,自定义配置表!$S:$S,"&lt;="&amp;H7894))</f>
        <v/>
      </c>
      <c r="J7894" s="52" t="str">
        <f ca="1" t="shared" si="266"/>
        <v/>
      </c>
      <c r="K7894" s="52" t="str">
        <f ca="1" t="shared" si="267"/>
        <v/>
      </c>
    </row>
    <row r="7895" customHeight="1" spans="9:11">
      <c r="I7895" s="52" t="str">
        <f>IF(OR(ISBLANK(G7895),ISBLANK(H7895)),"",NETWORKDAYS.INTL(G7895,H7895,自定义配置表!$V$3,自定义配置表!$P$3:$P$33)+COUNTIFS(自定义配置表!$S:$S,"&gt;="&amp;G7895,自定义配置表!$S:$S,"&lt;="&amp;H7895))</f>
        <v/>
      </c>
      <c r="J7895" s="52" t="str">
        <f ca="1" t="shared" si="266"/>
        <v/>
      </c>
      <c r="K7895" s="52" t="str">
        <f ca="1" t="shared" si="267"/>
        <v/>
      </c>
    </row>
    <row r="7896" customHeight="1" spans="9:11">
      <c r="I7896" s="52" t="str">
        <f>IF(OR(ISBLANK(G7896),ISBLANK(H7896)),"",NETWORKDAYS.INTL(G7896,H7896,自定义配置表!$V$3,自定义配置表!$P$3:$P$33)+COUNTIFS(自定义配置表!$S:$S,"&gt;="&amp;G7896,自定义配置表!$S:$S,"&lt;="&amp;H7896))</f>
        <v/>
      </c>
      <c r="J7896" s="52" t="str">
        <f ca="1" t="shared" si="266"/>
        <v/>
      </c>
      <c r="K7896" s="52" t="str">
        <f ca="1" t="shared" si="267"/>
        <v/>
      </c>
    </row>
    <row r="7897" customHeight="1" spans="9:11">
      <c r="I7897" s="52" t="str">
        <f>IF(OR(ISBLANK(G7897),ISBLANK(H7897)),"",NETWORKDAYS.INTL(G7897,H7897,自定义配置表!$V$3,自定义配置表!$P$3:$P$33)+COUNTIFS(自定义配置表!$S:$S,"&gt;="&amp;G7897,自定义配置表!$S:$S,"&lt;="&amp;H7897))</f>
        <v/>
      </c>
      <c r="J7897" s="52" t="str">
        <f ca="1" t="shared" si="266"/>
        <v/>
      </c>
      <c r="K7897" s="52" t="str">
        <f ca="1" t="shared" si="267"/>
        <v/>
      </c>
    </row>
    <row r="7898" customHeight="1" spans="9:11">
      <c r="I7898" s="52" t="str">
        <f>IF(OR(ISBLANK(G7898),ISBLANK(H7898)),"",NETWORKDAYS.INTL(G7898,H7898,自定义配置表!$V$3,自定义配置表!$P$3:$P$33)+COUNTIFS(自定义配置表!$S:$S,"&gt;="&amp;G7898,自定义配置表!$S:$S,"&lt;="&amp;H7898))</f>
        <v/>
      </c>
      <c r="J7898" s="52" t="str">
        <f ca="1" t="shared" si="266"/>
        <v/>
      </c>
      <c r="K7898" s="52" t="str">
        <f ca="1" t="shared" si="267"/>
        <v/>
      </c>
    </row>
    <row r="7899" customHeight="1" spans="9:11">
      <c r="I7899" s="52" t="str">
        <f>IF(OR(ISBLANK(G7899),ISBLANK(H7899)),"",NETWORKDAYS.INTL(G7899,H7899,自定义配置表!$V$3,自定义配置表!$P$3:$P$33)+COUNTIFS(自定义配置表!$S:$S,"&gt;="&amp;G7899,自定义配置表!$S:$S,"&lt;="&amp;H7899))</f>
        <v/>
      </c>
      <c r="J7899" s="52" t="str">
        <f ca="1" t="shared" si="266"/>
        <v/>
      </c>
      <c r="K7899" s="52" t="str">
        <f ca="1" t="shared" si="267"/>
        <v/>
      </c>
    </row>
    <row r="7900" customHeight="1" spans="9:11">
      <c r="I7900" s="52" t="str">
        <f>IF(OR(ISBLANK(G7900),ISBLANK(H7900)),"",NETWORKDAYS.INTL(G7900,H7900,自定义配置表!$V$3,自定义配置表!$P$3:$P$33)+COUNTIFS(自定义配置表!$S:$S,"&gt;="&amp;G7900,自定义配置表!$S:$S,"&lt;="&amp;H7900))</f>
        <v/>
      </c>
      <c r="J7900" s="52" t="str">
        <f ca="1" t="shared" si="266"/>
        <v/>
      </c>
      <c r="K7900" s="52" t="str">
        <f ca="1" t="shared" si="267"/>
        <v/>
      </c>
    </row>
    <row r="7901" customHeight="1" spans="9:11">
      <c r="I7901" s="52" t="str">
        <f>IF(OR(ISBLANK(G7901),ISBLANK(H7901)),"",NETWORKDAYS.INTL(G7901,H7901,自定义配置表!$V$3,自定义配置表!$P$3:$P$33)+COUNTIFS(自定义配置表!$S:$S,"&gt;="&amp;G7901,自定义配置表!$S:$S,"&lt;="&amp;H7901))</f>
        <v/>
      </c>
      <c r="J7901" s="52" t="str">
        <f ca="1" t="shared" si="266"/>
        <v/>
      </c>
      <c r="K7901" s="52" t="str">
        <f ca="1" t="shared" si="267"/>
        <v/>
      </c>
    </row>
    <row r="7902" customHeight="1" spans="9:11">
      <c r="I7902" s="52" t="str">
        <f>IF(OR(ISBLANK(G7902),ISBLANK(H7902)),"",NETWORKDAYS.INTL(G7902,H7902,自定义配置表!$V$3,自定义配置表!$P$3:$P$33)+COUNTIFS(自定义配置表!$S:$S,"&gt;="&amp;G7902,自定义配置表!$S:$S,"&lt;="&amp;H7902))</f>
        <v/>
      </c>
      <c r="J7902" s="52" t="str">
        <f ca="1" t="shared" si="266"/>
        <v/>
      </c>
      <c r="K7902" s="52" t="str">
        <f ca="1" t="shared" si="267"/>
        <v/>
      </c>
    </row>
    <row r="7903" customHeight="1" spans="9:11">
      <c r="I7903" s="52" t="str">
        <f>IF(OR(ISBLANK(G7903),ISBLANK(H7903)),"",NETWORKDAYS.INTL(G7903,H7903,自定义配置表!$V$3,自定义配置表!$P$3:$P$33)+COUNTIFS(自定义配置表!$S:$S,"&gt;="&amp;G7903,自定义配置表!$S:$S,"&lt;="&amp;H7903))</f>
        <v/>
      </c>
      <c r="J7903" s="52" t="str">
        <f ca="1" t="shared" si="266"/>
        <v/>
      </c>
      <c r="K7903" s="52" t="str">
        <f ca="1" t="shared" si="267"/>
        <v/>
      </c>
    </row>
    <row r="7904" customHeight="1" spans="9:11">
      <c r="I7904" s="52" t="str">
        <f>IF(OR(ISBLANK(G7904),ISBLANK(H7904)),"",NETWORKDAYS.INTL(G7904,H7904,自定义配置表!$V$3,自定义配置表!$P$3:$P$33)+COUNTIFS(自定义配置表!$S:$S,"&gt;="&amp;G7904,自定义配置表!$S:$S,"&lt;="&amp;H7904))</f>
        <v/>
      </c>
      <c r="J7904" s="52" t="str">
        <f ca="1" t="shared" si="266"/>
        <v/>
      </c>
      <c r="K7904" s="52" t="str">
        <f ca="1" t="shared" si="267"/>
        <v/>
      </c>
    </row>
    <row r="7905" customHeight="1" spans="9:11">
      <c r="I7905" s="52" t="str">
        <f>IF(OR(ISBLANK(G7905),ISBLANK(H7905)),"",NETWORKDAYS.INTL(G7905,H7905,自定义配置表!$V$3,自定义配置表!$P$3:$P$33)+COUNTIFS(自定义配置表!$S:$S,"&gt;="&amp;G7905,自定义配置表!$S:$S,"&lt;="&amp;H7905))</f>
        <v/>
      </c>
      <c r="J7905" s="52" t="str">
        <f ca="1" t="shared" si="266"/>
        <v/>
      </c>
      <c r="K7905" s="52" t="str">
        <f ca="1" t="shared" si="267"/>
        <v/>
      </c>
    </row>
    <row r="7906" customHeight="1" spans="9:11">
      <c r="I7906" s="52" t="str">
        <f>IF(OR(ISBLANK(G7906),ISBLANK(H7906)),"",NETWORKDAYS.INTL(G7906,H7906,自定义配置表!$V$3,自定义配置表!$P$3:$P$33)+COUNTIFS(自定义配置表!$S:$S,"&gt;="&amp;G7906,自定义配置表!$S:$S,"&lt;="&amp;H7906))</f>
        <v/>
      </c>
      <c r="J7906" s="52" t="str">
        <f ca="1" t="shared" si="266"/>
        <v/>
      </c>
      <c r="K7906" s="52" t="str">
        <f ca="1" t="shared" si="267"/>
        <v/>
      </c>
    </row>
    <row r="7907" customHeight="1" spans="9:11">
      <c r="I7907" s="52" t="str">
        <f>IF(OR(ISBLANK(G7907),ISBLANK(H7907)),"",NETWORKDAYS.INTL(G7907,H7907,自定义配置表!$V$3,自定义配置表!$P$3:$P$33)+COUNTIFS(自定义配置表!$S:$S,"&gt;="&amp;G7907,自定义配置表!$S:$S,"&lt;="&amp;H7907))</f>
        <v/>
      </c>
      <c r="J7907" s="52" t="str">
        <f ca="1" t="shared" si="266"/>
        <v/>
      </c>
      <c r="K7907" s="52" t="str">
        <f ca="1" t="shared" si="267"/>
        <v/>
      </c>
    </row>
    <row r="7908" customHeight="1" spans="9:11">
      <c r="I7908" s="52" t="str">
        <f>IF(OR(ISBLANK(G7908),ISBLANK(H7908)),"",NETWORKDAYS.INTL(G7908,H7908,自定义配置表!$V$3,自定义配置表!$P$3:$P$33)+COUNTIFS(自定义配置表!$S:$S,"&gt;="&amp;G7908,自定义配置表!$S:$S,"&lt;="&amp;H7908))</f>
        <v/>
      </c>
      <c r="J7908" s="52" t="str">
        <f ca="1" t="shared" si="266"/>
        <v/>
      </c>
      <c r="K7908" s="52" t="str">
        <f ca="1" t="shared" si="267"/>
        <v/>
      </c>
    </row>
    <row r="7909" customHeight="1" spans="9:11">
      <c r="I7909" s="52" t="str">
        <f>IF(OR(ISBLANK(G7909),ISBLANK(H7909)),"",NETWORKDAYS.INTL(G7909,H7909,自定义配置表!$V$3,自定义配置表!$P$3:$P$33)+COUNTIFS(自定义配置表!$S:$S,"&gt;="&amp;G7909,自定义配置表!$S:$S,"&lt;="&amp;H7909))</f>
        <v/>
      </c>
      <c r="J7909" s="52" t="str">
        <f ca="1" t="shared" si="266"/>
        <v/>
      </c>
      <c r="K7909" s="52" t="str">
        <f ca="1" t="shared" si="267"/>
        <v/>
      </c>
    </row>
    <row r="7910" customHeight="1" spans="9:11">
      <c r="I7910" s="52" t="str">
        <f>IF(OR(ISBLANK(G7910),ISBLANK(H7910)),"",NETWORKDAYS.INTL(G7910,H7910,自定义配置表!$V$3,自定义配置表!$P$3:$P$33)+COUNTIFS(自定义配置表!$S:$S,"&gt;="&amp;G7910,自定义配置表!$S:$S,"&lt;="&amp;H7910))</f>
        <v/>
      </c>
      <c r="J7910" s="52" t="str">
        <f ca="1" t="shared" si="266"/>
        <v/>
      </c>
      <c r="K7910" s="52" t="str">
        <f ca="1" t="shared" si="267"/>
        <v/>
      </c>
    </row>
    <row r="7911" customHeight="1" spans="9:11">
      <c r="I7911" s="52" t="str">
        <f>IF(OR(ISBLANK(G7911),ISBLANK(H7911)),"",NETWORKDAYS.INTL(G7911,H7911,自定义配置表!$V$3,自定义配置表!$P$3:$P$33)+COUNTIFS(自定义配置表!$S:$S,"&gt;="&amp;G7911,自定义配置表!$S:$S,"&lt;="&amp;H7911))</f>
        <v/>
      </c>
      <c r="J7911" s="52" t="str">
        <f ca="1" t="shared" si="266"/>
        <v/>
      </c>
      <c r="K7911" s="52" t="str">
        <f ca="1" t="shared" si="267"/>
        <v/>
      </c>
    </row>
    <row r="7912" customHeight="1" spans="9:11">
      <c r="I7912" s="52" t="str">
        <f>IF(OR(ISBLANK(G7912),ISBLANK(H7912)),"",NETWORKDAYS.INTL(G7912,H7912,自定义配置表!$V$3,自定义配置表!$P$3:$P$33)+COUNTIFS(自定义配置表!$S:$S,"&gt;="&amp;G7912,自定义配置表!$S:$S,"&lt;="&amp;H7912))</f>
        <v/>
      </c>
      <c r="J7912" s="52" t="str">
        <f ca="1" t="shared" si="266"/>
        <v/>
      </c>
      <c r="K7912" s="52" t="str">
        <f ca="1" t="shared" si="267"/>
        <v/>
      </c>
    </row>
    <row r="7913" customHeight="1" spans="9:11">
      <c r="I7913" s="52" t="str">
        <f>IF(OR(ISBLANK(G7913),ISBLANK(H7913)),"",NETWORKDAYS.INTL(G7913,H7913,自定义配置表!$V$3,自定义配置表!$P$3:$P$33)+COUNTIFS(自定义配置表!$S:$S,"&gt;="&amp;G7913,自定义配置表!$S:$S,"&lt;="&amp;H7913))</f>
        <v/>
      </c>
      <c r="J7913" s="52" t="str">
        <f ca="1" t="shared" si="266"/>
        <v/>
      </c>
      <c r="K7913" s="52" t="str">
        <f ca="1" t="shared" si="267"/>
        <v/>
      </c>
    </row>
    <row r="7914" customHeight="1" spans="9:11">
      <c r="I7914" s="52" t="str">
        <f>IF(OR(ISBLANK(G7914),ISBLANK(H7914)),"",NETWORKDAYS.INTL(G7914,H7914,自定义配置表!$V$3,自定义配置表!$P$3:$P$33)+COUNTIFS(自定义配置表!$S:$S,"&gt;="&amp;G7914,自定义配置表!$S:$S,"&lt;="&amp;H7914))</f>
        <v/>
      </c>
      <c r="J7914" s="52" t="str">
        <f ca="1" t="shared" si="266"/>
        <v/>
      </c>
      <c r="K7914" s="52" t="str">
        <f ca="1" t="shared" si="267"/>
        <v/>
      </c>
    </row>
    <row r="7915" customHeight="1" spans="9:11">
      <c r="I7915" s="52" t="str">
        <f>IF(OR(ISBLANK(G7915),ISBLANK(H7915)),"",NETWORKDAYS.INTL(G7915,H7915,自定义配置表!$V$3,自定义配置表!$P$3:$P$33)+COUNTIFS(自定义配置表!$S:$S,"&gt;="&amp;G7915,自定义配置表!$S:$S,"&lt;="&amp;H7915))</f>
        <v/>
      </c>
      <c r="J7915" s="52" t="str">
        <f ca="1" t="shared" si="266"/>
        <v/>
      </c>
      <c r="K7915" s="52" t="str">
        <f ca="1" t="shared" si="267"/>
        <v/>
      </c>
    </row>
    <row r="7916" customHeight="1" spans="9:11">
      <c r="I7916" s="52" t="str">
        <f>IF(OR(ISBLANK(G7916),ISBLANK(H7916)),"",NETWORKDAYS.INTL(G7916,H7916,自定义配置表!$V$3,自定义配置表!$P$3:$P$33)+COUNTIFS(自定义配置表!$S:$S,"&gt;="&amp;G7916,自定义配置表!$S:$S,"&lt;="&amp;H7916))</f>
        <v/>
      </c>
      <c r="J7916" s="52" t="str">
        <f ca="1" t="shared" si="266"/>
        <v/>
      </c>
      <c r="K7916" s="52" t="str">
        <f ca="1" t="shared" si="267"/>
        <v/>
      </c>
    </row>
    <row r="7917" customHeight="1" spans="9:11">
      <c r="I7917" s="52" t="str">
        <f>IF(OR(ISBLANK(G7917),ISBLANK(H7917)),"",NETWORKDAYS.INTL(G7917,H7917,自定义配置表!$V$3,自定义配置表!$P$3:$P$33)+COUNTIFS(自定义配置表!$S:$S,"&gt;="&amp;G7917,自定义配置表!$S:$S,"&lt;="&amp;H7917))</f>
        <v/>
      </c>
      <c r="J7917" s="52" t="str">
        <f ca="1" t="shared" si="266"/>
        <v/>
      </c>
      <c r="K7917" s="52" t="str">
        <f ca="1" t="shared" si="267"/>
        <v/>
      </c>
    </row>
    <row r="7918" customHeight="1" spans="9:11">
      <c r="I7918" s="52" t="str">
        <f>IF(OR(ISBLANK(G7918),ISBLANK(H7918)),"",NETWORKDAYS.INTL(G7918,H7918,自定义配置表!$V$3,自定义配置表!$P$3:$P$33)+COUNTIFS(自定义配置表!$S:$S,"&gt;="&amp;G7918,自定义配置表!$S:$S,"&lt;="&amp;H7918))</f>
        <v/>
      </c>
      <c r="J7918" s="52" t="str">
        <f ca="1" t="shared" si="266"/>
        <v/>
      </c>
      <c r="K7918" s="52" t="str">
        <f ca="1" t="shared" si="267"/>
        <v/>
      </c>
    </row>
    <row r="7919" customHeight="1" spans="9:11">
      <c r="I7919" s="52" t="str">
        <f>IF(OR(ISBLANK(G7919),ISBLANK(H7919)),"",NETWORKDAYS.INTL(G7919,H7919,自定义配置表!$V$3,自定义配置表!$P$3:$P$33)+COUNTIFS(自定义配置表!$S:$S,"&gt;="&amp;G7919,自定义配置表!$S:$S,"&lt;="&amp;H7919))</f>
        <v/>
      </c>
      <c r="J7919" s="52" t="str">
        <f ca="1" t="shared" si="266"/>
        <v/>
      </c>
      <c r="K7919" s="52" t="str">
        <f ca="1" t="shared" si="267"/>
        <v/>
      </c>
    </row>
    <row r="7920" customHeight="1" spans="9:11">
      <c r="I7920" s="52" t="str">
        <f>IF(OR(ISBLANK(G7920),ISBLANK(H7920)),"",NETWORKDAYS.INTL(G7920,H7920,自定义配置表!$V$3,自定义配置表!$P$3:$P$33)+COUNTIFS(自定义配置表!$S:$S,"&gt;="&amp;G7920,自定义配置表!$S:$S,"&lt;="&amp;H7920))</f>
        <v/>
      </c>
      <c r="J7920" s="52" t="str">
        <f ca="1" t="shared" si="266"/>
        <v/>
      </c>
      <c r="K7920" s="52" t="str">
        <f ca="1" t="shared" si="267"/>
        <v/>
      </c>
    </row>
    <row r="7921" customHeight="1" spans="9:11">
      <c r="I7921" s="52" t="str">
        <f>IF(OR(ISBLANK(G7921),ISBLANK(H7921)),"",NETWORKDAYS.INTL(G7921,H7921,自定义配置表!$V$3,自定义配置表!$P$3:$P$33)+COUNTIFS(自定义配置表!$S:$S,"&gt;="&amp;G7921,自定义配置表!$S:$S,"&lt;="&amp;H7921))</f>
        <v/>
      </c>
      <c r="J7921" s="52" t="str">
        <f ca="1" t="shared" si="266"/>
        <v/>
      </c>
      <c r="K7921" s="52" t="str">
        <f ca="1" t="shared" si="267"/>
        <v/>
      </c>
    </row>
    <row r="7922" customHeight="1" spans="9:11">
      <c r="I7922" s="52" t="str">
        <f>IF(OR(ISBLANK(G7922),ISBLANK(H7922)),"",NETWORKDAYS.INTL(G7922,H7922,自定义配置表!$V$3,自定义配置表!$P$3:$P$33)+COUNTIFS(自定义配置表!$S:$S,"&gt;="&amp;G7922,自定义配置表!$S:$S,"&lt;="&amp;H7922))</f>
        <v/>
      </c>
      <c r="J7922" s="52" t="str">
        <f ca="1" t="shared" si="266"/>
        <v/>
      </c>
      <c r="K7922" s="52" t="str">
        <f ca="1" t="shared" si="267"/>
        <v/>
      </c>
    </row>
    <row r="7923" customHeight="1" spans="9:11">
      <c r="I7923" s="52" t="str">
        <f>IF(OR(ISBLANK(G7923),ISBLANK(H7923)),"",NETWORKDAYS.INTL(G7923,H7923,自定义配置表!$V$3,自定义配置表!$P$3:$P$33)+COUNTIFS(自定义配置表!$S:$S,"&gt;="&amp;G7923,自定义配置表!$S:$S,"&lt;="&amp;H7923))</f>
        <v/>
      </c>
      <c r="J7923" s="52" t="str">
        <f ca="1" t="shared" si="266"/>
        <v/>
      </c>
      <c r="K7923" s="52" t="str">
        <f ca="1" t="shared" si="267"/>
        <v/>
      </c>
    </row>
    <row r="7924" customHeight="1" spans="9:11">
      <c r="I7924" s="52" t="str">
        <f>IF(OR(ISBLANK(G7924),ISBLANK(H7924)),"",NETWORKDAYS.INTL(G7924,H7924,自定义配置表!$V$3,自定义配置表!$P$3:$P$33)+COUNTIFS(自定义配置表!$S:$S,"&gt;="&amp;G7924,自定义配置表!$S:$S,"&lt;="&amp;H7924))</f>
        <v/>
      </c>
      <c r="J7924" s="52" t="str">
        <f ca="1" t="shared" si="266"/>
        <v/>
      </c>
      <c r="K7924" s="52" t="str">
        <f ca="1" t="shared" si="267"/>
        <v/>
      </c>
    </row>
    <row r="7925" customHeight="1" spans="9:11">
      <c r="I7925" s="52" t="str">
        <f>IF(OR(ISBLANK(G7925),ISBLANK(H7925)),"",NETWORKDAYS.INTL(G7925,H7925,自定义配置表!$V$3,自定义配置表!$P$3:$P$33)+COUNTIFS(自定义配置表!$S:$S,"&gt;="&amp;G7925,自定义配置表!$S:$S,"&lt;="&amp;H7925))</f>
        <v/>
      </c>
      <c r="J7925" s="52" t="str">
        <f ca="1" t="shared" si="266"/>
        <v/>
      </c>
      <c r="K7925" s="52" t="str">
        <f ca="1" t="shared" si="267"/>
        <v/>
      </c>
    </row>
    <row r="7926" customHeight="1" spans="9:11">
      <c r="I7926" s="52" t="str">
        <f>IF(OR(ISBLANK(G7926),ISBLANK(H7926)),"",NETWORKDAYS.INTL(G7926,H7926,自定义配置表!$V$3,自定义配置表!$P$3:$P$33)+COUNTIFS(自定义配置表!$S:$S,"&gt;="&amp;G7926,自定义配置表!$S:$S,"&lt;="&amp;H7926))</f>
        <v/>
      </c>
      <c r="J7926" s="52" t="str">
        <f ca="1" t="shared" si="266"/>
        <v/>
      </c>
      <c r="K7926" s="52" t="str">
        <f ca="1" t="shared" si="267"/>
        <v/>
      </c>
    </row>
    <row r="7927" customHeight="1" spans="9:11">
      <c r="I7927" s="52" t="str">
        <f>IF(OR(ISBLANK(G7927),ISBLANK(H7927)),"",NETWORKDAYS.INTL(G7927,H7927,自定义配置表!$V$3,自定义配置表!$P$3:$P$33)+COUNTIFS(自定义配置表!$S:$S,"&gt;="&amp;G7927,自定义配置表!$S:$S,"&lt;="&amp;H7927))</f>
        <v/>
      </c>
      <c r="J7927" s="52" t="str">
        <f ca="1" t="shared" si="266"/>
        <v/>
      </c>
      <c r="K7927" s="52" t="str">
        <f ca="1" t="shared" si="267"/>
        <v/>
      </c>
    </row>
    <row r="7928" customHeight="1" spans="9:11">
      <c r="I7928" s="52" t="str">
        <f>IF(OR(ISBLANK(G7928),ISBLANK(H7928)),"",NETWORKDAYS.INTL(G7928,H7928,自定义配置表!$V$3,自定义配置表!$P$3:$P$33)+COUNTIFS(自定义配置表!$S:$S,"&gt;="&amp;G7928,自定义配置表!$S:$S,"&lt;="&amp;H7928))</f>
        <v/>
      </c>
      <c r="J7928" s="52" t="str">
        <f ca="1" t="shared" si="266"/>
        <v/>
      </c>
      <c r="K7928" s="52" t="str">
        <f ca="1" t="shared" si="267"/>
        <v/>
      </c>
    </row>
    <row r="7929" customHeight="1" spans="9:11">
      <c r="I7929" s="52" t="str">
        <f>IF(OR(ISBLANK(G7929),ISBLANK(H7929)),"",NETWORKDAYS.INTL(G7929,H7929,自定义配置表!$V$3,自定义配置表!$P$3:$P$33)+COUNTIFS(自定义配置表!$S:$S,"&gt;="&amp;G7929,自定义配置表!$S:$S,"&lt;="&amp;H7929))</f>
        <v/>
      </c>
      <c r="J7929" s="52" t="str">
        <f ca="1" t="shared" si="266"/>
        <v/>
      </c>
      <c r="K7929" s="52" t="str">
        <f ca="1" t="shared" si="267"/>
        <v/>
      </c>
    </row>
    <row r="7930" customHeight="1" spans="9:11">
      <c r="I7930" s="52" t="str">
        <f>IF(OR(ISBLANK(G7930),ISBLANK(H7930)),"",NETWORKDAYS.INTL(G7930,H7930,自定义配置表!$V$3,自定义配置表!$P$3:$P$33)+COUNTIFS(自定义配置表!$S:$S,"&gt;="&amp;G7930,自定义配置表!$S:$S,"&lt;="&amp;H7930))</f>
        <v/>
      </c>
      <c r="J7930" s="52" t="str">
        <f ca="1" t="shared" si="266"/>
        <v/>
      </c>
      <c r="K7930" s="52" t="str">
        <f ca="1" t="shared" si="267"/>
        <v/>
      </c>
    </row>
    <row r="7931" customHeight="1" spans="9:11">
      <c r="I7931" s="52" t="str">
        <f>IF(OR(ISBLANK(G7931),ISBLANK(H7931)),"",NETWORKDAYS.INTL(G7931,H7931,自定义配置表!$V$3,自定义配置表!$P$3:$P$33)+COUNTIFS(自定义配置表!$S:$S,"&gt;="&amp;G7931,自定义配置表!$S:$S,"&lt;="&amp;H7931))</f>
        <v/>
      </c>
      <c r="J7931" s="52" t="str">
        <f ca="1" t="shared" si="266"/>
        <v/>
      </c>
      <c r="K7931" s="52" t="str">
        <f ca="1" t="shared" si="267"/>
        <v/>
      </c>
    </row>
    <row r="7932" customHeight="1" spans="9:11">
      <c r="I7932" s="52" t="str">
        <f>IF(OR(ISBLANK(G7932),ISBLANK(H7932)),"",NETWORKDAYS.INTL(G7932,H7932,自定义配置表!$V$3,自定义配置表!$P$3:$P$33)+COUNTIFS(自定义配置表!$S:$S,"&gt;="&amp;G7932,自定义配置表!$S:$S,"&lt;="&amp;H7932))</f>
        <v/>
      </c>
      <c r="J7932" s="52" t="str">
        <f ca="1" t="shared" si="266"/>
        <v/>
      </c>
      <c r="K7932" s="52" t="str">
        <f ca="1" t="shared" si="267"/>
        <v/>
      </c>
    </row>
    <row r="7933" customHeight="1" spans="9:11">
      <c r="I7933" s="52" t="str">
        <f>IF(OR(ISBLANK(G7933),ISBLANK(H7933)),"",NETWORKDAYS.INTL(G7933,H7933,自定义配置表!$V$3,自定义配置表!$P$3:$P$33)+COUNTIFS(自定义配置表!$S:$S,"&gt;="&amp;G7933,自定义配置表!$S:$S,"&lt;="&amp;H7933))</f>
        <v/>
      </c>
      <c r="J7933" s="52" t="str">
        <f ca="1" t="shared" si="266"/>
        <v/>
      </c>
      <c r="K7933" s="52" t="str">
        <f ca="1" t="shared" si="267"/>
        <v/>
      </c>
    </row>
    <row r="7934" customHeight="1" spans="9:11">
      <c r="I7934" s="52" t="str">
        <f>IF(OR(ISBLANK(G7934),ISBLANK(H7934)),"",NETWORKDAYS.INTL(G7934,H7934,自定义配置表!$V$3,自定义配置表!$P$3:$P$33)+COUNTIFS(自定义配置表!$S:$S,"&gt;="&amp;G7934,自定义配置表!$S:$S,"&lt;="&amp;H7934))</f>
        <v/>
      </c>
      <c r="J7934" s="52" t="str">
        <f ca="1" t="shared" si="266"/>
        <v/>
      </c>
      <c r="K7934" s="52" t="str">
        <f ca="1" t="shared" si="267"/>
        <v/>
      </c>
    </row>
    <row r="7935" customHeight="1" spans="9:11">
      <c r="I7935" s="52" t="str">
        <f>IF(OR(ISBLANK(G7935),ISBLANK(H7935)),"",NETWORKDAYS.INTL(G7935,H7935,自定义配置表!$V$3,自定义配置表!$P$3:$P$33)+COUNTIFS(自定义配置表!$S:$S,"&gt;="&amp;G7935,自定义配置表!$S:$S,"&lt;="&amp;H7935))</f>
        <v/>
      </c>
      <c r="J7935" s="52" t="str">
        <f ca="1" t="shared" si="266"/>
        <v/>
      </c>
      <c r="K7935" s="52" t="str">
        <f ca="1" t="shared" si="267"/>
        <v/>
      </c>
    </row>
    <row r="7936" customHeight="1" spans="9:11">
      <c r="I7936" s="52" t="str">
        <f>IF(OR(ISBLANK(G7936),ISBLANK(H7936)),"",NETWORKDAYS.INTL(G7936,H7936,自定义配置表!$V$3,自定义配置表!$P$3:$P$33)+COUNTIFS(自定义配置表!$S:$S,"&gt;="&amp;G7936,自定义配置表!$S:$S,"&lt;="&amp;H7936))</f>
        <v/>
      </c>
      <c r="J7936" s="52" t="str">
        <f ca="1" t="shared" si="266"/>
        <v/>
      </c>
      <c r="K7936" s="52" t="str">
        <f ca="1" t="shared" si="267"/>
        <v/>
      </c>
    </row>
    <row r="7937" customHeight="1" spans="9:11">
      <c r="I7937" s="52" t="str">
        <f>IF(OR(ISBLANK(G7937),ISBLANK(H7937)),"",NETWORKDAYS.INTL(G7937,H7937,自定义配置表!$V$3,自定义配置表!$P$3:$P$33)+COUNTIFS(自定义配置表!$S:$S,"&gt;="&amp;G7937,自定义配置表!$S:$S,"&lt;="&amp;H7937))</f>
        <v/>
      </c>
      <c r="J7937" s="52" t="str">
        <f ca="1" t="shared" si="266"/>
        <v/>
      </c>
      <c r="K7937" s="52" t="str">
        <f ca="1" t="shared" si="267"/>
        <v/>
      </c>
    </row>
    <row r="7938" customHeight="1" spans="9:11">
      <c r="I7938" s="52" t="str">
        <f>IF(OR(ISBLANK(G7938),ISBLANK(H7938)),"",NETWORKDAYS.INTL(G7938,H7938,自定义配置表!$V$3,自定义配置表!$P$3:$P$33)+COUNTIFS(自定义配置表!$S:$S,"&gt;="&amp;G7938,自定义配置表!$S:$S,"&lt;="&amp;H7938))</f>
        <v/>
      </c>
      <c r="J7938" s="52" t="str">
        <f ca="1" t="shared" si="266"/>
        <v/>
      </c>
      <c r="K7938" s="52" t="str">
        <f ca="1" t="shared" si="267"/>
        <v/>
      </c>
    </row>
    <row r="7939" customHeight="1" spans="9:11">
      <c r="I7939" s="52" t="str">
        <f>IF(OR(ISBLANK(G7939),ISBLANK(H7939)),"",NETWORKDAYS.INTL(G7939,H7939,自定义配置表!$V$3,自定义配置表!$P$3:$P$33)+COUNTIFS(自定义配置表!$S:$S,"&gt;="&amp;G7939,自定义配置表!$S:$S,"&lt;="&amp;H7939))</f>
        <v/>
      </c>
      <c r="J7939" s="52" t="str">
        <f ca="1" t="shared" si="266"/>
        <v/>
      </c>
      <c r="K7939" s="52" t="str">
        <f ca="1" t="shared" si="267"/>
        <v/>
      </c>
    </row>
    <row r="7940" customHeight="1" spans="9:11">
      <c r="I7940" s="52" t="str">
        <f>IF(OR(ISBLANK(G7940),ISBLANK(H7940)),"",NETWORKDAYS.INTL(G7940,H7940,自定义配置表!$V$3,自定义配置表!$P$3:$P$33)+COUNTIFS(自定义配置表!$S:$S,"&gt;="&amp;G7940,自定义配置表!$S:$S,"&lt;="&amp;H7940))</f>
        <v/>
      </c>
      <c r="J7940" s="52" t="str">
        <f ca="1" t="shared" si="266"/>
        <v/>
      </c>
      <c r="K7940" s="52" t="str">
        <f ca="1" t="shared" si="267"/>
        <v/>
      </c>
    </row>
    <row r="7941" customHeight="1" spans="9:11">
      <c r="I7941" s="52" t="str">
        <f>IF(OR(ISBLANK(G7941),ISBLANK(H7941)),"",NETWORKDAYS.INTL(G7941,H7941,自定义配置表!$V$3,自定义配置表!$P$3:$P$33)+COUNTIFS(自定义配置表!$S:$S,"&gt;="&amp;G7941,自定义配置表!$S:$S,"&lt;="&amp;H7941))</f>
        <v/>
      </c>
      <c r="J7941" s="52" t="str">
        <f ca="1" t="shared" si="266"/>
        <v/>
      </c>
      <c r="K7941" s="52" t="str">
        <f ca="1" t="shared" si="267"/>
        <v/>
      </c>
    </row>
    <row r="7942" customHeight="1" spans="9:11">
      <c r="I7942" s="52" t="str">
        <f>IF(OR(ISBLANK(G7942),ISBLANK(H7942)),"",NETWORKDAYS.INTL(G7942,H7942,自定义配置表!$V$3,自定义配置表!$P$3:$P$33)+COUNTIFS(自定义配置表!$S:$S,"&gt;="&amp;G7942,自定义配置表!$S:$S,"&lt;="&amp;H7942))</f>
        <v/>
      </c>
      <c r="J7942" s="52" t="str">
        <f ca="1" t="shared" ref="J7942:J8005" si="268">IF(OR(ISBLANK(G7942),ISBLANK(H7942)),"",IF(TODAY()-G7942&gt;I7942,I7942,IF(TODAY()-G7942&lt;0,0,TODAY()-G7942)))</f>
        <v/>
      </c>
      <c r="K7942" s="52" t="str">
        <f ca="1" t="shared" ref="K7942:K8005" si="269">IFERROR(I7942-J7942,"")</f>
        <v/>
      </c>
    </row>
    <row r="7943" customHeight="1" spans="9:11">
      <c r="I7943" s="52" t="str">
        <f>IF(OR(ISBLANK(G7943),ISBLANK(H7943)),"",NETWORKDAYS.INTL(G7943,H7943,自定义配置表!$V$3,自定义配置表!$P$3:$P$33)+COUNTIFS(自定义配置表!$S:$S,"&gt;="&amp;G7943,自定义配置表!$S:$S,"&lt;="&amp;H7943))</f>
        <v/>
      </c>
      <c r="J7943" s="52" t="str">
        <f ca="1" t="shared" si="268"/>
        <v/>
      </c>
      <c r="K7943" s="52" t="str">
        <f ca="1" t="shared" si="269"/>
        <v/>
      </c>
    </row>
    <row r="7944" customHeight="1" spans="9:11">
      <c r="I7944" s="52" t="str">
        <f>IF(OR(ISBLANK(G7944),ISBLANK(H7944)),"",NETWORKDAYS.INTL(G7944,H7944,自定义配置表!$V$3,自定义配置表!$P$3:$P$33)+COUNTIFS(自定义配置表!$S:$S,"&gt;="&amp;G7944,自定义配置表!$S:$S,"&lt;="&amp;H7944))</f>
        <v/>
      </c>
      <c r="J7944" s="52" t="str">
        <f ca="1" t="shared" si="268"/>
        <v/>
      </c>
      <c r="K7944" s="52" t="str">
        <f ca="1" t="shared" si="269"/>
        <v/>
      </c>
    </row>
    <row r="7945" customHeight="1" spans="9:11">
      <c r="I7945" s="52" t="str">
        <f>IF(OR(ISBLANK(G7945),ISBLANK(H7945)),"",NETWORKDAYS.INTL(G7945,H7945,自定义配置表!$V$3,自定义配置表!$P$3:$P$33)+COUNTIFS(自定义配置表!$S:$S,"&gt;="&amp;G7945,自定义配置表!$S:$S,"&lt;="&amp;H7945))</f>
        <v/>
      </c>
      <c r="J7945" s="52" t="str">
        <f ca="1" t="shared" si="268"/>
        <v/>
      </c>
      <c r="K7945" s="52" t="str">
        <f ca="1" t="shared" si="269"/>
        <v/>
      </c>
    </row>
    <row r="7946" customHeight="1" spans="9:11">
      <c r="I7946" s="52" t="str">
        <f>IF(OR(ISBLANK(G7946),ISBLANK(H7946)),"",NETWORKDAYS.INTL(G7946,H7946,自定义配置表!$V$3,自定义配置表!$P$3:$P$33)+COUNTIFS(自定义配置表!$S:$S,"&gt;="&amp;G7946,自定义配置表!$S:$S,"&lt;="&amp;H7946))</f>
        <v/>
      </c>
      <c r="J7946" s="52" t="str">
        <f ca="1" t="shared" si="268"/>
        <v/>
      </c>
      <c r="K7946" s="52" t="str">
        <f ca="1" t="shared" si="269"/>
        <v/>
      </c>
    </row>
    <row r="7947" customHeight="1" spans="9:11">
      <c r="I7947" s="52" t="str">
        <f>IF(OR(ISBLANK(G7947),ISBLANK(H7947)),"",NETWORKDAYS.INTL(G7947,H7947,自定义配置表!$V$3,自定义配置表!$P$3:$P$33)+COUNTIFS(自定义配置表!$S:$S,"&gt;="&amp;G7947,自定义配置表!$S:$S,"&lt;="&amp;H7947))</f>
        <v/>
      </c>
      <c r="J7947" s="52" t="str">
        <f ca="1" t="shared" si="268"/>
        <v/>
      </c>
      <c r="K7947" s="52" t="str">
        <f ca="1" t="shared" si="269"/>
        <v/>
      </c>
    </row>
    <row r="7948" customHeight="1" spans="9:11">
      <c r="I7948" s="52" t="str">
        <f>IF(OR(ISBLANK(G7948),ISBLANK(H7948)),"",NETWORKDAYS.INTL(G7948,H7948,自定义配置表!$V$3,自定义配置表!$P$3:$P$33)+COUNTIFS(自定义配置表!$S:$S,"&gt;="&amp;G7948,自定义配置表!$S:$S,"&lt;="&amp;H7948))</f>
        <v/>
      </c>
      <c r="J7948" s="52" t="str">
        <f ca="1" t="shared" si="268"/>
        <v/>
      </c>
      <c r="K7948" s="52" t="str">
        <f ca="1" t="shared" si="269"/>
        <v/>
      </c>
    </row>
    <row r="7949" customHeight="1" spans="9:11">
      <c r="I7949" s="52" t="str">
        <f>IF(OR(ISBLANK(G7949),ISBLANK(H7949)),"",NETWORKDAYS.INTL(G7949,H7949,自定义配置表!$V$3,自定义配置表!$P$3:$P$33)+COUNTIFS(自定义配置表!$S:$S,"&gt;="&amp;G7949,自定义配置表!$S:$S,"&lt;="&amp;H7949))</f>
        <v/>
      </c>
      <c r="J7949" s="52" t="str">
        <f ca="1" t="shared" si="268"/>
        <v/>
      </c>
      <c r="K7949" s="52" t="str">
        <f ca="1" t="shared" si="269"/>
        <v/>
      </c>
    </row>
    <row r="7950" customHeight="1" spans="9:11">
      <c r="I7950" s="52" t="str">
        <f>IF(OR(ISBLANK(G7950),ISBLANK(H7950)),"",NETWORKDAYS.INTL(G7950,H7950,自定义配置表!$V$3,自定义配置表!$P$3:$P$33)+COUNTIFS(自定义配置表!$S:$S,"&gt;="&amp;G7950,自定义配置表!$S:$S,"&lt;="&amp;H7950))</f>
        <v/>
      </c>
      <c r="J7950" s="52" t="str">
        <f ca="1" t="shared" si="268"/>
        <v/>
      </c>
      <c r="K7950" s="52" t="str">
        <f ca="1" t="shared" si="269"/>
        <v/>
      </c>
    </row>
    <row r="7951" customHeight="1" spans="9:11">
      <c r="I7951" s="52" t="str">
        <f>IF(OR(ISBLANK(G7951),ISBLANK(H7951)),"",NETWORKDAYS.INTL(G7951,H7951,自定义配置表!$V$3,自定义配置表!$P$3:$P$33)+COUNTIFS(自定义配置表!$S:$S,"&gt;="&amp;G7951,自定义配置表!$S:$S,"&lt;="&amp;H7951))</f>
        <v/>
      </c>
      <c r="J7951" s="52" t="str">
        <f ca="1" t="shared" si="268"/>
        <v/>
      </c>
      <c r="K7951" s="52" t="str">
        <f ca="1" t="shared" si="269"/>
        <v/>
      </c>
    </row>
    <row r="7952" customHeight="1" spans="9:11">
      <c r="I7952" s="52" t="str">
        <f>IF(OR(ISBLANK(G7952),ISBLANK(H7952)),"",NETWORKDAYS.INTL(G7952,H7952,自定义配置表!$V$3,自定义配置表!$P$3:$P$33)+COUNTIFS(自定义配置表!$S:$S,"&gt;="&amp;G7952,自定义配置表!$S:$S,"&lt;="&amp;H7952))</f>
        <v/>
      </c>
      <c r="J7952" s="52" t="str">
        <f ca="1" t="shared" si="268"/>
        <v/>
      </c>
      <c r="K7952" s="52" t="str">
        <f ca="1" t="shared" si="269"/>
        <v/>
      </c>
    </row>
    <row r="7953" customHeight="1" spans="9:11">
      <c r="I7953" s="52" t="str">
        <f>IF(OR(ISBLANK(G7953),ISBLANK(H7953)),"",NETWORKDAYS.INTL(G7953,H7953,自定义配置表!$V$3,自定义配置表!$P$3:$P$33)+COUNTIFS(自定义配置表!$S:$S,"&gt;="&amp;G7953,自定义配置表!$S:$S,"&lt;="&amp;H7953))</f>
        <v/>
      </c>
      <c r="J7953" s="52" t="str">
        <f ca="1" t="shared" si="268"/>
        <v/>
      </c>
      <c r="K7953" s="52" t="str">
        <f ca="1" t="shared" si="269"/>
        <v/>
      </c>
    </row>
    <row r="7954" customHeight="1" spans="9:11">
      <c r="I7954" s="52" t="str">
        <f>IF(OR(ISBLANK(G7954),ISBLANK(H7954)),"",NETWORKDAYS.INTL(G7954,H7954,自定义配置表!$V$3,自定义配置表!$P$3:$P$33)+COUNTIFS(自定义配置表!$S:$S,"&gt;="&amp;G7954,自定义配置表!$S:$S,"&lt;="&amp;H7954))</f>
        <v/>
      </c>
      <c r="J7954" s="52" t="str">
        <f ca="1" t="shared" si="268"/>
        <v/>
      </c>
      <c r="K7954" s="52" t="str">
        <f ca="1" t="shared" si="269"/>
        <v/>
      </c>
    </row>
    <row r="7955" customHeight="1" spans="9:11">
      <c r="I7955" s="52" t="str">
        <f>IF(OR(ISBLANK(G7955),ISBLANK(H7955)),"",NETWORKDAYS.INTL(G7955,H7955,自定义配置表!$V$3,自定义配置表!$P$3:$P$33)+COUNTIFS(自定义配置表!$S:$S,"&gt;="&amp;G7955,自定义配置表!$S:$S,"&lt;="&amp;H7955))</f>
        <v/>
      </c>
      <c r="J7955" s="52" t="str">
        <f ca="1" t="shared" si="268"/>
        <v/>
      </c>
      <c r="K7955" s="52" t="str">
        <f ca="1" t="shared" si="269"/>
        <v/>
      </c>
    </row>
    <row r="7956" customHeight="1" spans="9:11">
      <c r="I7956" s="52" t="str">
        <f>IF(OR(ISBLANK(G7956),ISBLANK(H7956)),"",NETWORKDAYS.INTL(G7956,H7956,自定义配置表!$V$3,自定义配置表!$P$3:$P$33)+COUNTIFS(自定义配置表!$S:$S,"&gt;="&amp;G7956,自定义配置表!$S:$S,"&lt;="&amp;H7956))</f>
        <v/>
      </c>
      <c r="J7956" s="52" t="str">
        <f ca="1" t="shared" si="268"/>
        <v/>
      </c>
      <c r="K7956" s="52" t="str">
        <f ca="1" t="shared" si="269"/>
        <v/>
      </c>
    </row>
    <row r="7957" customHeight="1" spans="9:11">
      <c r="I7957" s="52" t="str">
        <f>IF(OR(ISBLANK(G7957),ISBLANK(H7957)),"",NETWORKDAYS.INTL(G7957,H7957,自定义配置表!$V$3,自定义配置表!$P$3:$P$33)+COUNTIFS(自定义配置表!$S:$S,"&gt;="&amp;G7957,自定义配置表!$S:$S,"&lt;="&amp;H7957))</f>
        <v/>
      </c>
      <c r="J7957" s="52" t="str">
        <f ca="1" t="shared" si="268"/>
        <v/>
      </c>
      <c r="K7957" s="52" t="str">
        <f ca="1" t="shared" si="269"/>
        <v/>
      </c>
    </row>
    <row r="7958" customHeight="1" spans="9:11">
      <c r="I7958" s="52" t="str">
        <f>IF(OR(ISBLANK(G7958),ISBLANK(H7958)),"",NETWORKDAYS.INTL(G7958,H7958,自定义配置表!$V$3,自定义配置表!$P$3:$P$33)+COUNTIFS(自定义配置表!$S:$S,"&gt;="&amp;G7958,自定义配置表!$S:$S,"&lt;="&amp;H7958))</f>
        <v/>
      </c>
      <c r="J7958" s="52" t="str">
        <f ca="1" t="shared" si="268"/>
        <v/>
      </c>
      <c r="K7958" s="52" t="str">
        <f ca="1" t="shared" si="269"/>
        <v/>
      </c>
    </row>
    <row r="7959" customHeight="1" spans="9:11">
      <c r="I7959" s="52" t="str">
        <f>IF(OR(ISBLANK(G7959),ISBLANK(H7959)),"",NETWORKDAYS.INTL(G7959,H7959,自定义配置表!$V$3,自定义配置表!$P$3:$P$33)+COUNTIFS(自定义配置表!$S:$S,"&gt;="&amp;G7959,自定义配置表!$S:$S,"&lt;="&amp;H7959))</f>
        <v/>
      </c>
      <c r="J7959" s="52" t="str">
        <f ca="1" t="shared" si="268"/>
        <v/>
      </c>
      <c r="K7959" s="52" t="str">
        <f ca="1" t="shared" si="269"/>
        <v/>
      </c>
    </row>
    <row r="7960" customHeight="1" spans="9:11">
      <c r="I7960" s="52" t="str">
        <f>IF(OR(ISBLANK(G7960),ISBLANK(H7960)),"",NETWORKDAYS.INTL(G7960,H7960,自定义配置表!$V$3,自定义配置表!$P$3:$P$33)+COUNTIFS(自定义配置表!$S:$S,"&gt;="&amp;G7960,自定义配置表!$S:$S,"&lt;="&amp;H7960))</f>
        <v/>
      </c>
      <c r="J7960" s="52" t="str">
        <f ca="1" t="shared" si="268"/>
        <v/>
      </c>
      <c r="K7960" s="52" t="str">
        <f ca="1" t="shared" si="269"/>
        <v/>
      </c>
    </row>
    <row r="7961" customHeight="1" spans="9:11">
      <c r="I7961" s="52" t="str">
        <f>IF(OR(ISBLANK(G7961),ISBLANK(H7961)),"",NETWORKDAYS.INTL(G7961,H7961,自定义配置表!$V$3,自定义配置表!$P$3:$P$33)+COUNTIFS(自定义配置表!$S:$S,"&gt;="&amp;G7961,自定义配置表!$S:$S,"&lt;="&amp;H7961))</f>
        <v/>
      </c>
      <c r="J7961" s="52" t="str">
        <f ca="1" t="shared" si="268"/>
        <v/>
      </c>
      <c r="K7961" s="52" t="str">
        <f ca="1" t="shared" si="269"/>
        <v/>
      </c>
    </row>
    <row r="7962" customHeight="1" spans="9:11">
      <c r="I7962" s="52" t="str">
        <f>IF(OR(ISBLANK(G7962),ISBLANK(H7962)),"",NETWORKDAYS.INTL(G7962,H7962,自定义配置表!$V$3,自定义配置表!$P$3:$P$33)+COUNTIFS(自定义配置表!$S:$S,"&gt;="&amp;G7962,自定义配置表!$S:$S,"&lt;="&amp;H7962))</f>
        <v/>
      </c>
      <c r="J7962" s="52" t="str">
        <f ca="1" t="shared" si="268"/>
        <v/>
      </c>
      <c r="K7962" s="52" t="str">
        <f ca="1" t="shared" si="269"/>
        <v/>
      </c>
    </row>
    <row r="7963" customHeight="1" spans="9:11">
      <c r="I7963" s="52" t="str">
        <f>IF(OR(ISBLANK(G7963),ISBLANK(H7963)),"",NETWORKDAYS.INTL(G7963,H7963,自定义配置表!$V$3,自定义配置表!$P$3:$P$33)+COUNTIFS(自定义配置表!$S:$S,"&gt;="&amp;G7963,自定义配置表!$S:$S,"&lt;="&amp;H7963))</f>
        <v/>
      </c>
      <c r="J7963" s="52" t="str">
        <f ca="1" t="shared" si="268"/>
        <v/>
      </c>
      <c r="K7963" s="52" t="str">
        <f ca="1" t="shared" si="269"/>
        <v/>
      </c>
    </row>
    <row r="7964" customHeight="1" spans="9:11">
      <c r="I7964" s="52" t="str">
        <f>IF(OR(ISBLANK(G7964),ISBLANK(H7964)),"",NETWORKDAYS.INTL(G7964,H7964,自定义配置表!$V$3,自定义配置表!$P$3:$P$33)+COUNTIFS(自定义配置表!$S:$S,"&gt;="&amp;G7964,自定义配置表!$S:$S,"&lt;="&amp;H7964))</f>
        <v/>
      </c>
      <c r="J7964" s="52" t="str">
        <f ca="1" t="shared" si="268"/>
        <v/>
      </c>
      <c r="K7964" s="52" t="str">
        <f ca="1" t="shared" si="269"/>
        <v/>
      </c>
    </row>
    <row r="7965" customHeight="1" spans="9:11">
      <c r="I7965" s="52" t="str">
        <f>IF(OR(ISBLANK(G7965),ISBLANK(H7965)),"",NETWORKDAYS.INTL(G7965,H7965,自定义配置表!$V$3,自定义配置表!$P$3:$P$33)+COUNTIFS(自定义配置表!$S:$S,"&gt;="&amp;G7965,自定义配置表!$S:$S,"&lt;="&amp;H7965))</f>
        <v/>
      </c>
      <c r="J7965" s="52" t="str">
        <f ca="1" t="shared" si="268"/>
        <v/>
      </c>
      <c r="K7965" s="52" t="str">
        <f ca="1" t="shared" si="269"/>
        <v/>
      </c>
    </row>
    <row r="7966" customHeight="1" spans="9:11">
      <c r="I7966" s="52" t="str">
        <f>IF(OR(ISBLANK(G7966),ISBLANK(H7966)),"",NETWORKDAYS.INTL(G7966,H7966,自定义配置表!$V$3,自定义配置表!$P$3:$P$33)+COUNTIFS(自定义配置表!$S:$S,"&gt;="&amp;G7966,自定义配置表!$S:$S,"&lt;="&amp;H7966))</f>
        <v/>
      </c>
      <c r="J7966" s="52" t="str">
        <f ca="1" t="shared" si="268"/>
        <v/>
      </c>
      <c r="K7966" s="52" t="str">
        <f ca="1" t="shared" si="269"/>
        <v/>
      </c>
    </row>
    <row r="7967" customHeight="1" spans="9:11">
      <c r="I7967" s="52" t="str">
        <f>IF(OR(ISBLANK(G7967),ISBLANK(H7967)),"",NETWORKDAYS.INTL(G7967,H7967,自定义配置表!$V$3,自定义配置表!$P$3:$P$33)+COUNTIFS(自定义配置表!$S:$S,"&gt;="&amp;G7967,自定义配置表!$S:$S,"&lt;="&amp;H7967))</f>
        <v/>
      </c>
      <c r="J7967" s="52" t="str">
        <f ca="1" t="shared" si="268"/>
        <v/>
      </c>
      <c r="K7967" s="52" t="str">
        <f ca="1" t="shared" si="269"/>
        <v/>
      </c>
    </row>
    <row r="7968" customHeight="1" spans="9:11">
      <c r="I7968" s="52" t="str">
        <f>IF(OR(ISBLANK(G7968),ISBLANK(H7968)),"",NETWORKDAYS.INTL(G7968,H7968,自定义配置表!$V$3,自定义配置表!$P$3:$P$33)+COUNTIFS(自定义配置表!$S:$S,"&gt;="&amp;G7968,自定义配置表!$S:$S,"&lt;="&amp;H7968))</f>
        <v/>
      </c>
      <c r="J7968" s="52" t="str">
        <f ca="1" t="shared" si="268"/>
        <v/>
      </c>
      <c r="K7968" s="52" t="str">
        <f ca="1" t="shared" si="269"/>
        <v/>
      </c>
    </row>
    <row r="7969" customHeight="1" spans="9:11">
      <c r="I7969" s="52" t="str">
        <f>IF(OR(ISBLANK(G7969),ISBLANK(H7969)),"",NETWORKDAYS.INTL(G7969,H7969,自定义配置表!$V$3,自定义配置表!$P$3:$P$33)+COUNTIFS(自定义配置表!$S:$S,"&gt;="&amp;G7969,自定义配置表!$S:$S,"&lt;="&amp;H7969))</f>
        <v/>
      </c>
      <c r="J7969" s="52" t="str">
        <f ca="1" t="shared" si="268"/>
        <v/>
      </c>
      <c r="K7969" s="52" t="str">
        <f ca="1" t="shared" si="269"/>
        <v/>
      </c>
    </row>
    <row r="7970" customHeight="1" spans="9:11">
      <c r="I7970" s="52" t="str">
        <f>IF(OR(ISBLANK(G7970),ISBLANK(H7970)),"",NETWORKDAYS.INTL(G7970,H7970,自定义配置表!$V$3,自定义配置表!$P$3:$P$33)+COUNTIFS(自定义配置表!$S:$S,"&gt;="&amp;G7970,自定义配置表!$S:$S,"&lt;="&amp;H7970))</f>
        <v/>
      </c>
      <c r="J7970" s="52" t="str">
        <f ca="1" t="shared" si="268"/>
        <v/>
      </c>
      <c r="K7970" s="52" t="str">
        <f ca="1" t="shared" si="269"/>
        <v/>
      </c>
    </row>
    <row r="7971" customHeight="1" spans="9:11">
      <c r="I7971" s="52" t="str">
        <f>IF(OR(ISBLANK(G7971),ISBLANK(H7971)),"",NETWORKDAYS.INTL(G7971,H7971,自定义配置表!$V$3,自定义配置表!$P$3:$P$33)+COUNTIFS(自定义配置表!$S:$S,"&gt;="&amp;G7971,自定义配置表!$S:$S,"&lt;="&amp;H7971))</f>
        <v/>
      </c>
      <c r="J7971" s="52" t="str">
        <f ca="1" t="shared" si="268"/>
        <v/>
      </c>
      <c r="K7971" s="52" t="str">
        <f ca="1" t="shared" si="269"/>
        <v/>
      </c>
    </row>
    <row r="7972" customHeight="1" spans="9:11">
      <c r="I7972" s="52" t="str">
        <f>IF(OR(ISBLANK(G7972),ISBLANK(H7972)),"",NETWORKDAYS.INTL(G7972,H7972,自定义配置表!$V$3,自定义配置表!$P$3:$P$33)+COUNTIFS(自定义配置表!$S:$S,"&gt;="&amp;G7972,自定义配置表!$S:$S,"&lt;="&amp;H7972))</f>
        <v/>
      </c>
      <c r="J7972" s="52" t="str">
        <f ca="1" t="shared" si="268"/>
        <v/>
      </c>
      <c r="K7972" s="52" t="str">
        <f ca="1" t="shared" si="269"/>
        <v/>
      </c>
    </row>
    <row r="7973" customHeight="1" spans="9:11">
      <c r="I7973" s="52" t="str">
        <f>IF(OR(ISBLANK(G7973),ISBLANK(H7973)),"",NETWORKDAYS.INTL(G7973,H7973,自定义配置表!$V$3,自定义配置表!$P$3:$P$33)+COUNTIFS(自定义配置表!$S:$S,"&gt;="&amp;G7973,自定义配置表!$S:$S,"&lt;="&amp;H7973))</f>
        <v/>
      </c>
      <c r="J7973" s="52" t="str">
        <f ca="1" t="shared" si="268"/>
        <v/>
      </c>
      <c r="K7973" s="52" t="str">
        <f ca="1" t="shared" si="269"/>
        <v/>
      </c>
    </row>
    <row r="7974" customHeight="1" spans="9:11">
      <c r="I7974" s="52" t="str">
        <f>IF(OR(ISBLANK(G7974),ISBLANK(H7974)),"",NETWORKDAYS.INTL(G7974,H7974,自定义配置表!$V$3,自定义配置表!$P$3:$P$33)+COUNTIFS(自定义配置表!$S:$S,"&gt;="&amp;G7974,自定义配置表!$S:$S,"&lt;="&amp;H7974))</f>
        <v/>
      </c>
      <c r="J7974" s="52" t="str">
        <f ca="1" t="shared" si="268"/>
        <v/>
      </c>
      <c r="K7974" s="52" t="str">
        <f ca="1" t="shared" si="269"/>
        <v/>
      </c>
    </row>
    <row r="7975" customHeight="1" spans="9:11">
      <c r="I7975" s="52" t="str">
        <f>IF(OR(ISBLANK(G7975),ISBLANK(H7975)),"",NETWORKDAYS.INTL(G7975,H7975,自定义配置表!$V$3,自定义配置表!$P$3:$P$33)+COUNTIFS(自定义配置表!$S:$S,"&gt;="&amp;G7975,自定义配置表!$S:$S,"&lt;="&amp;H7975))</f>
        <v/>
      </c>
      <c r="J7975" s="52" t="str">
        <f ca="1" t="shared" si="268"/>
        <v/>
      </c>
      <c r="K7975" s="52" t="str">
        <f ca="1" t="shared" si="269"/>
        <v/>
      </c>
    </row>
    <row r="7976" customHeight="1" spans="9:11">
      <c r="I7976" s="52" t="str">
        <f>IF(OR(ISBLANK(G7976),ISBLANK(H7976)),"",NETWORKDAYS.INTL(G7976,H7976,自定义配置表!$V$3,自定义配置表!$P$3:$P$33)+COUNTIFS(自定义配置表!$S:$S,"&gt;="&amp;G7976,自定义配置表!$S:$S,"&lt;="&amp;H7976))</f>
        <v/>
      </c>
      <c r="J7976" s="52" t="str">
        <f ca="1" t="shared" si="268"/>
        <v/>
      </c>
      <c r="K7976" s="52" t="str">
        <f ca="1" t="shared" si="269"/>
        <v/>
      </c>
    </row>
    <row r="7977" customHeight="1" spans="9:11">
      <c r="I7977" s="52" t="str">
        <f>IF(OR(ISBLANK(G7977),ISBLANK(H7977)),"",NETWORKDAYS.INTL(G7977,H7977,自定义配置表!$V$3,自定义配置表!$P$3:$P$33)+COUNTIFS(自定义配置表!$S:$S,"&gt;="&amp;G7977,自定义配置表!$S:$S,"&lt;="&amp;H7977))</f>
        <v/>
      </c>
      <c r="J7977" s="52" t="str">
        <f ca="1" t="shared" si="268"/>
        <v/>
      </c>
      <c r="K7977" s="52" t="str">
        <f ca="1" t="shared" si="269"/>
        <v/>
      </c>
    </row>
    <row r="7978" customHeight="1" spans="9:11">
      <c r="I7978" s="52" t="str">
        <f>IF(OR(ISBLANK(G7978),ISBLANK(H7978)),"",NETWORKDAYS.INTL(G7978,H7978,自定义配置表!$V$3,自定义配置表!$P$3:$P$33)+COUNTIFS(自定义配置表!$S:$S,"&gt;="&amp;G7978,自定义配置表!$S:$S,"&lt;="&amp;H7978))</f>
        <v/>
      </c>
      <c r="J7978" s="52" t="str">
        <f ca="1" t="shared" si="268"/>
        <v/>
      </c>
      <c r="K7978" s="52" t="str">
        <f ca="1" t="shared" si="269"/>
        <v/>
      </c>
    </row>
    <row r="7979" customHeight="1" spans="9:11">
      <c r="I7979" s="52" t="str">
        <f>IF(OR(ISBLANK(G7979),ISBLANK(H7979)),"",NETWORKDAYS.INTL(G7979,H7979,自定义配置表!$V$3,自定义配置表!$P$3:$P$33)+COUNTIFS(自定义配置表!$S:$S,"&gt;="&amp;G7979,自定义配置表!$S:$S,"&lt;="&amp;H7979))</f>
        <v/>
      </c>
      <c r="J7979" s="52" t="str">
        <f ca="1" t="shared" si="268"/>
        <v/>
      </c>
      <c r="K7979" s="52" t="str">
        <f ca="1" t="shared" si="269"/>
        <v/>
      </c>
    </row>
    <row r="7980" customHeight="1" spans="9:11">
      <c r="I7980" s="52" t="str">
        <f>IF(OR(ISBLANK(G7980),ISBLANK(H7980)),"",NETWORKDAYS.INTL(G7980,H7980,自定义配置表!$V$3,自定义配置表!$P$3:$P$33)+COUNTIFS(自定义配置表!$S:$S,"&gt;="&amp;G7980,自定义配置表!$S:$S,"&lt;="&amp;H7980))</f>
        <v/>
      </c>
      <c r="J7980" s="52" t="str">
        <f ca="1" t="shared" si="268"/>
        <v/>
      </c>
      <c r="K7980" s="52" t="str">
        <f ca="1" t="shared" si="269"/>
        <v/>
      </c>
    </row>
    <row r="7981" customHeight="1" spans="9:11">
      <c r="I7981" s="52" t="str">
        <f>IF(OR(ISBLANK(G7981),ISBLANK(H7981)),"",NETWORKDAYS.INTL(G7981,H7981,自定义配置表!$V$3,自定义配置表!$P$3:$P$33)+COUNTIFS(自定义配置表!$S:$S,"&gt;="&amp;G7981,自定义配置表!$S:$S,"&lt;="&amp;H7981))</f>
        <v/>
      </c>
      <c r="J7981" s="52" t="str">
        <f ca="1" t="shared" si="268"/>
        <v/>
      </c>
      <c r="K7981" s="52" t="str">
        <f ca="1" t="shared" si="269"/>
        <v/>
      </c>
    </row>
    <row r="7982" customHeight="1" spans="9:11">
      <c r="I7982" s="52" t="str">
        <f>IF(OR(ISBLANK(G7982),ISBLANK(H7982)),"",NETWORKDAYS.INTL(G7982,H7982,自定义配置表!$V$3,自定义配置表!$P$3:$P$33)+COUNTIFS(自定义配置表!$S:$S,"&gt;="&amp;G7982,自定义配置表!$S:$S,"&lt;="&amp;H7982))</f>
        <v/>
      </c>
      <c r="J7982" s="52" t="str">
        <f ca="1" t="shared" si="268"/>
        <v/>
      </c>
      <c r="K7982" s="52" t="str">
        <f ca="1" t="shared" si="269"/>
        <v/>
      </c>
    </row>
    <row r="7983" customHeight="1" spans="9:11">
      <c r="I7983" s="52" t="str">
        <f>IF(OR(ISBLANK(G7983),ISBLANK(H7983)),"",NETWORKDAYS.INTL(G7983,H7983,自定义配置表!$V$3,自定义配置表!$P$3:$P$33)+COUNTIFS(自定义配置表!$S:$S,"&gt;="&amp;G7983,自定义配置表!$S:$S,"&lt;="&amp;H7983))</f>
        <v/>
      </c>
      <c r="J7983" s="52" t="str">
        <f ca="1" t="shared" si="268"/>
        <v/>
      </c>
      <c r="K7983" s="52" t="str">
        <f ca="1" t="shared" si="269"/>
        <v/>
      </c>
    </row>
    <row r="7984" customHeight="1" spans="9:11">
      <c r="I7984" s="52" t="str">
        <f>IF(OR(ISBLANK(G7984),ISBLANK(H7984)),"",NETWORKDAYS.INTL(G7984,H7984,自定义配置表!$V$3,自定义配置表!$P$3:$P$33)+COUNTIFS(自定义配置表!$S:$S,"&gt;="&amp;G7984,自定义配置表!$S:$S,"&lt;="&amp;H7984))</f>
        <v/>
      </c>
      <c r="J7984" s="52" t="str">
        <f ca="1" t="shared" si="268"/>
        <v/>
      </c>
      <c r="K7984" s="52" t="str">
        <f ca="1" t="shared" si="269"/>
        <v/>
      </c>
    </row>
    <row r="7985" customHeight="1" spans="9:11">
      <c r="I7985" s="52" t="str">
        <f>IF(OR(ISBLANK(G7985),ISBLANK(H7985)),"",NETWORKDAYS.INTL(G7985,H7985,自定义配置表!$V$3,自定义配置表!$P$3:$P$33)+COUNTIFS(自定义配置表!$S:$S,"&gt;="&amp;G7985,自定义配置表!$S:$S,"&lt;="&amp;H7985))</f>
        <v/>
      </c>
      <c r="J7985" s="52" t="str">
        <f ca="1" t="shared" si="268"/>
        <v/>
      </c>
      <c r="K7985" s="52" t="str">
        <f ca="1" t="shared" si="269"/>
        <v/>
      </c>
    </row>
    <row r="7986" customHeight="1" spans="9:11">
      <c r="I7986" s="52" t="str">
        <f>IF(OR(ISBLANK(G7986),ISBLANK(H7986)),"",NETWORKDAYS.INTL(G7986,H7986,自定义配置表!$V$3,自定义配置表!$P$3:$P$33)+COUNTIFS(自定义配置表!$S:$S,"&gt;="&amp;G7986,自定义配置表!$S:$S,"&lt;="&amp;H7986))</f>
        <v/>
      </c>
      <c r="J7986" s="52" t="str">
        <f ca="1" t="shared" si="268"/>
        <v/>
      </c>
      <c r="K7986" s="52" t="str">
        <f ca="1" t="shared" si="269"/>
        <v/>
      </c>
    </row>
    <row r="7987" customHeight="1" spans="9:11">
      <c r="I7987" s="52" t="str">
        <f>IF(OR(ISBLANK(G7987),ISBLANK(H7987)),"",NETWORKDAYS.INTL(G7987,H7987,自定义配置表!$V$3,自定义配置表!$P$3:$P$33)+COUNTIFS(自定义配置表!$S:$S,"&gt;="&amp;G7987,自定义配置表!$S:$S,"&lt;="&amp;H7987))</f>
        <v/>
      </c>
      <c r="J7987" s="52" t="str">
        <f ca="1" t="shared" si="268"/>
        <v/>
      </c>
      <c r="K7987" s="52" t="str">
        <f ca="1" t="shared" si="269"/>
        <v/>
      </c>
    </row>
    <row r="7988" customHeight="1" spans="9:11">
      <c r="I7988" s="52" t="str">
        <f>IF(OR(ISBLANK(G7988),ISBLANK(H7988)),"",NETWORKDAYS.INTL(G7988,H7988,自定义配置表!$V$3,自定义配置表!$P$3:$P$33)+COUNTIFS(自定义配置表!$S:$S,"&gt;="&amp;G7988,自定义配置表!$S:$S,"&lt;="&amp;H7988))</f>
        <v/>
      </c>
      <c r="J7988" s="52" t="str">
        <f ca="1" t="shared" si="268"/>
        <v/>
      </c>
      <c r="K7988" s="52" t="str">
        <f ca="1" t="shared" si="269"/>
        <v/>
      </c>
    </row>
    <row r="7989" customHeight="1" spans="9:11">
      <c r="I7989" s="52" t="str">
        <f>IF(OR(ISBLANK(G7989),ISBLANK(H7989)),"",NETWORKDAYS.INTL(G7989,H7989,自定义配置表!$V$3,自定义配置表!$P$3:$P$33)+COUNTIFS(自定义配置表!$S:$S,"&gt;="&amp;G7989,自定义配置表!$S:$S,"&lt;="&amp;H7989))</f>
        <v/>
      </c>
      <c r="J7989" s="52" t="str">
        <f ca="1" t="shared" si="268"/>
        <v/>
      </c>
      <c r="K7989" s="52" t="str">
        <f ca="1" t="shared" si="269"/>
        <v/>
      </c>
    </row>
    <row r="7990" customHeight="1" spans="9:11">
      <c r="I7990" s="52" t="str">
        <f>IF(OR(ISBLANK(G7990),ISBLANK(H7990)),"",NETWORKDAYS.INTL(G7990,H7990,自定义配置表!$V$3,自定义配置表!$P$3:$P$33)+COUNTIFS(自定义配置表!$S:$S,"&gt;="&amp;G7990,自定义配置表!$S:$S,"&lt;="&amp;H7990))</f>
        <v/>
      </c>
      <c r="J7990" s="52" t="str">
        <f ca="1" t="shared" si="268"/>
        <v/>
      </c>
      <c r="K7990" s="52" t="str">
        <f ca="1" t="shared" si="269"/>
        <v/>
      </c>
    </row>
    <row r="7991" customHeight="1" spans="9:11">
      <c r="I7991" s="52" t="str">
        <f>IF(OR(ISBLANK(G7991),ISBLANK(H7991)),"",NETWORKDAYS.INTL(G7991,H7991,自定义配置表!$V$3,自定义配置表!$P$3:$P$33)+COUNTIFS(自定义配置表!$S:$S,"&gt;="&amp;G7991,自定义配置表!$S:$S,"&lt;="&amp;H7991))</f>
        <v/>
      </c>
      <c r="J7991" s="52" t="str">
        <f ca="1" t="shared" si="268"/>
        <v/>
      </c>
      <c r="K7991" s="52" t="str">
        <f ca="1" t="shared" si="269"/>
        <v/>
      </c>
    </row>
    <row r="7992" customHeight="1" spans="9:11">
      <c r="I7992" s="52" t="str">
        <f>IF(OR(ISBLANK(G7992),ISBLANK(H7992)),"",NETWORKDAYS.INTL(G7992,H7992,自定义配置表!$V$3,自定义配置表!$P$3:$P$33)+COUNTIFS(自定义配置表!$S:$S,"&gt;="&amp;G7992,自定义配置表!$S:$S,"&lt;="&amp;H7992))</f>
        <v/>
      </c>
      <c r="J7992" s="52" t="str">
        <f ca="1" t="shared" si="268"/>
        <v/>
      </c>
      <c r="K7992" s="52" t="str">
        <f ca="1" t="shared" si="269"/>
        <v/>
      </c>
    </row>
    <row r="7993" customHeight="1" spans="9:11">
      <c r="I7993" s="52" t="str">
        <f>IF(OR(ISBLANK(G7993),ISBLANK(H7993)),"",NETWORKDAYS.INTL(G7993,H7993,自定义配置表!$V$3,自定义配置表!$P$3:$P$33)+COUNTIFS(自定义配置表!$S:$S,"&gt;="&amp;G7993,自定义配置表!$S:$S,"&lt;="&amp;H7993))</f>
        <v/>
      </c>
      <c r="J7993" s="52" t="str">
        <f ca="1" t="shared" si="268"/>
        <v/>
      </c>
      <c r="K7993" s="52" t="str">
        <f ca="1" t="shared" si="269"/>
        <v/>
      </c>
    </row>
    <row r="7994" customHeight="1" spans="9:11">
      <c r="I7994" s="52" t="str">
        <f>IF(OR(ISBLANK(G7994),ISBLANK(H7994)),"",NETWORKDAYS.INTL(G7994,H7994,自定义配置表!$V$3,自定义配置表!$P$3:$P$33)+COUNTIFS(自定义配置表!$S:$S,"&gt;="&amp;G7994,自定义配置表!$S:$S,"&lt;="&amp;H7994))</f>
        <v/>
      </c>
      <c r="J7994" s="52" t="str">
        <f ca="1" t="shared" si="268"/>
        <v/>
      </c>
      <c r="K7994" s="52" t="str">
        <f ca="1" t="shared" si="269"/>
        <v/>
      </c>
    </row>
    <row r="7995" customHeight="1" spans="9:11">
      <c r="I7995" s="52" t="str">
        <f>IF(OR(ISBLANK(G7995),ISBLANK(H7995)),"",NETWORKDAYS.INTL(G7995,H7995,自定义配置表!$V$3,自定义配置表!$P$3:$P$33)+COUNTIFS(自定义配置表!$S:$S,"&gt;="&amp;G7995,自定义配置表!$S:$S,"&lt;="&amp;H7995))</f>
        <v/>
      </c>
      <c r="J7995" s="52" t="str">
        <f ca="1" t="shared" si="268"/>
        <v/>
      </c>
      <c r="K7995" s="52" t="str">
        <f ca="1" t="shared" si="269"/>
        <v/>
      </c>
    </row>
    <row r="7996" customHeight="1" spans="9:11">
      <c r="I7996" s="52" t="str">
        <f>IF(OR(ISBLANK(G7996),ISBLANK(H7996)),"",NETWORKDAYS.INTL(G7996,H7996,自定义配置表!$V$3,自定义配置表!$P$3:$P$33)+COUNTIFS(自定义配置表!$S:$S,"&gt;="&amp;G7996,自定义配置表!$S:$S,"&lt;="&amp;H7996))</f>
        <v/>
      </c>
      <c r="J7996" s="52" t="str">
        <f ca="1" t="shared" si="268"/>
        <v/>
      </c>
      <c r="K7996" s="52" t="str">
        <f ca="1" t="shared" si="269"/>
        <v/>
      </c>
    </row>
    <row r="7997" customHeight="1" spans="9:11">
      <c r="I7997" s="52" t="str">
        <f>IF(OR(ISBLANK(G7997),ISBLANK(H7997)),"",NETWORKDAYS.INTL(G7997,H7997,自定义配置表!$V$3,自定义配置表!$P$3:$P$33)+COUNTIFS(自定义配置表!$S:$S,"&gt;="&amp;G7997,自定义配置表!$S:$S,"&lt;="&amp;H7997))</f>
        <v/>
      </c>
      <c r="J7997" s="52" t="str">
        <f ca="1" t="shared" si="268"/>
        <v/>
      </c>
      <c r="K7997" s="52" t="str">
        <f ca="1" t="shared" si="269"/>
        <v/>
      </c>
    </row>
    <row r="7998" customHeight="1" spans="9:11">
      <c r="I7998" s="52" t="str">
        <f>IF(OR(ISBLANK(G7998),ISBLANK(H7998)),"",NETWORKDAYS.INTL(G7998,H7998,自定义配置表!$V$3,自定义配置表!$P$3:$P$33)+COUNTIFS(自定义配置表!$S:$S,"&gt;="&amp;G7998,自定义配置表!$S:$S,"&lt;="&amp;H7998))</f>
        <v/>
      </c>
      <c r="J7998" s="52" t="str">
        <f ca="1" t="shared" si="268"/>
        <v/>
      </c>
      <c r="K7998" s="52" t="str">
        <f ca="1" t="shared" si="269"/>
        <v/>
      </c>
    </row>
    <row r="7999" customHeight="1" spans="9:11">
      <c r="I7999" s="52" t="str">
        <f>IF(OR(ISBLANK(G7999),ISBLANK(H7999)),"",NETWORKDAYS.INTL(G7999,H7999,自定义配置表!$V$3,自定义配置表!$P$3:$P$33)+COUNTIFS(自定义配置表!$S:$S,"&gt;="&amp;G7999,自定义配置表!$S:$S,"&lt;="&amp;H7999))</f>
        <v/>
      </c>
      <c r="J7999" s="52" t="str">
        <f ca="1" t="shared" si="268"/>
        <v/>
      </c>
      <c r="K7999" s="52" t="str">
        <f ca="1" t="shared" si="269"/>
        <v/>
      </c>
    </row>
    <row r="8000" customHeight="1" spans="9:11">
      <c r="I8000" s="52" t="str">
        <f>IF(OR(ISBLANK(G8000),ISBLANK(H8000)),"",NETWORKDAYS.INTL(G8000,H8000,自定义配置表!$V$3,自定义配置表!$P$3:$P$33)+COUNTIFS(自定义配置表!$S:$S,"&gt;="&amp;G8000,自定义配置表!$S:$S,"&lt;="&amp;H8000))</f>
        <v/>
      </c>
      <c r="J8000" s="52" t="str">
        <f ca="1" t="shared" si="268"/>
        <v/>
      </c>
      <c r="K8000" s="52" t="str">
        <f ca="1" t="shared" si="269"/>
        <v/>
      </c>
    </row>
    <row r="8001" customHeight="1" spans="9:11">
      <c r="I8001" s="52" t="str">
        <f>IF(OR(ISBLANK(G8001),ISBLANK(H8001)),"",NETWORKDAYS.INTL(G8001,H8001,自定义配置表!$V$3,自定义配置表!$P$3:$P$33)+COUNTIFS(自定义配置表!$S:$S,"&gt;="&amp;G8001,自定义配置表!$S:$S,"&lt;="&amp;H8001))</f>
        <v/>
      </c>
      <c r="J8001" s="52" t="str">
        <f ca="1" t="shared" si="268"/>
        <v/>
      </c>
      <c r="K8001" s="52" t="str">
        <f ca="1" t="shared" si="269"/>
        <v/>
      </c>
    </row>
    <row r="8002" customHeight="1" spans="9:11">
      <c r="I8002" s="52" t="str">
        <f>IF(OR(ISBLANK(G8002),ISBLANK(H8002)),"",NETWORKDAYS.INTL(G8002,H8002,自定义配置表!$V$3,自定义配置表!$P$3:$P$33)+COUNTIFS(自定义配置表!$S:$S,"&gt;="&amp;G8002,自定义配置表!$S:$S,"&lt;="&amp;H8002))</f>
        <v/>
      </c>
      <c r="J8002" s="52" t="str">
        <f ca="1" t="shared" si="268"/>
        <v/>
      </c>
      <c r="K8002" s="52" t="str">
        <f ca="1" t="shared" si="269"/>
        <v/>
      </c>
    </row>
    <row r="8003" customHeight="1" spans="9:11">
      <c r="I8003" s="52" t="str">
        <f>IF(OR(ISBLANK(G8003),ISBLANK(H8003)),"",NETWORKDAYS.INTL(G8003,H8003,自定义配置表!$V$3,自定义配置表!$P$3:$P$33)+COUNTIFS(自定义配置表!$S:$S,"&gt;="&amp;G8003,自定义配置表!$S:$S,"&lt;="&amp;H8003))</f>
        <v/>
      </c>
      <c r="J8003" s="52" t="str">
        <f ca="1" t="shared" si="268"/>
        <v/>
      </c>
      <c r="K8003" s="52" t="str">
        <f ca="1" t="shared" si="269"/>
        <v/>
      </c>
    </row>
    <row r="8004" customHeight="1" spans="9:11">
      <c r="I8004" s="52" t="str">
        <f>IF(OR(ISBLANK(G8004),ISBLANK(H8004)),"",NETWORKDAYS.INTL(G8004,H8004,自定义配置表!$V$3,自定义配置表!$P$3:$P$33)+COUNTIFS(自定义配置表!$S:$S,"&gt;="&amp;G8004,自定义配置表!$S:$S,"&lt;="&amp;H8004))</f>
        <v/>
      </c>
      <c r="J8004" s="52" t="str">
        <f ca="1" t="shared" si="268"/>
        <v/>
      </c>
      <c r="K8004" s="52" t="str">
        <f ca="1" t="shared" si="269"/>
        <v/>
      </c>
    </row>
    <row r="8005" customHeight="1" spans="9:11">
      <c r="I8005" s="52" t="str">
        <f>IF(OR(ISBLANK(G8005),ISBLANK(H8005)),"",NETWORKDAYS.INTL(G8005,H8005,自定义配置表!$V$3,自定义配置表!$P$3:$P$33)+COUNTIFS(自定义配置表!$S:$S,"&gt;="&amp;G8005,自定义配置表!$S:$S,"&lt;="&amp;H8005))</f>
        <v/>
      </c>
      <c r="J8005" s="52" t="str">
        <f ca="1" t="shared" si="268"/>
        <v/>
      </c>
      <c r="K8005" s="52" t="str">
        <f ca="1" t="shared" si="269"/>
        <v/>
      </c>
    </row>
    <row r="8006" customHeight="1" spans="9:11">
      <c r="I8006" s="52" t="str">
        <f>IF(OR(ISBLANK(G8006),ISBLANK(H8006)),"",NETWORKDAYS.INTL(G8006,H8006,自定义配置表!$V$3,自定义配置表!$P$3:$P$33)+COUNTIFS(自定义配置表!$S:$S,"&gt;="&amp;G8006,自定义配置表!$S:$S,"&lt;="&amp;H8006))</f>
        <v/>
      </c>
      <c r="J8006" s="52" t="str">
        <f ca="1" t="shared" ref="J8006:J8069" si="270">IF(OR(ISBLANK(G8006),ISBLANK(H8006)),"",IF(TODAY()-G8006&gt;I8006,I8006,IF(TODAY()-G8006&lt;0,0,TODAY()-G8006)))</f>
        <v/>
      </c>
      <c r="K8006" s="52" t="str">
        <f ca="1" t="shared" ref="K8006:K8069" si="271">IFERROR(I8006-J8006,"")</f>
        <v/>
      </c>
    </row>
    <row r="8007" customHeight="1" spans="9:11">
      <c r="I8007" s="52" t="str">
        <f>IF(OR(ISBLANK(G8007),ISBLANK(H8007)),"",NETWORKDAYS.INTL(G8007,H8007,自定义配置表!$V$3,自定义配置表!$P$3:$P$33)+COUNTIFS(自定义配置表!$S:$S,"&gt;="&amp;G8007,自定义配置表!$S:$S,"&lt;="&amp;H8007))</f>
        <v/>
      </c>
      <c r="J8007" s="52" t="str">
        <f ca="1" t="shared" si="270"/>
        <v/>
      </c>
      <c r="K8007" s="52" t="str">
        <f ca="1" t="shared" si="271"/>
        <v/>
      </c>
    </row>
    <row r="8008" customHeight="1" spans="9:11">
      <c r="I8008" s="52" t="str">
        <f>IF(OR(ISBLANK(G8008),ISBLANK(H8008)),"",NETWORKDAYS.INTL(G8008,H8008,自定义配置表!$V$3,自定义配置表!$P$3:$P$33)+COUNTIFS(自定义配置表!$S:$S,"&gt;="&amp;G8008,自定义配置表!$S:$S,"&lt;="&amp;H8008))</f>
        <v/>
      </c>
      <c r="J8008" s="52" t="str">
        <f ca="1" t="shared" si="270"/>
        <v/>
      </c>
      <c r="K8008" s="52" t="str">
        <f ca="1" t="shared" si="271"/>
        <v/>
      </c>
    </row>
    <row r="8009" customHeight="1" spans="9:11">
      <c r="I8009" s="52" t="str">
        <f>IF(OR(ISBLANK(G8009),ISBLANK(H8009)),"",NETWORKDAYS.INTL(G8009,H8009,自定义配置表!$V$3,自定义配置表!$P$3:$P$33)+COUNTIFS(自定义配置表!$S:$S,"&gt;="&amp;G8009,自定义配置表!$S:$S,"&lt;="&amp;H8009))</f>
        <v/>
      </c>
      <c r="J8009" s="52" t="str">
        <f ca="1" t="shared" si="270"/>
        <v/>
      </c>
      <c r="K8009" s="52" t="str">
        <f ca="1" t="shared" si="271"/>
        <v/>
      </c>
    </row>
    <row r="8010" customHeight="1" spans="9:11">
      <c r="I8010" s="52" t="str">
        <f>IF(OR(ISBLANK(G8010),ISBLANK(H8010)),"",NETWORKDAYS.INTL(G8010,H8010,自定义配置表!$V$3,自定义配置表!$P$3:$P$33)+COUNTIFS(自定义配置表!$S:$S,"&gt;="&amp;G8010,自定义配置表!$S:$S,"&lt;="&amp;H8010))</f>
        <v/>
      </c>
      <c r="J8010" s="52" t="str">
        <f ca="1" t="shared" si="270"/>
        <v/>
      </c>
      <c r="K8010" s="52" t="str">
        <f ca="1" t="shared" si="271"/>
        <v/>
      </c>
    </row>
    <row r="8011" customHeight="1" spans="9:11">
      <c r="I8011" s="52" t="str">
        <f>IF(OR(ISBLANK(G8011),ISBLANK(H8011)),"",NETWORKDAYS.INTL(G8011,H8011,自定义配置表!$V$3,自定义配置表!$P$3:$P$33)+COUNTIFS(自定义配置表!$S:$S,"&gt;="&amp;G8011,自定义配置表!$S:$S,"&lt;="&amp;H8011))</f>
        <v/>
      </c>
      <c r="J8011" s="52" t="str">
        <f ca="1" t="shared" si="270"/>
        <v/>
      </c>
      <c r="K8011" s="52" t="str">
        <f ca="1" t="shared" si="271"/>
        <v/>
      </c>
    </row>
    <row r="8012" customHeight="1" spans="9:11">
      <c r="I8012" s="52" t="str">
        <f>IF(OR(ISBLANK(G8012),ISBLANK(H8012)),"",NETWORKDAYS.INTL(G8012,H8012,自定义配置表!$V$3,自定义配置表!$P$3:$P$33)+COUNTIFS(自定义配置表!$S:$S,"&gt;="&amp;G8012,自定义配置表!$S:$S,"&lt;="&amp;H8012))</f>
        <v/>
      </c>
      <c r="J8012" s="52" t="str">
        <f ca="1" t="shared" si="270"/>
        <v/>
      </c>
      <c r="K8012" s="52" t="str">
        <f ca="1" t="shared" si="271"/>
        <v/>
      </c>
    </row>
    <row r="8013" customHeight="1" spans="9:11">
      <c r="I8013" s="52" t="str">
        <f>IF(OR(ISBLANK(G8013),ISBLANK(H8013)),"",NETWORKDAYS.INTL(G8013,H8013,自定义配置表!$V$3,自定义配置表!$P$3:$P$33)+COUNTIFS(自定义配置表!$S:$S,"&gt;="&amp;G8013,自定义配置表!$S:$S,"&lt;="&amp;H8013))</f>
        <v/>
      </c>
      <c r="J8013" s="52" t="str">
        <f ca="1" t="shared" si="270"/>
        <v/>
      </c>
      <c r="K8013" s="52" t="str">
        <f ca="1" t="shared" si="271"/>
        <v/>
      </c>
    </row>
    <row r="8014" customHeight="1" spans="9:11">
      <c r="I8014" s="52" t="str">
        <f>IF(OR(ISBLANK(G8014),ISBLANK(H8014)),"",NETWORKDAYS.INTL(G8014,H8014,自定义配置表!$V$3,自定义配置表!$P$3:$P$33)+COUNTIFS(自定义配置表!$S:$S,"&gt;="&amp;G8014,自定义配置表!$S:$S,"&lt;="&amp;H8014))</f>
        <v/>
      </c>
      <c r="J8014" s="52" t="str">
        <f ca="1" t="shared" si="270"/>
        <v/>
      </c>
      <c r="K8014" s="52" t="str">
        <f ca="1" t="shared" si="271"/>
        <v/>
      </c>
    </row>
    <row r="8015" customHeight="1" spans="9:11">
      <c r="I8015" s="52" t="str">
        <f>IF(OR(ISBLANK(G8015),ISBLANK(H8015)),"",NETWORKDAYS.INTL(G8015,H8015,自定义配置表!$V$3,自定义配置表!$P$3:$P$33)+COUNTIFS(自定义配置表!$S:$S,"&gt;="&amp;G8015,自定义配置表!$S:$S,"&lt;="&amp;H8015))</f>
        <v/>
      </c>
      <c r="J8015" s="52" t="str">
        <f ca="1" t="shared" si="270"/>
        <v/>
      </c>
      <c r="K8015" s="52" t="str">
        <f ca="1" t="shared" si="271"/>
        <v/>
      </c>
    </row>
    <row r="8016" customHeight="1" spans="9:11">
      <c r="I8016" s="52" t="str">
        <f>IF(OR(ISBLANK(G8016),ISBLANK(H8016)),"",NETWORKDAYS.INTL(G8016,H8016,自定义配置表!$V$3,自定义配置表!$P$3:$P$33)+COUNTIFS(自定义配置表!$S:$S,"&gt;="&amp;G8016,自定义配置表!$S:$S,"&lt;="&amp;H8016))</f>
        <v/>
      </c>
      <c r="J8016" s="52" t="str">
        <f ca="1" t="shared" si="270"/>
        <v/>
      </c>
      <c r="K8016" s="52" t="str">
        <f ca="1" t="shared" si="271"/>
        <v/>
      </c>
    </row>
    <row r="8017" customHeight="1" spans="9:11">
      <c r="I8017" s="52" t="str">
        <f>IF(OR(ISBLANK(G8017),ISBLANK(H8017)),"",NETWORKDAYS.INTL(G8017,H8017,自定义配置表!$V$3,自定义配置表!$P$3:$P$33)+COUNTIFS(自定义配置表!$S:$S,"&gt;="&amp;G8017,自定义配置表!$S:$S,"&lt;="&amp;H8017))</f>
        <v/>
      </c>
      <c r="J8017" s="52" t="str">
        <f ca="1" t="shared" si="270"/>
        <v/>
      </c>
      <c r="K8017" s="52" t="str">
        <f ca="1" t="shared" si="271"/>
        <v/>
      </c>
    </row>
    <row r="8018" customHeight="1" spans="9:11">
      <c r="I8018" s="52" t="str">
        <f>IF(OR(ISBLANK(G8018),ISBLANK(H8018)),"",NETWORKDAYS.INTL(G8018,H8018,自定义配置表!$V$3,自定义配置表!$P$3:$P$33)+COUNTIFS(自定义配置表!$S:$S,"&gt;="&amp;G8018,自定义配置表!$S:$S,"&lt;="&amp;H8018))</f>
        <v/>
      </c>
      <c r="J8018" s="52" t="str">
        <f ca="1" t="shared" si="270"/>
        <v/>
      </c>
      <c r="K8018" s="52" t="str">
        <f ca="1" t="shared" si="271"/>
        <v/>
      </c>
    </row>
    <row r="8019" customHeight="1" spans="9:11">
      <c r="I8019" s="52" t="str">
        <f>IF(OR(ISBLANK(G8019),ISBLANK(H8019)),"",NETWORKDAYS.INTL(G8019,H8019,自定义配置表!$V$3,自定义配置表!$P$3:$P$33)+COUNTIFS(自定义配置表!$S:$S,"&gt;="&amp;G8019,自定义配置表!$S:$S,"&lt;="&amp;H8019))</f>
        <v/>
      </c>
      <c r="J8019" s="52" t="str">
        <f ca="1" t="shared" si="270"/>
        <v/>
      </c>
      <c r="K8019" s="52" t="str">
        <f ca="1" t="shared" si="271"/>
        <v/>
      </c>
    </row>
    <row r="8020" customHeight="1" spans="9:11">
      <c r="I8020" s="52" t="str">
        <f>IF(OR(ISBLANK(G8020),ISBLANK(H8020)),"",NETWORKDAYS.INTL(G8020,H8020,自定义配置表!$V$3,自定义配置表!$P$3:$P$33)+COUNTIFS(自定义配置表!$S:$S,"&gt;="&amp;G8020,自定义配置表!$S:$S,"&lt;="&amp;H8020))</f>
        <v/>
      </c>
      <c r="J8020" s="52" t="str">
        <f ca="1" t="shared" si="270"/>
        <v/>
      </c>
      <c r="K8020" s="52" t="str">
        <f ca="1" t="shared" si="271"/>
        <v/>
      </c>
    </row>
    <row r="8021" customHeight="1" spans="9:11">
      <c r="I8021" s="52" t="str">
        <f>IF(OR(ISBLANK(G8021),ISBLANK(H8021)),"",NETWORKDAYS.INTL(G8021,H8021,自定义配置表!$V$3,自定义配置表!$P$3:$P$33)+COUNTIFS(自定义配置表!$S:$S,"&gt;="&amp;G8021,自定义配置表!$S:$S,"&lt;="&amp;H8021))</f>
        <v/>
      </c>
      <c r="J8021" s="52" t="str">
        <f ca="1" t="shared" si="270"/>
        <v/>
      </c>
      <c r="K8021" s="52" t="str">
        <f ca="1" t="shared" si="271"/>
        <v/>
      </c>
    </row>
    <row r="8022" customHeight="1" spans="9:11">
      <c r="I8022" s="52" t="str">
        <f>IF(OR(ISBLANK(G8022),ISBLANK(H8022)),"",NETWORKDAYS.INTL(G8022,H8022,自定义配置表!$V$3,自定义配置表!$P$3:$P$33)+COUNTIFS(自定义配置表!$S:$S,"&gt;="&amp;G8022,自定义配置表!$S:$S,"&lt;="&amp;H8022))</f>
        <v/>
      </c>
      <c r="J8022" s="52" t="str">
        <f ca="1" t="shared" si="270"/>
        <v/>
      </c>
      <c r="K8022" s="52" t="str">
        <f ca="1" t="shared" si="271"/>
        <v/>
      </c>
    </row>
    <row r="8023" customHeight="1" spans="9:11">
      <c r="I8023" s="52" t="str">
        <f>IF(OR(ISBLANK(G8023),ISBLANK(H8023)),"",NETWORKDAYS.INTL(G8023,H8023,自定义配置表!$V$3,自定义配置表!$P$3:$P$33)+COUNTIFS(自定义配置表!$S:$S,"&gt;="&amp;G8023,自定义配置表!$S:$S,"&lt;="&amp;H8023))</f>
        <v/>
      </c>
      <c r="J8023" s="52" t="str">
        <f ca="1" t="shared" si="270"/>
        <v/>
      </c>
      <c r="K8023" s="52" t="str">
        <f ca="1" t="shared" si="271"/>
        <v/>
      </c>
    </row>
    <row r="8024" customHeight="1" spans="9:11">
      <c r="I8024" s="52" t="str">
        <f>IF(OR(ISBLANK(G8024),ISBLANK(H8024)),"",NETWORKDAYS.INTL(G8024,H8024,自定义配置表!$V$3,自定义配置表!$P$3:$P$33)+COUNTIFS(自定义配置表!$S:$S,"&gt;="&amp;G8024,自定义配置表!$S:$S,"&lt;="&amp;H8024))</f>
        <v/>
      </c>
      <c r="J8024" s="52" t="str">
        <f ca="1" t="shared" si="270"/>
        <v/>
      </c>
      <c r="K8024" s="52" t="str">
        <f ca="1" t="shared" si="271"/>
        <v/>
      </c>
    </row>
    <row r="8025" customHeight="1" spans="9:11">
      <c r="I8025" s="52" t="str">
        <f>IF(OR(ISBLANK(G8025),ISBLANK(H8025)),"",NETWORKDAYS.INTL(G8025,H8025,自定义配置表!$V$3,自定义配置表!$P$3:$P$33)+COUNTIFS(自定义配置表!$S:$S,"&gt;="&amp;G8025,自定义配置表!$S:$S,"&lt;="&amp;H8025))</f>
        <v/>
      </c>
      <c r="J8025" s="52" t="str">
        <f ca="1" t="shared" si="270"/>
        <v/>
      </c>
      <c r="K8025" s="52" t="str">
        <f ca="1" t="shared" si="271"/>
        <v/>
      </c>
    </row>
    <row r="8026" customHeight="1" spans="9:11">
      <c r="I8026" s="52" t="str">
        <f>IF(OR(ISBLANK(G8026),ISBLANK(H8026)),"",NETWORKDAYS.INTL(G8026,H8026,自定义配置表!$V$3,自定义配置表!$P$3:$P$33)+COUNTIFS(自定义配置表!$S:$S,"&gt;="&amp;G8026,自定义配置表!$S:$S,"&lt;="&amp;H8026))</f>
        <v/>
      </c>
      <c r="J8026" s="52" t="str">
        <f ca="1" t="shared" si="270"/>
        <v/>
      </c>
      <c r="K8026" s="52" t="str">
        <f ca="1" t="shared" si="271"/>
        <v/>
      </c>
    </row>
    <row r="8027" customHeight="1" spans="9:11">
      <c r="I8027" s="52" t="str">
        <f>IF(OR(ISBLANK(G8027),ISBLANK(H8027)),"",NETWORKDAYS.INTL(G8027,H8027,自定义配置表!$V$3,自定义配置表!$P$3:$P$33)+COUNTIFS(自定义配置表!$S:$S,"&gt;="&amp;G8027,自定义配置表!$S:$S,"&lt;="&amp;H8027))</f>
        <v/>
      </c>
      <c r="J8027" s="52" t="str">
        <f ca="1" t="shared" si="270"/>
        <v/>
      </c>
      <c r="K8027" s="52" t="str">
        <f ca="1" t="shared" si="271"/>
        <v/>
      </c>
    </row>
    <row r="8028" customHeight="1" spans="9:11">
      <c r="I8028" s="52" t="str">
        <f>IF(OR(ISBLANK(G8028),ISBLANK(H8028)),"",NETWORKDAYS.INTL(G8028,H8028,自定义配置表!$V$3,自定义配置表!$P$3:$P$33)+COUNTIFS(自定义配置表!$S:$S,"&gt;="&amp;G8028,自定义配置表!$S:$S,"&lt;="&amp;H8028))</f>
        <v/>
      </c>
      <c r="J8028" s="52" t="str">
        <f ca="1" t="shared" si="270"/>
        <v/>
      </c>
      <c r="K8028" s="52" t="str">
        <f ca="1" t="shared" si="271"/>
        <v/>
      </c>
    </row>
    <row r="8029" customHeight="1" spans="9:11">
      <c r="I8029" s="52" t="str">
        <f>IF(OR(ISBLANK(G8029),ISBLANK(H8029)),"",NETWORKDAYS.INTL(G8029,H8029,自定义配置表!$V$3,自定义配置表!$P$3:$P$33)+COUNTIFS(自定义配置表!$S:$S,"&gt;="&amp;G8029,自定义配置表!$S:$S,"&lt;="&amp;H8029))</f>
        <v/>
      </c>
      <c r="J8029" s="52" t="str">
        <f ca="1" t="shared" si="270"/>
        <v/>
      </c>
      <c r="K8029" s="52" t="str">
        <f ca="1" t="shared" si="271"/>
        <v/>
      </c>
    </row>
    <row r="8030" customHeight="1" spans="9:11">
      <c r="I8030" s="52" t="str">
        <f>IF(OR(ISBLANK(G8030),ISBLANK(H8030)),"",NETWORKDAYS.INTL(G8030,H8030,自定义配置表!$V$3,自定义配置表!$P$3:$P$33)+COUNTIFS(自定义配置表!$S:$S,"&gt;="&amp;G8030,自定义配置表!$S:$S,"&lt;="&amp;H8030))</f>
        <v/>
      </c>
      <c r="J8030" s="52" t="str">
        <f ca="1" t="shared" si="270"/>
        <v/>
      </c>
      <c r="K8030" s="52" t="str">
        <f ca="1" t="shared" si="271"/>
        <v/>
      </c>
    </row>
    <row r="8031" customHeight="1" spans="9:11">
      <c r="I8031" s="52" t="str">
        <f>IF(OR(ISBLANK(G8031),ISBLANK(H8031)),"",NETWORKDAYS.INTL(G8031,H8031,自定义配置表!$V$3,自定义配置表!$P$3:$P$33)+COUNTIFS(自定义配置表!$S:$S,"&gt;="&amp;G8031,自定义配置表!$S:$S,"&lt;="&amp;H8031))</f>
        <v/>
      </c>
      <c r="J8031" s="52" t="str">
        <f ca="1" t="shared" si="270"/>
        <v/>
      </c>
      <c r="K8031" s="52" t="str">
        <f ca="1" t="shared" si="271"/>
        <v/>
      </c>
    </row>
    <row r="8032" customHeight="1" spans="9:11">
      <c r="I8032" s="52" t="str">
        <f>IF(OR(ISBLANK(G8032),ISBLANK(H8032)),"",NETWORKDAYS.INTL(G8032,H8032,自定义配置表!$V$3,自定义配置表!$P$3:$P$33)+COUNTIFS(自定义配置表!$S:$S,"&gt;="&amp;G8032,自定义配置表!$S:$S,"&lt;="&amp;H8032))</f>
        <v/>
      </c>
      <c r="J8032" s="52" t="str">
        <f ca="1" t="shared" si="270"/>
        <v/>
      </c>
      <c r="K8032" s="52" t="str">
        <f ca="1" t="shared" si="271"/>
        <v/>
      </c>
    </row>
    <row r="8033" customHeight="1" spans="9:11">
      <c r="I8033" s="52" t="str">
        <f>IF(OR(ISBLANK(G8033),ISBLANK(H8033)),"",NETWORKDAYS.INTL(G8033,H8033,自定义配置表!$V$3,自定义配置表!$P$3:$P$33)+COUNTIFS(自定义配置表!$S:$S,"&gt;="&amp;G8033,自定义配置表!$S:$S,"&lt;="&amp;H8033))</f>
        <v/>
      </c>
      <c r="J8033" s="52" t="str">
        <f ca="1" t="shared" si="270"/>
        <v/>
      </c>
      <c r="K8033" s="52" t="str">
        <f ca="1" t="shared" si="271"/>
        <v/>
      </c>
    </row>
    <row r="8034" customHeight="1" spans="9:11">
      <c r="I8034" s="52" t="str">
        <f>IF(OR(ISBLANK(G8034),ISBLANK(H8034)),"",NETWORKDAYS.INTL(G8034,H8034,自定义配置表!$V$3,自定义配置表!$P$3:$P$33)+COUNTIFS(自定义配置表!$S:$S,"&gt;="&amp;G8034,自定义配置表!$S:$S,"&lt;="&amp;H8034))</f>
        <v/>
      </c>
      <c r="J8034" s="52" t="str">
        <f ca="1" t="shared" si="270"/>
        <v/>
      </c>
      <c r="K8034" s="52" t="str">
        <f ca="1" t="shared" si="271"/>
        <v/>
      </c>
    </row>
    <row r="8035" customHeight="1" spans="9:11">
      <c r="I8035" s="52" t="str">
        <f>IF(OR(ISBLANK(G8035),ISBLANK(H8035)),"",NETWORKDAYS.INTL(G8035,H8035,自定义配置表!$V$3,自定义配置表!$P$3:$P$33)+COUNTIFS(自定义配置表!$S:$S,"&gt;="&amp;G8035,自定义配置表!$S:$S,"&lt;="&amp;H8035))</f>
        <v/>
      </c>
      <c r="J8035" s="52" t="str">
        <f ca="1" t="shared" si="270"/>
        <v/>
      </c>
      <c r="K8035" s="52" t="str">
        <f ca="1" t="shared" si="271"/>
        <v/>
      </c>
    </row>
    <row r="8036" customHeight="1" spans="9:11">
      <c r="I8036" s="52" t="str">
        <f>IF(OR(ISBLANK(G8036),ISBLANK(H8036)),"",NETWORKDAYS.INTL(G8036,H8036,自定义配置表!$V$3,自定义配置表!$P$3:$P$33)+COUNTIFS(自定义配置表!$S:$S,"&gt;="&amp;G8036,自定义配置表!$S:$S,"&lt;="&amp;H8036))</f>
        <v/>
      </c>
      <c r="J8036" s="52" t="str">
        <f ca="1" t="shared" si="270"/>
        <v/>
      </c>
      <c r="K8036" s="52" t="str">
        <f ca="1" t="shared" si="271"/>
        <v/>
      </c>
    </row>
    <row r="8037" customHeight="1" spans="9:11">
      <c r="I8037" s="52" t="str">
        <f>IF(OR(ISBLANK(G8037),ISBLANK(H8037)),"",NETWORKDAYS.INTL(G8037,H8037,自定义配置表!$V$3,自定义配置表!$P$3:$P$33)+COUNTIFS(自定义配置表!$S:$S,"&gt;="&amp;G8037,自定义配置表!$S:$S,"&lt;="&amp;H8037))</f>
        <v/>
      </c>
      <c r="J8037" s="52" t="str">
        <f ca="1" t="shared" si="270"/>
        <v/>
      </c>
      <c r="K8037" s="52" t="str">
        <f ca="1" t="shared" si="271"/>
        <v/>
      </c>
    </row>
    <row r="8038" customHeight="1" spans="9:11">
      <c r="I8038" s="52" t="str">
        <f>IF(OR(ISBLANK(G8038),ISBLANK(H8038)),"",NETWORKDAYS.INTL(G8038,H8038,自定义配置表!$V$3,自定义配置表!$P$3:$P$33)+COUNTIFS(自定义配置表!$S:$S,"&gt;="&amp;G8038,自定义配置表!$S:$S,"&lt;="&amp;H8038))</f>
        <v/>
      </c>
      <c r="J8038" s="52" t="str">
        <f ca="1" t="shared" si="270"/>
        <v/>
      </c>
      <c r="K8038" s="52" t="str">
        <f ca="1" t="shared" si="271"/>
        <v/>
      </c>
    </row>
    <row r="8039" customHeight="1" spans="9:11">
      <c r="I8039" s="52" t="str">
        <f>IF(OR(ISBLANK(G8039),ISBLANK(H8039)),"",NETWORKDAYS.INTL(G8039,H8039,自定义配置表!$V$3,自定义配置表!$P$3:$P$33)+COUNTIFS(自定义配置表!$S:$S,"&gt;="&amp;G8039,自定义配置表!$S:$S,"&lt;="&amp;H8039))</f>
        <v/>
      </c>
      <c r="J8039" s="52" t="str">
        <f ca="1" t="shared" si="270"/>
        <v/>
      </c>
      <c r="K8039" s="52" t="str">
        <f ca="1" t="shared" si="271"/>
        <v/>
      </c>
    </row>
    <row r="8040" customHeight="1" spans="9:11">
      <c r="I8040" s="52" t="str">
        <f>IF(OR(ISBLANK(G8040),ISBLANK(H8040)),"",NETWORKDAYS.INTL(G8040,H8040,自定义配置表!$V$3,自定义配置表!$P$3:$P$33)+COUNTIFS(自定义配置表!$S:$S,"&gt;="&amp;G8040,自定义配置表!$S:$S,"&lt;="&amp;H8040))</f>
        <v/>
      </c>
      <c r="J8040" s="52" t="str">
        <f ca="1" t="shared" si="270"/>
        <v/>
      </c>
      <c r="K8040" s="52" t="str">
        <f ca="1" t="shared" si="271"/>
        <v/>
      </c>
    </row>
    <row r="8041" customHeight="1" spans="9:11">
      <c r="I8041" s="52" t="str">
        <f>IF(OR(ISBLANK(G8041),ISBLANK(H8041)),"",NETWORKDAYS.INTL(G8041,H8041,自定义配置表!$V$3,自定义配置表!$P$3:$P$33)+COUNTIFS(自定义配置表!$S:$S,"&gt;="&amp;G8041,自定义配置表!$S:$S,"&lt;="&amp;H8041))</f>
        <v/>
      </c>
      <c r="J8041" s="52" t="str">
        <f ca="1" t="shared" si="270"/>
        <v/>
      </c>
      <c r="K8041" s="52" t="str">
        <f ca="1" t="shared" si="271"/>
        <v/>
      </c>
    </row>
    <row r="8042" customHeight="1" spans="9:11">
      <c r="I8042" s="52" t="str">
        <f>IF(OR(ISBLANK(G8042),ISBLANK(H8042)),"",NETWORKDAYS.INTL(G8042,H8042,自定义配置表!$V$3,自定义配置表!$P$3:$P$33)+COUNTIFS(自定义配置表!$S:$S,"&gt;="&amp;G8042,自定义配置表!$S:$S,"&lt;="&amp;H8042))</f>
        <v/>
      </c>
      <c r="J8042" s="52" t="str">
        <f ca="1" t="shared" si="270"/>
        <v/>
      </c>
      <c r="K8042" s="52" t="str">
        <f ca="1" t="shared" si="271"/>
        <v/>
      </c>
    </row>
    <row r="8043" customHeight="1" spans="9:11">
      <c r="I8043" s="52" t="str">
        <f>IF(OR(ISBLANK(G8043),ISBLANK(H8043)),"",NETWORKDAYS.INTL(G8043,H8043,自定义配置表!$V$3,自定义配置表!$P$3:$P$33)+COUNTIFS(自定义配置表!$S:$S,"&gt;="&amp;G8043,自定义配置表!$S:$S,"&lt;="&amp;H8043))</f>
        <v/>
      </c>
      <c r="J8043" s="52" t="str">
        <f ca="1" t="shared" si="270"/>
        <v/>
      </c>
      <c r="K8043" s="52" t="str">
        <f ca="1" t="shared" si="271"/>
        <v/>
      </c>
    </row>
    <row r="8044" customHeight="1" spans="9:11">
      <c r="I8044" s="52" t="str">
        <f>IF(OR(ISBLANK(G8044),ISBLANK(H8044)),"",NETWORKDAYS.INTL(G8044,H8044,自定义配置表!$V$3,自定义配置表!$P$3:$P$33)+COUNTIFS(自定义配置表!$S:$S,"&gt;="&amp;G8044,自定义配置表!$S:$S,"&lt;="&amp;H8044))</f>
        <v/>
      </c>
      <c r="J8044" s="52" t="str">
        <f ca="1" t="shared" si="270"/>
        <v/>
      </c>
      <c r="K8044" s="52" t="str">
        <f ca="1" t="shared" si="271"/>
        <v/>
      </c>
    </row>
    <row r="8045" customHeight="1" spans="9:11">
      <c r="I8045" s="52" t="str">
        <f>IF(OR(ISBLANK(G8045),ISBLANK(H8045)),"",NETWORKDAYS.INTL(G8045,H8045,自定义配置表!$V$3,自定义配置表!$P$3:$P$33)+COUNTIFS(自定义配置表!$S:$S,"&gt;="&amp;G8045,自定义配置表!$S:$S,"&lt;="&amp;H8045))</f>
        <v/>
      </c>
      <c r="J8045" s="52" t="str">
        <f ca="1" t="shared" si="270"/>
        <v/>
      </c>
      <c r="K8045" s="52" t="str">
        <f ca="1" t="shared" si="271"/>
        <v/>
      </c>
    </row>
    <row r="8046" customHeight="1" spans="9:11">
      <c r="I8046" s="52" t="str">
        <f>IF(OR(ISBLANK(G8046),ISBLANK(H8046)),"",NETWORKDAYS.INTL(G8046,H8046,自定义配置表!$V$3,自定义配置表!$P$3:$P$33)+COUNTIFS(自定义配置表!$S:$S,"&gt;="&amp;G8046,自定义配置表!$S:$S,"&lt;="&amp;H8046))</f>
        <v/>
      </c>
      <c r="J8046" s="52" t="str">
        <f ca="1" t="shared" si="270"/>
        <v/>
      </c>
      <c r="K8046" s="52" t="str">
        <f ca="1" t="shared" si="271"/>
        <v/>
      </c>
    </row>
    <row r="8047" customHeight="1" spans="9:11">
      <c r="I8047" s="52" t="str">
        <f>IF(OR(ISBLANK(G8047),ISBLANK(H8047)),"",NETWORKDAYS.INTL(G8047,H8047,自定义配置表!$V$3,自定义配置表!$P$3:$P$33)+COUNTIFS(自定义配置表!$S:$S,"&gt;="&amp;G8047,自定义配置表!$S:$S,"&lt;="&amp;H8047))</f>
        <v/>
      </c>
      <c r="J8047" s="52" t="str">
        <f ca="1" t="shared" si="270"/>
        <v/>
      </c>
      <c r="K8047" s="52" t="str">
        <f ca="1" t="shared" si="271"/>
        <v/>
      </c>
    </row>
    <row r="8048" customHeight="1" spans="9:11">
      <c r="I8048" s="52" t="str">
        <f>IF(OR(ISBLANK(G8048),ISBLANK(H8048)),"",NETWORKDAYS.INTL(G8048,H8048,自定义配置表!$V$3,自定义配置表!$P$3:$P$33)+COUNTIFS(自定义配置表!$S:$S,"&gt;="&amp;G8048,自定义配置表!$S:$S,"&lt;="&amp;H8048))</f>
        <v/>
      </c>
      <c r="J8048" s="52" t="str">
        <f ca="1" t="shared" si="270"/>
        <v/>
      </c>
      <c r="K8048" s="52" t="str">
        <f ca="1" t="shared" si="271"/>
        <v/>
      </c>
    </row>
    <row r="8049" customHeight="1" spans="9:11">
      <c r="I8049" s="52" t="str">
        <f>IF(OR(ISBLANK(G8049),ISBLANK(H8049)),"",NETWORKDAYS.INTL(G8049,H8049,自定义配置表!$V$3,自定义配置表!$P$3:$P$33)+COUNTIFS(自定义配置表!$S:$S,"&gt;="&amp;G8049,自定义配置表!$S:$S,"&lt;="&amp;H8049))</f>
        <v/>
      </c>
      <c r="J8049" s="52" t="str">
        <f ca="1" t="shared" si="270"/>
        <v/>
      </c>
      <c r="K8049" s="52" t="str">
        <f ca="1" t="shared" si="271"/>
        <v/>
      </c>
    </row>
    <row r="8050" customHeight="1" spans="9:11">
      <c r="I8050" s="52" t="str">
        <f>IF(OR(ISBLANK(G8050),ISBLANK(H8050)),"",NETWORKDAYS.INTL(G8050,H8050,自定义配置表!$V$3,自定义配置表!$P$3:$P$33)+COUNTIFS(自定义配置表!$S:$S,"&gt;="&amp;G8050,自定义配置表!$S:$S,"&lt;="&amp;H8050))</f>
        <v/>
      </c>
      <c r="J8050" s="52" t="str">
        <f ca="1" t="shared" si="270"/>
        <v/>
      </c>
      <c r="K8050" s="52" t="str">
        <f ca="1" t="shared" si="271"/>
        <v/>
      </c>
    </row>
    <row r="8051" customHeight="1" spans="9:11">
      <c r="I8051" s="52" t="str">
        <f>IF(OR(ISBLANK(G8051),ISBLANK(H8051)),"",NETWORKDAYS.INTL(G8051,H8051,自定义配置表!$V$3,自定义配置表!$P$3:$P$33)+COUNTIFS(自定义配置表!$S:$S,"&gt;="&amp;G8051,自定义配置表!$S:$S,"&lt;="&amp;H8051))</f>
        <v/>
      </c>
      <c r="J8051" s="52" t="str">
        <f ca="1" t="shared" si="270"/>
        <v/>
      </c>
      <c r="K8051" s="52" t="str">
        <f ca="1" t="shared" si="271"/>
        <v/>
      </c>
    </row>
    <row r="8052" customHeight="1" spans="9:11">
      <c r="I8052" s="52" t="str">
        <f>IF(OR(ISBLANK(G8052),ISBLANK(H8052)),"",NETWORKDAYS.INTL(G8052,H8052,自定义配置表!$V$3,自定义配置表!$P$3:$P$33)+COUNTIFS(自定义配置表!$S:$S,"&gt;="&amp;G8052,自定义配置表!$S:$S,"&lt;="&amp;H8052))</f>
        <v/>
      </c>
      <c r="J8052" s="52" t="str">
        <f ca="1" t="shared" si="270"/>
        <v/>
      </c>
      <c r="K8052" s="52" t="str">
        <f ca="1" t="shared" si="271"/>
        <v/>
      </c>
    </row>
    <row r="8053" customHeight="1" spans="9:11">
      <c r="I8053" s="52" t="str">
        <f>IF(OR(ISBLANK(G8053),ISBLANK(H8053)),"",NETWORKDAYS.INTL(G8053,H8053,自定义配置表!$V$3,自定义配置表!$P$3:$P$33)+COUNTIFS(自定义配置表!$S:$S,"&gt;="&amp;G8053,自定义配置表!$S:$S,"&lt;="&amp;H8053))</f>
        <v/>
      </c>
      <c r="J8053" s="52" t="str">
        <f ca="1" t="shared" si="270"/>
        <v/>
      </c>
      <c r="K8053" s="52" t="str">
        <f ca="1" t="shared" si="271"/>
        <v/>
      </c>
    </row>
    <row r="8054" customHeight="1" spans="9:11">
      <c r="I8054" s="52" t="str">
        <f>IF(OR(ISBLANK(G8054),ISBLANK(H8054)),"",NETWORKDAYS.INTL(G8054,H8054,自定义配置表!$V$3,自定义配置表!$P$3:$P$33)+COUNTIFS(自定义配置表!$S:$S,"&gt;="&amp;G8054,自定义配置表!$S:$S,"&lt;="&amp;H8054))</f>
        <v/>
      </c>
      <c r="J8054" s="52" t="str">
        <f ca="1" t="shared" si="270"/>
        <v/>
      </c>
      <c r="K8054" s="52" t="str">
        <f ca="1" t="shared" si="271"/>
        <v/>
      </c>
    </row>
    <row r="8055" customHeight="1" spans="9:11">
      <c r="I8055" s="52" t="str">
        <f>IF(OR(ISBLANK(G8055),ISBLANK(H8055)),"",NETWORKDAYS.INTL(G8055,H8055,自定义配置表!$V$3,自定义配置表!$P$3:$P$33)+COUNTIFS(自定义配置表!$S:$S,"&gt;="&amp;G8055,自定义配置表!$S:$S,"&lt;="&amp;H8055))</f>
        <v/>
      </c>
      <c r="J8055" s="52" t="str">
        <f ca="1" t="shared" si="270"/>
        <v/>
      </c>
      <c r="K8055" s="52" t="str">
        <f ca="1" t="shared" si="271"/>
        <v/>
      </c>
    </row>
    <row r="8056" customHeight="1" spans="9:11">
      <c r="I8056" s="52" t="str">
        <f>IF(OR(ISBLANK(G8056),ISBLANK(H8056)),"",NETWORKDAYS.INTL(G8056,H8056,自定义配置表!$V$3,自定义配置表!$P$3:$P$33)+COUNTIFS(自定义配置表!$S:$S,"&gt;="&amp;G8056,自定义配置表!$S:$S,"&lt;="&amp;H8056))</f>
        <v/>
      </c>
      <c r="J8056" s="52" t="str">
        <f ca="1" t="shared" si="270"/>
        <v/>
      </c>
      <c r="K8056" s="52" t="str">
        <f ca="1" t="shared" si="271"/>
        <v/>
      </c>
    </row>
    <row r="8057" customHeight="1" spans="9:11">
      <c r="I8057" s="52" t="str">
        <f>IF(OR(ISBLANK(G8057),ISBLANK(H8057)),"",NETWORKDAYS.INTL(G8057,H8057,自定义配置表!$V$3,自定义配置表!$P$3:$P$33)+COUNTIFS(自定义配置表!$S:$S,"&gt;="&amp;G8057,自定义配置表!$S:$S,"&lt;="&amp;H8057))</f>
        <v/>
      </c>
      <c r="J8057" s="52" t="str">
        <f ca="1" t="shared" si="270"/>
        <v/>
      </c>
      <c r="K8057" s="52" t="str">
        <f ca="1" t="shared" si="271"/>
        <v/>
      </c>
    </row>
    <row r="8058" customHeight="1" spans="9:11">
      <c r="I8058" s="52" t="str">
        <f>IF(OR(ISBLANK(G8058),ISBLANK(H8058)),"",NETWORKDAYS.INTL(G8058,H8058,自定义配置表!$V$3,自定义配置表!$P$3:$P$33)+COUNTIFS(自定义配置表!$S:$S,"&gt;="&amp;G8058,自定义配置表!$S:$S,"&lt;="&amp;H8058))</f>
        <v/>
      </c>
      <c r="J8058" s="52" t="str">
        <f ca="1" t="shared" si="270"/>
        <v/>
      </c>
      <c r="K8058" s="52" t="str">
        <f ca="1" t="shared" si="271"/>
        <v/>
      </c>
    </row>
    <row r="8059" customHeight="1" spans="9:11">
      <c r="I8059" s="52" t="str">
        <f>IF(OR(ISBLANK(G8059),ISBLANK(H8059)),"",NETWORKDAYS.INTL(G8059,H8059,自定义配置表!$V$3,自定义配置表!$P$3:$P$33)+COUNTIFS(自定义配置表!$S:$S,"&gt;="&amp;G8059,自定义配置表!$S:$S,"&lt;="&amp;H8059))</f>
        <v/>
      </c>
      <c r="J8059" s="52" t="str">
        <f ca="1" t="shared" si="270"/>
        <v/>
      </c>
      <c r="K8059" s="52" t="str">
        <f ca="1" t="shared" si="271"/>
        <v/>
      </c>
    </row>
    <row r="8060" customHeight="1" spans="9:11">
      <c r="I8060" s="52" t="str">
        <f>IF(OR(ISBLANK(G8060),ISBLANK(H8060)),"",NETWORKDAYS.INTL(G8060,H8060,自定义配置表!$V$3,自定义配置表!$P$3:$P$33)+COUNTIFS(自定义配置表!$S:$S,"&gt;="&amp;G8060,自定义配置表!$S:$S,"&lt;="&amp;H8060))</f>
        <v/>
      </c>
      <c r="J8060" s="52" t="str">
        <f ca="1" t="shared" si="270"/>
        <v/>
      </c>
      <c r="K8060" s="52" t="str">
        <f ca="1" t="shared" si="271"/>
        <v/>
      </c>
    </row>
    <row r="8061" customHeight="1" spans="9:11">
      <c r="I8061" s="52" t="str">
        <f>IF(OR(ISBLANK(G8061),ISBLANK(H8061)),"",NETWORKDAYS.INTL(G8061,H8061,自定义配置表!$V$3,自定义配置表!$P$3:$P$33)+COUNTIFS(自定义配置表!$S:$S,"&gt;="&amp;G8061,自定义配置表!$S:$S,"&lt;="&amp;H8061))</f>
        <v/>
      </c>
      <c r="J8061" s="52" t="str">
        <f ca="1" t="shared" si="270"/>
        <v/>
      </c>
      <c r="K8061" s="52" t="str">
        <f ca="1" t="shared" si="271"/>
        <v/>
      </c>
    </row>
    <row r="8062" customHeight="1" spans="9:11">
      <c r="I8062" s="52" t="str">
        <f>IF(OR(ISBLANK(G8062),ISBLANK(H8062)),"",NETWORKDAYS.INTL(G8062,H8062,自定义配置表!$V$3,自定义配置表!$P$3:$P$33)+COUNTIFS(自定义配置表!$S:$S,"&gt;="&amp;G8062,自定义配置表!$S:$S,"&lt;="&amp;H8062))</f>
        <v/>
      </c>
      <c r="J8062" s="52" t="str">
        <f ca="1" t="shared" si="270"/>
        <v/>
      </c>
      <c r="K8062" s="52" t="str">
        <f ca="1" t="shared" si="271"/>
        <v/>
      </c>
    </row>
    <row r="8063" customHeight="1" spans="9:11">
      <c r="I8063" s="52" t="str">
        <f>IF(OR(ISBLANK(G8063),ISBLANK(H8063)),"",NETWORKDAYS.INTL(G8063,H8063,自定义配置表!$V$3,自定义配置表!$P$3:$P$33)+COUNTIFS(自定义配置表!$S:$S,"&gt;="&amp;G8063,自定义配置表!$S:$S,"&lt;="&amp;H8063))</f>
        <v/>
      </c>
      <c r="J8063" s="52" t="str">
        <f ca="1" t="shared" si="270"/>
        <v/>
      </c>
      <c r="K8063" s="52" t="str">
        <f ca="1" t="shared" si="271"/>
        <v/>
      </c>
    </row>
    <row r="8064" customHeight="1" spans="9:11">
      <c r="I8064" s="52" t="str">
        <f>IF(OR(ISBLANK(G8064),ISBLANK(H8064)),"",NETWORKDAYS.INTL(G8064,H8064,自定义配置表!$V$3,自定义配置表!$P$3:$P$33)+COUNTIFS(自定义配置表!$S:$S,"&gt;="&amp;G8064,自定义配置表!$S:$S,"&lt;="&amp;H8064))</f>
        <v/>
      </c>
      <c r="J8064" s="52" t="str">
        <f ca="1" t="shared" si="270"/>
        <v/>
      </c>
      <c r="K8064" s="52" t="str">
        <f ca="1" t="shared" si="271"/>
        <v/>
      </c>
    </row>
    <row r="8065" customHeight="1" spans="9:11">
      <c r="I8065" s="52" t="str">
        <f>IF(OR(ISBLANK(G8065),ISBLANK(H8065)),"",NETWORKDAYS.INTL(G8065,H8065,自定义配置表!$V$3,自定义配置表!$P$3:$P$33)+COUNTIFS(自定义配置表!$S:$S,"&gt;="&amp;G8065,自定义配置表!$S:$S,"&lt;="&amp;H8065))</f>
        <v/>
      </c>
      <c r="J8065" s="52" t="str">
        <f ca="1" t="shared" si="270"/>
        <v/>
      </c>
      <c r="K8065" s="52" t="str">
        <f ca="1" t="shared" si="271"/>
        <v/>
      </c>
    </row>
    <row r="8066" customHeight="1" spans="9:11">
      <c r="I8066" s="52" t="str">
        <f>IF(OR(ISBLANK(G8066),ISBLANK(H8066)),"",NETWORKDAYS.INTL(G8066,H8066,自定义配置表!$V$3,自定义配置表!$P$3:$P$33)+COUNTIFS(自定义配置表!$S:$S,"&gt;="&amp;G8066,自定义配置表!$S:$S,"&lt;="&amp;H8066))</f>
        <v/>
      </c>
      <c r="J8066" s="52" t="str">
        <f ca="1" t="shared" si="270"/>
        <v/>
      </c>
      <c r="K8066" s="52" t="str">
        <f ca="1" t="shared" si="271"/>
        <v/>
      </c>
    </row>
    <row r="8067" customHeight="1" spans="9:11">
      <c r="I8067" s="52" t="str">
        <f>IF(OR(ISBLANK(G8067),ISBLANK(H8067)),"",NETWORKDAYS.INTL(G8067,H8067,自定义配置表!$V$3,自定义配置表!$P$3:$P$33)+COUNTIFS(自定义配置表!$S:$S,"&gt;="&amp;G8067,自定义配置表!$S:$S,"&lt;="&amp;H8067))</f>
        <v/>
      </c>
      <c r="J8067" s="52" t="str">
        <f ca="1" t="shared" si="270"/>
        <v/>
      </c>
      <c r="K8067" s="52" t="str">
        <f ca="1" t="shared" si="271"/>
        <v/>
      </c>
    </row>
    <row r="8068" customHeight="1" spans="9:11">
      <c r="I8068" s="52" t="str">
        <f>IF(OR(ISBLANK(G8068),ISBLANK(H8068)),"",NETWORKDAYS.INTL(G8068,H8068,自定义配置表!$V$3,自定义配置表!$P$3:$P$33)+COUNTIFS(自定义配置表!$S:$S,"&gt;="&amp;G8068,自定义配置表!$S:$S,"&lt;="&amp;H8068))</f>
        <v/>
      </c>
      <c r="J8068" s="52" t="str">
        <f ca="1" t="shared" si="270"/>
        <v/>
      </c>
      <c r="K8068" s="52" t="str">
        <f ca="1" t="shared" si="271"/>
        <v/>
      </c>
    </row>
    <row r="8069" customHeight="1" spans="9:11">
      <c r="I8069" s="52" t="str">
        <f>IF(OR(ISBLANK(G8069),ISBLANK(H8069)),"",NETWORKDAYS.INTL(G8069,H8069,自定义配置表!$V$3,自定义配置表!$P$3:$P$33)+COUNTIFS(自定义配置表!$S:$S,"&gt;="&amp;G8069,自定义配置表!$S:$S,"&lt;="&amp;H8069))</f>
        <v/>
      </c>
      <c r="J8069" s="52" t="str">
        <f ca="1" t="shared" si="270"/>
        <v/>
      </c>
      <c r="K8069" s="52" t="str">
        <f ca="1" t="shared" si="271"/>
        <v/>
      </c>
    </row>
    <row r="8070" customHeight="1" spans="9:11">
      <c r="I8070" s="52" t="str">
        <f>IF(OR(ISBLANK(G8070),ISBLANK(H8070)),"",NETWORKDAYS.INTL(G8070,H8070,自定义配置表!$V$3,自定义配置表!$P$3:$P$33)+COUNTIFS(自定义配置表!$S:$S,"&gt;="&amp;G8070,自定义配置表!$S:$S,"&lt;="&amp;H8070))</f>
        <v/>
      </c>
      <c r="J8070" s="52" t="str">
        <f ca="1" t="shared" ref="J8070:J8133" si="272">IF(OR(ISBLANK(G8070),ISBLANK(H8070)),"",IF(TODAY()-G8070&gt;I8070,I8070,IF(TODAY()-G8070&lt;0,0,TODAY()-G8070)))</f>
        <v/>
      </c>
      <c r="K8070" s="52" t="str">
        <f ca="1" t="shared" ref="K8070:K8133" si="273">IFERROR(I8070-J8070,"")</f>
        <v/>
      </c>
    </row>
    <row r="8071" customHeight="1" spans="9:11">
      <c r="I8071" s="52" t="str">
        <f>IF(OR(ISBLANK(G8071),ISBLANK(H8071)),"",NETWORKDAYS.INTL(G8071,H8071,自定义配置表!$V$3,自定义配置表!$P$3:$P$33)+COUNTIFS(自定义配置表!$S:$S,"&gt;="&amp;G8071,自定义配置表!$S:$S,"&lt;="&amp;H8071))</f>
        <v/>
      </c>
      <c r="J8071" s="52" t="str">
        <f ca="1" t="shared" si="272"/>
        <v/>
      </c>
      <c r="K8071" s="52" t="str">
        <f ca="1" t="shared" si="273"/>
        <v/>
      </c>
    </row>
    <row r="8072" customHeight="1" spans="9:11">
      <c r="I8072" s="52" t="str">
        <f>IF(OR(ISBLANK(G8072),ISBLANK(H8072)),"",NETWORKDAYS.INTL(G8072,H8072,自定义配置表!$V$3,自定义配置表!$P$3:$P$33)+COUNTIFS(自定义配置表!$S:$S,"&gt;="&amp;G8072,自定义配置表!$S:$S,"&lt;="&amp;H8072))</f>
        <v/>
      </c>
      <c r="J8072" s="52" t="str">
        <f ca="1" t="shared" si="272"/>
        <v/>
      </c>
      <c r="K8072" s="52" t="str">
        <f ca="1" t="shared" si="273"/>
        <v/>
      </c>
    </row>
    <row r="8073" customHeight="1" spans="9:11">
      <c r="I8073" s="52" t="str">
        <f>IF(OR(ISBLANK(G8073),ISBLANK(H8073)),"",NETWORKDAYS.INTL(G8073,H8073,自定义配置表!$V$3,自定义配置表!$P$3:$P$33)+COUNTIFS(自定义配置表!$S:$S,"&gt;="&amp;G8073,自定义配置表!$S:$S,"&lt;="&amp;H8073))</f>
        <v/>
      </c>
      <c r="J8073" s="52" t="str">
        <f ca="1" t="shared" si="272"/>
        <v/>
      </c>
      <c r="K8073" s="52" t="str">
        <f ca="1" t="shared" si="273"/>
        <v/>
      </c>
    </row>
    <row r="8074" customHeight="1" spans="9:11">
      <c r="I8074" s="52" t="str">
        <f>IF(OR(ISBLANK(G8074),ISBLANK(H8074)),"",NETWORKDAYS.INTL(G8074,H8074,自定义配置表!$V$3,自定义配置表!$P$3:$P$33)+COUNTIFS(自定义配置表!$S:$S,"&gt;="&amp;G8074,自定义配置表!$S:$S,"&lt;="&amp;H8074))</f>
        <v/>
      </c>
      <c r="J8074" s="52" t="str">
        <f ca="1" t="shared" si="272"/>
        <v/>
      </c>
      <c r="K8074" s="52" t="str">
        <f ca="1" t="shared" si="273"/>
        <v/>
      </c>
    </row>
    <row r="8075" customHeight="1" spans="9:11">
      <c r="I8075" s="52" t="str">
        <f>IF(OR(ISBLANK(G8075),ISBLANK(H8075)),"",NETWORKDAYS.INTL(G8075,H8075,自定义配置表!$V$3,自定义配置表!$P$3:$P$33)+COUNTIFS(自定义配置表!$S:$S,"&gt;="&amp;G8075,自定义配置表!$S:$S,"&lt;="&amp;H8075))</f>
        <v/>
      </c>
      <c r="J8075" s="52" t="str">
        <f ca="1" t="shared" si="272"/>
        <v/>
      </c>
      <c r="K8075" s="52" t="str">
        <f ca="1" t="shared" si="273"/>
        <v/>
      </c>
    </row>
    <row r="8076" customHeight="1" spans="9:11">
      <c r="I8076" s="52" t="str">
        <f>IF(OR(ISBLANK(G8076),ISBLANK(H8076)),"",NETWORKDAYS.INTL(G8076,H8076,自定义配置表!$V$3,自定义配置表!$P$3:$P$33)+COUNTIFS(自定义配置表!$S:$S,"&gt;="&amp;G8076,自定义配置表!$S:$S,"&lt;="&amp;H8076))</f>
        <v/>
      </c>
      <c r="J8076" s="52" t="str">
        <f ca="1" t="shared" si="272"/>
        <v/>
      </c>
      <c r="K8076" s="52" t="str">
        <f ca="1" t="shared" si="273"/>
        <v/>
      </c>
    </row>
    <row r="8077" customHeight="1" spans="9:11">
      <c r="I8077" s="52" t="str">
        <f>IF(OR(ISBLANK(G8077),ISBLANK(H8077)),"",NETWORKDAYS.INTL(G8077,H8077,自定义配置表!$V$3,自定义配置表!$P$3:$P$33)+COUNTIFS(自定义配置表!$S:$S,"&gt;="&amp;G8077,自定义配置表!$S:$S,"&lt;="&amp;H8077))</f>
        <v/>
      </c>
      <c r="J8077" s="52" t="str">
        <f ca="1" t="shared" si="272"/>
        <v/>
      </c>
      <c r="K8077" s="52" t="str">
        <f ca="1" t="shared" si="273"/>
        <v/>
      </c>
    </row>
    <row r="8078" customHeight="1" spans="9:11">
      <c r="I8078" s="52" t="str">
        <f>IF(OR(ISBLANK(G8078),ISBLANK(H8078)),"",NETWORKDAYS.INTL(G8078,H8078,自定义配置表!$V$3,自定义配置表!$P$3:$P$33)+COUNTIFS(自定义配置表!$S:$S,"&gt;="&amp;G8078,自定义配置表!$S:$S,"&lt;="&amp;H8078))</f>
        <v/>
      </c>
      <c r="J8078" s="52" t="str">
        <f ca="1" t="shared" si="272"/>
        <v/>
      </c>
      <c r="K8078" s="52" t="str">
        <f ca="1" t="shared" si="273"/>
        <v/>
      </c>
    </row>
    <row r="8079" customHeight="1" spans="9:11">
      <c r="I8079" s="52" t="str">
        <f>IF(OR(ISBLANK(G8079),ISBLANK(H8079)),"",NETWORKDAYS.INTL(G8079,H8079,自定义配置表!$V$3,自定义配置表!$P$3:$P$33)+COUNTIFS(自定义配置表!$S:$S,"&gt;="&amp;G8079,自定义配置表!$S:$S,"&lt;="&amp;H8079))</f>
        <v/>
      </c>
      <c r="J8079" s="52" t="str">
        <f ca="1" t="shared" si="272"/>
        <v/>
      </c>
      <c r="K8079" s="52" t="str">
        <f ca="1" t="shared" si="273"/>
        <v/>
      </c>
    </row>
    <row r="8080" customHeight="1" spans="9:11">
      <c r="I8080" s="52" t="str">
        <f>IF(OR(ISBLANK(G8080),ISBLANK(H8080)),"",NETWORKDAYS.INTL(G8080,H8080,自定义配置表!$V$3,自定义配置表!$P$3:$P$33)+COUNTIFS(自定义配置表!$S:$S,"&gt;="&amp;G8080,自定义配置表!$S:$S,"&lt;="&amp;H8080))</f>
        <v/>
      </c>
      <c r="J8080" s="52" t="str">
        <f ca="1" t="shared" si="272"/>
        <v/>
      </c>
      <c r="K8080" s="52" t="str">
        <f ca="1" t="shared" si="273"/>
        <v/>
      </c>
    </row>
    <row r="8081" customHeight="1" spans="9:11">
      <c r="I8081" s="52" t="str">
        <f>IF(OR(ISBLANK(G8081),ISBLANK(H8081)),"",NETWORKDAYS.INTL(G8081,H8081,自定义配置表!$V$3,自定义配置表!$P$3:$P$33)+COUNTIFS(自定义配置表!$S:$S,"&gt;="&amp;G8081,自定义配置表!$S:$S,"&lt;="&amp;H8081))</f>
        <v/>
      </c>
      <c r="J8081" s="52" t="str">
        <f ca="1" t="shared" si="272"/>
        <v/>
      </c>
      <c r="K8081" s="52" t="str">
        <f ca="1" t="shared" si="273"/>
        <v/>
      </c>
    </row>
    <row r="8082" customHeight="1" spans="9:11">
      <c r="I8082" s="52" t="str">
        <f>IF(OR(ISBLANK(G8082),ISBLANK(H8082)),"",NETWORKDAYS.INTL(G8082,H8082,自定义配置表!$V$3,自定义配置表!$P$3:$P$33)+COUNTIFS(自定义配置表!$S:$S,"&gt;="&amp;G8082,自定义配置表!$S:$S,"&lt;="&amp;H8082))</f>
        <v/>
      </c>
      <c r="J8082" s="52" t="str">
        <f ca="1" t="shared" si="272"/>
        <v/>
      </c>
      <c r="K8082" s="52" t="str">
        <f ca="1" t="shared" si="273"/>
        <v/>
      </c>
    </row>
    <row r="8083" customHeight="1" spans="9:11">
      <c r="I8083" s="52" t="str">
        <f>IF(OR(ISBLANK(G8083),ISBLANK(H8083)),"",NETWORKDAYS.INTL(G8083,H8083,自定义配置表!$V$3,自定义配置表!$P$3:$P$33)+COUNTIFS(自定义配置表!$S:$S,"&gt;="&amp;G8083,自定义配置表!$S:$S,"&lt;="&amp;H8083))</f>
        <v/>
      </c>
      <c r="J8083" s="52" t="str">
        <f ca="1" t="shared" si="272"/>
        <v/>
      </c>
      <c r="K8083" s="52" t="str">
        <f ca="1" t="shared" si="273"/>
        <v/>
      </c>
    </row>
    <row r="8084" customHeight="1" spans="9:11">
      <c r="I8084" s="52" t="str">
        <f>IF(OR(ISBLANK(G8084),ISBLANK(H8084)),"",NETWORKDAYS.INTL(G8084,H8084,自定义配置表!$V$3,自定义配置表!$P$3:$P$33)+COUNTIFS(自定义配置表!$S:$S,"&gt;="&amp;G8084,自定义配置表!$S:$S,"&lt;="&amp;H8084))</f>
        <v/>
      </c>
      <c r="J8084" s="52" t="str">
        <f ca="1" t="shared" si="272"/>
        <v/>
      </c>
      <c r="K8084" s="52" t="str">
        <f ca="1" t="shared" si="273"/>
        <v/>
      </c>
    </row>
    <row r="8085" customHeight="1" spans="9:11">
      <c r="I8085" s="52" t="str">
        <f>IF(OR(ISBLANK(G8085),ISBLANK(H8085)),"",NETWORKDAYS.INTL(G8085,H8085,自定义配置表!$V$3,自定义配置表!$P$3:$P$33)+COUNTIFS(自定义配置表!$S:$S,"&gt;="&amp;G8085,自定义配置表!$S:$S,"&lt;="&amp;H8085))</f>
        <v/>
      </c>
      <c r="J8085" s="52" t="str">
        <f ca="1" t="shared" si="272"/>
        <v/>
      </c>
      <c r="K8085" s="52" t="str">
        <f ca="1" t="shared" si="273"/>
        <v/>
      </c>
    </row>
    <row r="8086" customHeight="1" spans="9:11">
      <c r="I8086" s="52" t="str">
        <f>IF(OR(ISBLANK(G8086),ISBLANK(H8086)),"",NETWORKDAYS.INTL(G8086,H8086,自定义配置表!$V$3,自定义配置表!$P$3:$P$33)+COUNTIFS(自定义配置表!$S:$S,"&gt;="&amp;G8086,自定义配置表!$S:$S,"&lt;="&amp;H8086))</f>
        <v/>
      </c>
      <c r="J8086" s="52" t="str">
        <f ca="1" t="shared" si="272"/>
        <v/>
      </c>
      <c r="K8086" s="52" t="str">
        <f ca="1" t="shared" si="273"/>
        <v/>
      </c>
    </row>
    <row r="8087" customHeight="1" spans="9:11">
      <c r="I8087" s="52" t="str">
        <f>IF(OR(ISBLANK(G8087),ISBLANK(H8087)),"",NETWORKDAYS.INTL(G8087,H8087,自定义配置表!$V$3,自定义配置表!$P$3:$P$33)+COUNTIFS(自定义配置表!$S:$S,"&gt;="&amp;G8087,自定义配置表!$S:$S,"&lt;="&amp;H8087))</f>
        <v/>
      </c>
      <c r="J8087" s="52" t="str">
        <f ca="1" t="shared" si="272"/>
        <v/>
      </c>
      <c r="K8087" s="52" t="str">
        <f ca="1" t="shared" si="273"/>
        <v/>
      </c>
    </row>
    <row r="8088" customHeight="1" spans="9:11">
      <c r="I8088" s="52" t="str">
        <f>IF(OR(ISBLANK(G8088),ISBLANK(H8088)),"",NETWORKDAYS.INTL(G8088,H8088,自定义配置表!$V$3,自定义配置表!$P$3:$P$33)+COUNTIFS(自定义配置表!$S:$S,"&gt;="&amp;G8088,自定义配置表!$S:$S,"&lt;="&amp;H8088))</f>
        <v/>
      </c>
      <c r="J8088" s="52" t="str">
        <f ca="1" t="shared" si="272"/>
        <v/>
      </c>
      <c r="K8088" s="52" t="str">
        <f ca="1" t="shared" si="273"/>
        <v/>
      </c>
    </row>
    <row r="8089" customHeight="1" spans="9:11">
      <c r="I8089" s="52" t="str">
        <f>IF(OR(ISBLANK(G8089),ISBLANK(H8089)),"",NETWORKDAYS.INTL(G8089,H8089,自定义配置表!$V$3,自定义配置表!$P$3:$P$33)+COUNTIFS(自定义配置表!$S:$S,"&gt;="&amp;G8089,自定义配置表!$S:$S,"&lt;="&amp;H8089))</f>
        <v/>
      </c>
      <c r="J8089" s="52" t="str">
        <f ca="1" t="shared" si="272"/>
        <v/>
      </c>
      <c r="K8089" s="52" t="str">
        <f ca="1" t="shared" si="273"/>
        <v/>
      </c>
    </row>
    <row r="8090" customHeight="1" spans="9:11">
      <c r="I8090" s="52" t="str">
        <f>IF(OR(ISBLANK(G8090),ISBLANK(H8090)),"",NETWORKDAYS.INTL(G8090,H8090,自定义配置表!$V$3,自定义配置表!$P$3:$P$33)+COUNTIFS(自定义配置表!$S:$S,"&gt;="&amp;G8090,自定义配置表!$S:$S,"&lt;="&amp;H8090))</f>
        <v/>
      </c>
      <c r="J8090" s="52" t="str">
        <f ca="1" t="shared" si="272"/>
        <v/>
      </c>
      <c r="K8090" s="52" t="str">
        <f ca="1" t="shared" si="273"/>
        <v/>
      </c>
    </row>
    <row r="8091" customHeight="1" spans="9:11">
      <c r="I8091" s="52" t="str">
        <f>IF(OR(ISBLANK(G8091),ISBLANK(H8091)),"",NETWORKDAYS.INTL(G8091,H8091,自定义配置表!$V$3,自定义配置表!$P$3:$P$33)+COUNTIFS(自定义配置表!$S:$S,"&gt;="&amp;G8091,自定义配置表!$S:$S,"&lt;="&amp;H8091))</f>
        <v/>
      </c>
      <c r="J8091" s="52" t="str">
        <f ca="1" t="shared" si="272"/>
        <v/>
      </c>
      <c r="K8091" s="52" t="str">
        <f ca="1" t="shared" si="273"/>
        <v/>
      </c>
    </row>
    <row r="8092" customHeight="1" spans="9:11">
      <c r="I8092" s="52" t="str">
        <f>IF(OR(ISBLANK(G8092),ISBLANK(H8092)),"",NETWORKDAYS.INTL(G8092,H8092,自定义配置表!$V$3,自定义配置表!$P$3:$P$33)+COUNTIFS(自定义配置表!$S:$S,"&gt;="&amp;G8092,自定义配置表!$S:$S,"&lt;="&amp;H8092))</f>
        <v/>
      </c>
      <c r="J8092" s="52" t="str">
        <f ca="1" t="shared" si="272"/>
        <v/>
      </c>
      <c r="K8092" s="52" t="str">
        <f ca="1" t="shared" si="273"/>
        <v/>
      </c>
    </row>
    <row r="8093" customHeight="1" spans="9:11">
      <c r="I8093" s="52" t="str">
        <f>IF(OR(ISBLANK(G8093),ISBLANK(H8093)),"",NETWORKDAYS.INTL(G8093,H8093,自定义配置表!$V$3,自定义配置表!$P$3:$P$33)+COUNTIFS(自定义配置表!$S:$S,"&gt;="&amp;G8093,自定义配置表!$S:$S,"&lt;="&amp;H8093))</f>
        <v/>
      </c>
      <c r="J8093" s="52" t="str">
        <f ca="1" t="shared" si="272"/>
        <v/>
      </c>
      <c r="K8093" s="52" t="str">
        <f ca="1" t="shared" si="273"/>
        <v/>
      </c>
    </row>
    <row r="8094" customHeight="1" spans="9:11">
      <c r="I8094" s="52" t="str">
        <f>IF(OR(ISBLANK(G8094),ISBLANK(H8094)),"",NETWORKDAYS.INTL(G8094,H8094,自定义配置表!$V$3,自定义配置表!$P$3:$P$33)+COUNTIFS(自定义配置表!$S:$S,"&gt;="&amp;G8094,自定义配置表!$S:$S,"&lt;="&amp;H8094))</f>
        <v/>
      </c>
      <c r="J8094" s="52" t="str">
        <f ca="1" t="shared" si="272"/>
        <v/>
      </c>
      <c r="K8094" s="52" t="str">
        <f ca="1" t="shared" si="273"/>
        <v/>
      </c>
    </row>
    <row r="8095" customHeight="1" spans="9:11">
      <c r="I8095" s="52" t="str">
        <f>IF(OR(ISBLANK(G8095),ISBLANK(H8095)),"",NETWORKDAYS.INTL(G8095,H8095,自定义配置表!$V$3,自定义配置表!$P$3:$P$33)+COUNTIFS(自定义配置表!$S:$S,"&gt;="&amp;G8095,自定义配置表!$S:$S,"&lt;="&amp;H8095))</f>
        <v/>
      </c>
      <c r="J8095" s="52" t="str">
        <f ca="1" t="shared" si="272"/>
        <v/>
      </c>
      <c r="K8095" s="52" t="str">
        <f ca="1" t="shared" si="273"/>
        <v/>
      </c>
    </row>
    <row r="8096" customHeight="1" spans="9:11">
      <c r="I8096" s="52" t="str">
        <f>IF(OR(ISBLANK(G8096),ISBLANK(H8096)),"",NETWORKDAYS.INTL(G8096,H8096,自定义配置表!$V$3,自定义配置表!$P$3:$P$33)+COUNTIFS(自定义配置表!$S:$S,"&gt;="&amp;G8096,自定义配置表!$S:$S,"&lt;="&amp;H8096))</f>
        <v/>
      </c>
      <c r="J8096" s="52" t="str">
        <f ca="1" t="shared" si="272"/>
        <v/>
      </c>
      <c r="K8096" s="52" t="str">
        <f ca="1" t="shared" si="273"/>
        <v/>
      </c>
    </row>
    <row r="8097" customHeight="1" spans="9:11">
      <c r="I8097" s="52" t="str">
        <f>IF(OR(ISBLANK(G8097),ISBLANK(H8097)),"",NETWORKDAYS.INTL(G8097,H8097,自定义配置表!$V$3,自定义配置表!$P$3:$P$33)+COUNTIFS(自定义配置表!$S:$S,"&gt;="&amp;G8097,自定义配置表!$S:$S,"&lt;="&amp;H8097))</f>
        <v/>
      </c>
      <c r="J8097" s="52" t="str">
        <f ca="1" t="shared" si="272"/>
        <v/>
      </c>
      <c r="K8097" s="52" t="str">
        <f ca="1" t="shared" si="273"/>
        <v/>
      </c>
    </row>
    <row r="8098" customHeight="1" spans="9:11">
      <c r="I8098" s="52" t="str">
        <f>IF(OR(ISBLANK(G8098),ISBLANK(H8098)),"",NETWORKDAYS.INTL(G8098,H8098,自定义配置表!$V$3,自定义配置表!$P$3:$P$33)+COUNTIFS(自定义配置表!$S:$S,"&gt;="&amp;G8098,自定义配置表!$S:$S,"&lt;="&amp;H8098))</f>
        <v/>
      </c>
      <c r="J8098" s="52" t="str">
        <f ca="1" t="shared" si="272"/>
        <v/>
      </c>
      <c r="K8098" s="52" t="str">
        <f ca="1" t="shared" si="273"/>
        <v/>
      </c>
    </row>
    <row r="8099" customHeight="1" spans="9:11">
      <c r="I8099" s="52" t="str">
        <f>IF(OR(ISBLANK(G8099),ISBLANK(H8099)),"",NETWORKDAYS.INTL(G8099,H8099,自定义配置表!$V$3,自定义配置表!$P$3:$P$33)+COUNTIFS(自定义配置表!$S:$S,"&gt;="&amp;G8099,自定义配置表!$S:$S,"&lt;="&amp;H8099))</f>
        <v/>
      </c>
      <c r="J8099" s="52" t="str">
        <f ca="1" t="shared" si="272"/>
        <v/>
      </c>
      <c r="K8099" s="52" t="str">
        <f ca="1" t="shared" si="273"/>
        <v/>
      </c>
    </row>
    <row r="8100" customHeight="1" spans="9:11">
      <c r="I8100" s="52" t="str">
        <f>IF(OR(ISBLANK(G8100),ISBLANK(H8100)),"",NETWORKDAYS.INTL(G8100,H8100,自定义配置表!$V$3,自定义配置表!$P$3:$P$33)+COUNTIFS(自定义配置表!$S:$S,"&gt;="&amp;G8100,自定义配置表!$S:$S,"&lt;="&amp;H8100))</f>
        <v/>
      </c>
      <c r="J8100" s="52" t="str">
        <f ca="1" t="shared" si="272"/>
        <v/>
      </c>
      <c r="K8100" s="52" t="str">
        <f ca="1" t="shared" si="273"/>
        <v/>
      </c>
    </row>
    <row r="8101" customHeight="1" spans="9:11">
      <c r="I8101" s="52" t="str">
        <f>IF(OR(ISBLANK(G8101),ISBLANK(H8101)),"",NETWORKDAYS.INTL(G8101,H8101,自定义配置表!$V$3,自定义配置表!$P$3:$P$33)+COUNTIFS(自定义配置表!$S:$S,"&gt;="&amp;G8101,自定义配置表!$S:$S,"&lt;="&amp;H8101))</f>
        <v/>
      </c>
      <c r="J8101" s="52" t="str">
        <f ca="1" t="shared" si="272"/>
        <v/>
      </c>
      <c r="K8101" s="52" t="str">
        <f ca="1" t="shared" si="273"/>
        <v/>
      </c>
    </row>
    <row r="8102" customHeight="1" spans="9:11">
      <c r="I8102" s="52" t="str">
        <f>IF(OR(ISBLANK(G8102),ISBLANK(H8102)),"",NETWORKDAYS.INTL(G8102,H8102,自定义配置表!$V$3,自定义配置表!$P$3:$P$33)+COUNTIFS(自定义配置表!$S:$S,"&gt;="&amp;G8102,自定义配置表!$S:$S,"&lt;="&amp;H8102))</f>
        <v/>
      </c>
      <c r="J8102" s="52" t="str">
        <f ca="1" t="shared" si="272"/>
        <v/>
      </c>
      <c r="K8102" s="52" t="str">
        <f ca="1" t="shared" si="273"/>
        <v/>
      </c>
    </row>
    <row r="8103" customHeight="1" spans="9:11">
      <c r="I8103" s="52" t="str">
        <f>IF(OR(ISBLANK(G8103),ISBLANK(H8103)),"",NETWORKDAYS.INTL(G8103,H8103,自定义配置表!$V$3,自定义配置表!$P$3:$P$33)+COUNTIFS(自定义配置表!$S:$S,"&gt;="&amp;G8103,自定义配置表!$S:$S,"&lt;="&amp;H8103))</f>
        <v/>
      </c>
      <c r="J8103" s="52" t="str">
        <f ca="1" t="shared" si="272"/>
        <v/>
      </c>
      <c r="K8103" s="52" t="str">
        <f ca="1" t="shared" si="273"/>
        <v/>
      </c>
    </row>
    <row r="8104" customHeight="1" spans="9:11">
      <c r="I8104" s="52" t="str">
        <f>IF(OR(ISBLANK(G8104),ISBLANK(H8104)),"",NETWORKDAYS.INTL(G8104,H8104,自定义配置表!$V$3,自定义配置表!$P$3:$P$33)+COUNTIFS(自定义配置表!$S:$S,"&gt;="&amp;G8104,自定义配置表!$S:$S,"&lt;="&amp;H8104))</f>
        <v/>
      </c>
      <c r="J8104" s="52" t="str">
        <f ca="1" t="shared" si="272"/>
        <v/>
      </c>
      <c r="K8104" s="52" t="str">
        <f ca="1" t="shared" si="273"/>
        <v/>
      </c>
    </row>
    <row r="8105" customHeight="1" spans="9:11">
      <c r="I8105" s="52" t="str">
        <f>IF(OR(ISBLANK(G8105),ISBLANK(H8105)),"",NETWORKDAYS.INTL(G8105,H8105,自定义配置表!$V$3,自定义配置表!$P$3:$P$33)+COUNTIFS(自定义配置表!$S:$S,"&gt;="&amp;G8105,自定义配置表!$S:$S,"&lt;="&amp;H8105))</f>
        <v/>
      </c>
      <c r="J8105" s="52" t="str">
        <f ca="1" t="shared" si="272"/>
        <v/>
      </c>
      <c r="K8105" s="52" t="str">
        <f ca="1" t="shared" si="273"/>
        <v/>
      </c>
    </row>
    <row r="8106" customHeight="1" spans="9:11">
      <c r="I8106" s="52" t="str">
        <f>IF(OR(ISBLANK(G8106),ISBLANK(H8106)),"",NETWORKDAYS.INTL(G8106,H8106,自定义配置表!$V$3,自定义配置表!$P$3:$P$33)+COUNTIFS(自定义配置表!$S:$S,"&gt;="&amp;G8106,自定义配置表!$S:$S,"&lt;="&amp;H8106))</f>
        <v/>
      </c>
      <c r="J8106" s="52" t="str">
        <f ca="1" t="shared" si="272"/>
        <v/>
      </c>
      <c r="K8106" s="52" t="str">
        <f ca="1" t="shared" si="273"/>
        <v/>
      </c>
    </row>
    <row r="8107" customHeight="1" spans="9:11">
      <c r="I8107" s="52" t="str">
        <f>IF(OR(ISBLANK(G8107),ISBLANK(H8107)),"",NETWORKDAYS.INTL(G8107,H8107,自定义配置表!$V$3,自定义配置表!$P$3:$P$33)+COUNTIFS(自定义配置表!$S:$S,"&gt;="&amp;G8107,自定义配置表!$S:$S,"&lt;="&amp;H8107))</f>
        <v/>
      </c>
      <c r="J8107" s="52" t="str">
        <f ca="1" t="shared" si="272"/>
        <v/>
      </c>
      <c r="K8107" s="52" t="str">
        <f ca="1" t="shared" si="273"/>
        <v/>
      </c>
    </row>
    <row r="8108" customHeight="1" spans="9:11">
      <c r="I8108" s="52" t="str">
        <f>IF(OR(ISBLANK(G8108),ISBLANK(H8108)),"",NETWORKDAYS.INTL(G8108,H8108,自定义配置表!$V$3,自定义配置表!$P$3:$P$33)+COUNTIFS(自定义配置表!$S:$S,"&gt;="&amp;G8108,自定义配置表!$S:$S,"&lt;="&amp;H8108))</f>
        <v/>
      </c>
      <c r="J8108" s="52" t="str">
        <f ca="1" t="shared" si="272"/>
        <v/>
      </c>
      <c r="K8108" s="52" t="str">
        <f ca="1" t="shared" si="273"/>
        <v/>
      </c>
    </row>
    <row r="8109" customHeight="1" spans="9:11">
      <c r="I8109" s="52" t="str">
        <f>IF(OR(ISBLANK(G8109),ISBLANK(H8109)),"",NETWORKDAYS.INTL(G8109,H8109,自定义配置表!$V$3,自定义配置表!$P$3:$P$33)+COUNTIFS(自定义配置表!$S:$S,"&gt;="&amp;G8109,自定义配置表!$S:$S,"&lt;="&amp;H8109))</f>
        <v/>
      </c>
      <c r="J8109" s="52" t="str">
        <f ca="1" t="shared" si="272"/>
        <v/>
      </c>
      <c r="K8109" s="52" t="str">
        <f ca="1" t="shared" si="273"/>
        <v/>
      </c>
    </row>
    <row r="8110" customHeight="1" spans="9:11">
      <c r="I8110" s="52" t="str">
        <f>IF(OR(ISBLANK(G8110),ISBLANK(H8110)),"",NETWORKDAYS.INTL(G8110,H8110,自定义配置表!$V$3,自定义配置表!$P$3:$P$33)+COUNTIFS(自定义配置表!$S:$S,"&gt;="&amp;G8110,自定义配置表!$S:$S,"&lt;="&amp;H8110))</f>
        <v/>
      </c>
      <c r="J8110" s="52" t="str">
        <f ca="1" t="shared" si="272"/>
        <v/>
      </c>
      <c r="K8110" s="52" t="str">
        <f ca="1" t="shared" si="273"/>
        <v/>
      </c>
    </row>
    <row r="8111" customHeight="1" spans="9:11">
      <c r="I8111" s="52" t="str">
        <f>IF(OR(ISBLANK(G8111),ISBLANK(H8111)),"",NETWORKDAYS.INTL(G8111,H8111,自定义配置表!$V$3,自定义配置表!$P$3:$P$33)+COUNTIFS(自定义配置表!$S:$S,"&gt;="&amp;G8111,自定义配置表!$S:$S,"&lt;="&amp;H8111))</f>
        <v/>
      </c>
      <c r="J8111" s="52" t="str">
        <f ca="1" t="shared" si="272"/>
        <v/>
      </c>
      <c r="K8111" s="52" t="str">
        <f ca="1" t="shared" si="273"/>
        <v/>
      </c>
    </row>
    <row r="8112" customHeight="1" spans="9:11">
      <c r="I8112" s="52" t="str">
        <f>IF(OR(ISBLANK(G8112),ISBLANK(H8112)),"",NETWORKDAYS.INTL(G8112,H8112,自定义配置表!$V$3,自定义配置表!$P$3:$P$33)+COUNTIFS(自定义配置表!$S:$S,"&gt;="&amp;G8112,自定义配置表!$S:$S,"&lt;="&amp;H8112))</f>
        <v/>
      </c>
      <c r="J8112" s="52" t="str">
        <f ca="1" t="shared" si="272"/>
        <v/>
      </c>
      <c r="K8112" s="52" t="str">
        <f ca="1" t="shared" si="273"/>
        <v/>
      </c>
    </row>
    <row r="8113" customHeight="1" spans="9:11">
      <c r="I8113" s="52" t="str">
        <f>IF(OR(ISBLANK(G8113),ISBLANK(H8113)),"",NETWORKDAYS.INTL(G8113,H8113,自定义配置表!$V$3,自定义配置表!$P$3:$P$33)+COUNTIFS(自定义配置表!$S:$S,"&gt;="&amp;G8113,自定义配置表!$S:$S,"&lt;="&amp;H8113))</f>
        <v/>
      </c>
      <c r="J8113" s="52" t="str">
        <f ca="1" t="shared" si="272"/>
        <v/>
      </c>
      <c r="K8113" s="52" t="str">
        <f ca="1" t="shared" si="273"/>
        <v/>
      </c>
    </row>
    <row r="8114" customHeight="1" spans="9:11">
      <c r="I8114" s="52" t="str">
        <f>IF(OR(ISBLANK(G8114),ISBLANK(H8114)),"",NETWORKDAYS.INTL(G8114,H8114,自定义配置表!$V$3,自定义配置表!$P$3:$P$33)+COUNTIFS(自定义配置表!$S:$S,"&gt;="&amp;G8114,自定义配置表!$S:$S,"&lt;="&amp;H8114))</f>
        <v/>
      </c>
      <c r="J8114" s="52" t="str">
        <f ca="1" t="shared" si="272"/>
        <v/>
      </c>
      <c r="K8114" s="52" t="str">
        <f ca="1" t="shared" si="273"/>
        <v/>
      </c>
    </row>
    <row r="8115" customHeight="1" spans="9:11">
      <c r="I8115" s="52" t="str">
        <f>IF(OR(ISBLANK(G8115),ISBLANK(H8115)),"",NETWORKDAYS.INTL(G8115,H8115,自定义配置表!$V$3,自定义配置表!$P$3:$P$33)+COUNTIFS(自定义配置表!$S:$S,"&gt;="&amp;G8115,自定义配置表!$S:$S,"&lt;="&amp;H8115))</f>
        <v/>
      </c>
      <c r="J8115" s="52" t="str">
        <f ca="1" t="shared" si="272"/>
        <v/>
      </c>
      <c r="K8115" s="52" t="str">
        <f ca="1" t="shared" si="273"/>
        <v/>
      </c>
    </row>
    <row r="8116" customHeight="1" spans="9:11">
      <c r="I8116" s="52" t="str">
        <f>IF(OR(ISBLANK(G8116),ISBLANK(H8116)),"",NETWORKDAYS.INTL(G8116,H8116,自定义配置表!$V$3,自定义配置表!$P$3:$P$33)+COUNTIFS(自定义配置表!$S:$S,"&gt;="&amp;G8116,自定义配置表!$S:$S,"&lt;="&amp;H8116))</f>
        <v/>
      </c>
      <c r="J8116" s="52" t="str">
        <f ca="1" t="shared" si="272"/>
        <v/>
      </c>
      <c r="K8116" s="52" t="str">
        <f ca="1" t="shared" si="273"/>
        <v/>
      </c>
    </row>
    <row r="8117" customHeight="1" spans="9:11">
      <c r="I8117" s="52" t="str">
        <f>IF(OR(ISBLANK(G8117),ISBLANK(H8117)),"",NETWORKDAYS.INTL(G8117,H8117,自定义配置表!$V$3,自定义配置表!$P$3:$P$33)+COUNTIFS(自定义配置表!$S:$S,"&gt;="&amp;G8117,自定义配置表!$S:$S,"&lt;="&amp;H8117))</f>
        <v/>
      </c>
      <c r="J8117" s="52" t="str">
        <f ca="1" t="shared" si="272"/>
        <v/>
      </c>
      <c r="K8117" s="52" t="str">
        <f ca="1" t="shared" si="273"/>
        <v/>
      </c>
    </row>
    <row r="8118" customHeight="1" spans="9:11">
      <c r="I8118" s="52" t="str">
        <f>IF(OR(ISBLANK(G8118),ISBLANK(H8118)),"",NETWORKDAYS.INTL(G8118,H8118,自定义配置表!$V$3,自定义配置表!$P$3:$P$33)+COUNTIFS(自定义配置表!$S:$S,"&gt;="&amp;G8118,自定义配置表!$S:$S,"&lt;="&amp;H8118))</f>
        <v/>
      </c>
      <c r="J8118" s="52" t="str">
        <f ca="1" t="shared" si="272"/>
        <v/>
      </c>
      <c r="K8118" s="52" t="str">
        <f ca="1" t="shared" si="273"/>
        <v/>
      </c>
    </row>
    <row r="8119" customHeight="1" spans="9:11">
      <c r="I8119" s="52" t="str">
        <f>IF(OR(ISBLANK(G8119),ISBLANK(H8119)),"",NETWORKDAYS.INTL(G8119,H8119,自定义配置表!$V$3,自定义配置表!$P$3:$P$33)+COUNTIFS(自定义配置表!$S:$S,"&gt;="&amp;G8119,自定义配置表!$S:$S,"&lt;="&amp;H8119))</f>
        <v/>
      </c>
      <c r="J8119" s="52" t="str">
        <f ca="1" t="shared" si="272"/>
        <v/>
      </c>
      <c r="K8119" s="52" t="str">
        <f ca="1" t="shared" si="273"/>
        <v/>
      </c>
    </row>
    <row r="8120" customHeight="1" spans="9:11">
      <c r="I8120" s="52" t="str">
        <f>IF(OR(ISBLANK(G8120),ISBLANK(H8120)),"",NETWORKDAYS.INTL(G8120,H8120,自定义配置表!$V$3,自定义配置表!$P$3:$P$33)+COUNTIFS(自定义配置表!$S:$S,"&gt;="&amp;G8120,自定义配置表!$S:$S,"&lt;="&amp;H8120))</f>
        <v/>
      </c>
      <c r="J8120" s="52" t="str">
        <f ca="1" t="shared" si="272"/>
        <v/>
      </c>
      <c r="K8120" s="52" t="str">
        <f ca="1" t="shared" si="273"/>
        <v/>
      </c>
    </row>
    <row r="8121" customHeight="1" spans="9:11">
      <c r="I8121" s="52" t="str">
        <f>IF(OR(ISBLANK(G8121),ISBLANK(H8121)),"",NETWORKDAYS.INTL(G8121,H8121,自定义配置表!$V$3,自定义配置表!$P$3:$P$33)+COUNTIFS(自定义配置表!$S:$S,"&gt;="&amp;G8121,自定义配置表!$S:$S,"&lt;="&amp;H8121))</f>
        <v/>
      </c>
      <c r="J8121" s="52" t="str">
        <f ca="1" t="shared" si="272"/>
        <v/>
      </c>
      <c r="K8121" s="52" t="str">
        <f ca="1" t="shared" si="273"/>
        <v/>
      </c>
    </row>
    <row r="8122" customHeight="1" spans="9:11">
      <c r="I8122" s="52" t="str">
        <f>IF(OR(ISBLANK(G8122),ISBLANK(H8122)),"",NETWORKDAYS.INTL(G8122,H8122,自定义配置表!$V$3,自定义配置表!$P$3:$P$33)+COUNTIFS(自定义配置表!$S:$S,"&gt;="&amp;G8122,自定义配置表!$S:$S,"&lt;="&amp;H8122))</f>
        <v/>
      </c>
      <c r="J8122" s="52" t="str">
        <f ca="1" t="shared" si="272"/>
        <v/>
      </c>
      <c r="K8122" s="52" t="str">
        <f ca="1" t="shared" si="273"/>
        <v/>
      </c>
    </row>
    <row r="8123" customHeight="1" spans="9:11">
      <c r="I8123" s="52" t="str">
        <f>IF(OR(ISBLANK(G8123),ISBLANK(H8123)),"",NETWORKDAYS.INTL(G8123,H8123,自定义配置表!$V$3,自定义配置表!$P$3:$P$33)+COUNTIFS(自定义配置表!$S:$S,"&gt;="&amp;G8123,自定义配置表!$S:$S,"&lt;="&amp;H8123))</f>
        <v/>
      </c>
      <c r="J8123" s="52" t="str">
        <f ca="1" t="shared" si="272"/>
        <v/>
      </c>
      <c r="K8123" s="52" t="str">
        <f ca="1" t="shared" si="273"/>
        <v/>
      </c>
    </row>
    <row r="8124" customHeight="1" spans="9:11">
      <c r="I8124" s="52" t="str">
        <f>IF(OR(ISBLANK(G8124),ISBLANK(H8124)),"",NETWORKDAYS.INTL(G8124,H8124,自定义配置表!$V$3,自定义配置表!$P$3:$P$33)+COUNTIFS(自定义配置表!$S:$S,"&gt;="&amp;G8124,自定义配置表!$S:$S,"&lt;="&amp;H8124))</f>
        <v/>
      </c>
      <c r="J8124" s="52" t="str">
        <f ca="1" t="shared" si="272"/>
        <v/>
      </c>
      <c r="K8124" s="52" t="str">
        <f ca="1" t="shared" si="273"/>
        <v/>
      </c>
    </row>
    <row r="8125" customHeight="1" spans="9:11">
      <c r="I8125" s="52" t="str">
        <f>IF(OR(ISBLANK(G8125),ISBLANK(H8125)),"",NETWORKDAYS.INTL(G8125,H8125,自定义配置表!$V$3,自定义配置表!$P$3:$P$33)+COUNTIFS(自定义配置表!$S:$S,"&gt;="&amp;G8125,自定义配置表!$S:$S,"&lt;="&amp;H8125))</f>
        <v/>
      </c>
      <c r="J8125" s="52" t="str">
        <f ca="1" t="shared" si="272"/>
        <v/>
      </c>
      <c r="K8125" s="52" t="str">
        <f ca="1" t="shared" si="273"/>
        <v/>
      </c>
    </row>
    <row r="8126" customHeight="1" spans="9:11">
      <c r="I8126" s="52" t="str">
        <f>IF(OR(ISBLANK(G8126),ISBLANK(H8126)),"",NETWORKDAYS.INTL(G8126,H8126,自定义配置表!$V$3,自定义配置表!$P$3:$P$33)+COUNTIFS(自定义配置表!$S:$S,"&gt;="&amp;G8126,自定义配置表!$S:$S,"&lt;="&amp;H8126))</f>
        <v/>
      </c>
      <c r="J8126" s="52" t="str">
        <f ca="1" t="shared" si="272"/>
        <v/>
      </c>
      <c r="K8126" s="52" t="str">
        <f ca="1" t="shared" si="273"/>
        <v/>
      </c>
    </row>
    <row r="8127" customHeight="1" spans="9:11">
      <c r="I8127" s="52" t="str">
        <f>IF(OR(ISBLANK(G8127),ISBLANK(H8127)),"",NETWORKDAYS.INTL(G8127,H8127,自定义配置表!$V$3,自定义配置表!$P$3:$P$33)+COUNTIFS(自定义配置表!$S:$S,"&gt;="&amp;G8127,自定义配置表!$S:$S,"&lt;="&amp;H8127))</f>
        <v/>
      </c>
      <c r="J8127" s="52" t="str">
        <f ca="1" t="shared" si="272"/>
        <v/>
      </c>
      <c r="K8127" s="52" t="str">
        <f ca="1" t="shared" si="273"/>
        <v/>
      </c>
    </row>
    <row r="8128" customHeight="1" spans="9:11">
      <c r="I8128" s="52" t="str">
        <f>IF(OR(ISBLANK(G8128),ISBLANK(H8128)),"",NETWORKDAYS.INTL(G8128,H8128,自定义配置表!$V$3,自定义配置表!$P$3:$P$33)+COUNTIFS(自定义配置表!$S:$S,"&gt;="&amp;G8128,自定义配置表!$S:$S,"&lt;="&amp;H8128))</f>
        <v/>
      </c>
      <c r="J8128" s="52" t="str">
        <f ca="1" t="shared" si="272"/>
        <v/>
      </c>
      <c r="K8128" s="52" t="str">
        <f ca="1" t="shared" si="273"/>
        <v/>
      </c>
    </row>
    <row r="8129" customHeight="1" spans="9:11">
      <c r="I8129" s="52" t="str">
        <f>IF(OR(ISBLANK(G8129),ISBLANK(H8129)),"",NETWORKDAYS.INTL(G8129,H8129,自定义配置表!$V$3,自定义配置表!$P$3:$P$33)+COUNTIFS(自定义配置表!$S:$S,"&gt;="&amp;G8129,自定义配置表!$S:$S,"&lt;="&amp;H8129))</f>
        <v/>
      </c>
      <c r="J8129" s="52" t="str">
        <f ca="1" t="shared" si="272"/>
        <v/>
      </c>
      <c r="K8129" s="52" t="str">
        <f ca="1" t="shared" si="273"/>
        <v/>
      </c>
    </row>
    <row r="8130" customHeight="1" spans="9:11">
      <c r="I8130" s="52" t="str">
        <f>IF(OR(ISBLANK(G8130),ISBLANK(H8130)),"",NETWORKDAYS.INTL(G8130,H8130,自定义配置表!$V$3,自定义配置表!$P$3:$P$33)+COUNTIFS(自定义配置表!$S:$S,"&gt;="&amp;G8130,自定义配置表!$S:$S,"&lt;="&amp;H8130))</f>
        <v/>
      </c>
      <c r="J8130" s="52" t="str">
        <f ca="1" t="shared" si="272"/>
        <v/>
      </c>
      <c r="K8130" s="52" t="str">
        <f ca="1" t="shared" si="273"/>
        <v/>
      </c>
    </row>
    <row r="8131" customHeight="1" spans="9:11">
      <c r="I8131" s="52" t="str">
        <f>IF(OR(ISBLANK(G8131),ISBLANK(H8131)),"",NETWORKDAYS.INTL(G8131,H8131,自定义配置表!$V$3,自定义配置表!$P$3:$P$33)+COUNTIFS(自定义配置表!$S:$S,"&gt;="&amp;G8131,自定义配置表!$S:$S,"&lt;="&amp;H8131))</f>
        <v/>
      </c>
      <c r="J8131" s="52" t="str">
        <f ca="1" t="shared" si="272"/>
        <v/>
      </c>
      <c r="K8131" s="52" t="str">
        <f ca="1" t="shared" si="273"/>
        <v/>
      </c>
    </row>
    <row r="8132" customHeight="1" spans="9:11">
      <c r="I8132" s="52" t="str">
        <f>IF(OR(ISBLANK(G8132),ISBLANK(H8132)),"",NETWORKDAYS.INTL(G8132,H8132,自定义配置表!$V$3,自定义配置表!$P$3:$P$33)+COUNTIFS(自定义配置表!$S:$S,"&gt;="&amp;G8132,自定义配置表!$S:$S,"&lt;="&amp;H8132))</f>
        <v/>
      </c>
      <c r="J8132" s="52" t="str">
        <f ca="1" t="shared" si="272"/>
        <v/>
      </c>
      <c r="K8132" s="52" t="str">
        <f ca="1" t="shared" si="273"/>
        <v/>
      </c>
    </row>
    <row r="8133" customHeight="1" spans="9:11">
      <c r="I8133" s="52" t="str">
        <f>IF(OR(ISBLANK(G8133),ISBLANK(H8133)),"",NETWORKDAYS.INTL(G8133,H8133,自定义配置表!$V$3,自定义配置表!$P$3:$P$33)+COUNTIFS(自定义配置表!$S:$S,"&gt;="&amp;G8133,自定义配置表!$S:$S,"&lt;="&amp;H8133))</f>
        <v/>
      </c>
      <c r="J8133" s="52" t="str">
        <f ca="1" t="shared" si="272"/>
        <v/>
      </c>
      <c r="K8133" s="52" t="str">
        <f ca="1" t="shared" si="273"/>
        <v/>
      </c>
    </row>
    <row r="8134" customHeight="1" spans="9:11">
      <c r="I8134" s="52" t="str">
        <f>IF(OR(ISBLANK(G8134),ISBLANK(H8134)),"",NETWORKDAYS.INTL(G8134,H8134,自定义配置表!$V$3,自定义配置表!$P$3:$P$33)+COUNTIFS(自定义配置表!$S:$S,"&gt;="&amp;G8134,自定义配置表!$S:$S,"&lt;="&amp;H8134))</f>
        <v/>
      </c>
      <c r="J8134" s="52" t="str">
        <f ca="1" t="shared" ref="J8134:J8197" si="274">IF(OR(ISBLANK(G8134),ISBLANK(H8134)),"",IF(TODAY()-G8134&gt;I8134,I8134,IF(TODAY()-G8134&lt;0,0,TODAY()-G8134)))</f>
        <v/>
      </c>
      <c r="K8134" s="52" t="str">
        <f ca="1" t="shared" ref="K8134:K8197" si="275">IFERROR(I8134-J8134,"")</f>
        <v/>
      </c>
    </row>
    <row r="8135" customHeight="1" spans="9:11">
      <c r="I8135" s="52" t="str">
        <f>IF(OR(ISBLANK(G8135),ISBLANK(H8135)),"",NETWORKDAYS.INTL(G8135,H8135,自定义配置表!$V$3,自定义配置表!$P$3:$P$33)+COUNTIFS(自定义配置表!$S:$S,"&gt;="&amp;G8135,自定义配置表!$S:$S,"&lt;="&amp;H8135))</f>
        <v/>
      </c>
      <c r="J8135" s="52" t="str">
        <f ca="1" t="shared" si="274"/>
        <v/>
      </c>
      <c r="K8135" s="52" t="str">
        <f ca="1" t="shared" si="275"/>
        <v/>
      </c>
    </row>
    <row r="8136" customHeight="1" spans="9:11">
      <c r="I8136" s="52" t="str">
        <f>IF(OR(ISBLANK(G8136),ISBLANK(H8136)),"",NETWORKDAYS.INTL(G8136,H8136,自定义配置表!$V$3,自定义配置表!$P$3:$P$33)+COUNTIFS(自定义配置表!$S:$S,"&gt;="&amp;G8136,自定义配置表!$S:$S,"&lt;="&amp;H8136))</f>
        <v/>
      </c>
      <c r="J8136" s="52" t="str">
        <f ca="1" t="shared" si="274"/>
        <v/>
      </c>
      <c r="K8136" s="52" t="str">
        <f ca="1" t="shared" si="275"/>
        <v/>
      </c>
    </row>
    <row r="8137" customHeight="1" spans="9:11">
      <c r="I8137" s="52" t="str">
        <f>IF(OR(ISBLANK(G8137),ISBLANK(H8137)),"",NETWORKDAYS.INTL(G8137,H8137,自定义配置表!$V$3,自定义配置表!$P$3:$P$33)+COUNTIFS(自定义配置表!$S:$S,"&gt;="&amp;G8137,自定义配置表!$S:$S,"&lt;="&amp;H8137))</f>
        <v/>
      </c>
      <c r="J8137" s="52" t="str">
        <f ca="1" t="shared" si="274"/>
        <v/>
      </c>
      <c r="K8137" s="52" t="str">
        <f ca="1" t="shared" si="275"/>
        <v/>
      </c>
    </row>
    <row r="8138" customHeight="1" spans="9:11">
      <c r="I8138" s="52" t="str">
        <f>IF(OR(ISBLANK(G8138),ISBLANK(H8138)),"",NETWORKDAYS.INTL(G8138,H8138,自定义配置表!$V$3,自定义配置表!$P$3:$P$33)+COUNTIFS(自定义配置表!$S:$S,"&gt;="&amp;G8138,自定义配置表!$S:$S,"&lt;="&amp;H8138))</f>
        <v/>
      </c>
      <c r="J8138" s="52" t="str">
        <f ca="1" t="shared" si="274"/>
        <v/>
      </c>
      <c r="K8138" s="52" t="str">
        <f ca="1" t="shared" si="275"/>
        <v/>
      </c>
    </row>
    <row r="8139" customHeight="1" spans="9:11">
      <c r="I8139" s="52" t="str">
        <f>IF(OR(ISBLANK(G8139),ISBLANK(H8139)),"",NETWORKDAYS.INTL(G8139,H8139,自定义配置表!$V$3,自定义配置表!$P$3:$P$33)+COUNTIFS(自定义配置表!$S:$S,"&gt;="&amp;G8139,自定义配置表!$S:$S,"&lt;="&amp;H8139))</f>
        <v/>
      </c>
      <c r="J8139" s="52" t="str">
        <f ca="1" t="shared" si="274"/>
        <v/>
      </c>
      <c r="K8139" s="52" t="str">
        <f ca="1" t="shared" si="275"/>
        <v/>
      </c>
    </row>
    <row r="8140" customHeight="1" spans="9:11">
      <c r="I8140" s="52" t="str">
        <f>IF(OR(ISBLANK(G8140),ISBLANK(H8140)),"",NETWORKDAYS.INTL(G8140,H8140,自定义配置表!$V$3,自定义配置表!$P$3:$P$33)+COUNTIFS(自定义配置表!$S:$S,"&gt;="&amp;G8140,自定义配置表!$S:$S,"&lt;="&amp;H8140))</f>
        <v/>
      </c>
      <c r="J8140" s="52" t="str">
        <f ca="1" t="shared" si="274"/>
        <v/>
      </c>
      <c r="K8140" s="52" t="str">
        <f ca="1" t="shared" si="275"/>
        <v/>
      </c>
    </row>
    <row r="8141" customHeight="1" spans="9:11">
      <c r="I8141" s="52" t="str">
        <f>IF(OR(ISBLANK(G8141),ISBLANK(H8141)),"",NETWORKDAYS.INTL(G8141,H8141,自定义配置表!$V$3,自定义配置表!$P$3:$P$33)+COUNTIFS(自定义配置表!$S:$S,"&gt;="&amp;G8141,自定义配置表!$S:$S,"&lt;="&amp;H8141))</f>
        <v/>
      </c>
      <c r="J8141" s="52" t="str">
        <f ca="1" t="shared" si="274"/>
        <v/>
      </c>
      <c r="K8141" s="52" t="str">
        <f ca="1" t="shared" si="275"/>
        <v/>
      </c>
    </row>
    <row r="8142" customHeight="1" spans="9:11">
      <c r="I8142" s="52" t="str">
        <f>IF(OR(ISBLANK(G8142),ISBLANK(H8142)),"",NETWORKDAYS.INTL(G8142,H8142,自定义配置表!$V$3,自定义配置表!$P$3:$P$33)+COUNTIFS(自定义配置表!$S:$S,"&gt;="&amp;G8142,自定义配置表!$S:$S,"&lt;="&amp;H8142))</f>
        <v/>
      </c>
      <c r="J8142" s="52" t="str">
        <f ca="1" t="shared" si="274"/>
        <v/>
      </c>
      <c r="K8142" s="52" t="str">
        <f ca="1" t="shared" si="275"/>
        <v/>
      </c>
    </row>
    <row r="8143" customHeight="1" spans="9:11">
      <c r="I8143" s="52" t="str">
        <f>IF(OR(ISBLANK(G8143),ISBLANK(H8143)),"",NETWORKDAYS.INTL(G8143,H8143,自定义配置表!$V$3,自定义配置表!$P$3:$P$33)+COUNTIFS(自定义配置表!$S:$S,"&gt;="&amp;G8143,自定义配置表!$S:$S,"&lt;="&amp;H8143))</f>
        <v/>
      </c>
      <c r="J8143" s="52" t="str">
        <f ca="1" t="shared" si="274"/>
        <v/>
      </c>
      <c r="K8143" s="52" t="str">
        <f ca="1" t="shared" si="275"/>
        <v/>
      </c>
    </row>
    <row r="8144" customHeight="1" spans="9:11">
      <c r="I8144" s="52" t="str">
        <f>IF(OR(ISBLANK(G8144),ISBLANK(H8144)),"",NETWORKDAYS.INTL(G8144,H8144,自定义配置表!$V$3,自定义配置表!$P$3:$P$33)+COUNTIFS(自定义配置表!$S:$S,"&gt;="&amp;G8144,自定义配置表!$S:$S,"&lt;="&amp;H8144))</f>
        <v/>
      </c>
      <c r="J8144" s="52" t="str">
        <f ca="1" t="shared" si="274"/>
        <v/>
      </c>
      <c r="K8144" s="52" t="str">
        <f ca="1" t="shared" si="275"/>
        <v/>
      </c>
    </row>
    <row r="8145" customHeight="1" spans="9:11">
      <c r="I8145" s="52" t="str">
        <f>IF(OR(ISBLANK(G8145),ISBLANK(H8145)),"",NETWORKDAYS.INTL(G8145,H8145,自定义配置表!$V$3,自定义配置表!$P$3:$P$33)+COUNTIFS(自定义配置表!$S:$S,"&gt;="&amp;G8145,自定义配置表!$S:$S,"&lt;="&amp;H8145))</f>
        <v/>
      </c>
      <c r="J8145" s="52" t="str">
        <f ca="1" t="shared" si="274"/>
        <v/>
      </c>
      <c r="K8145" s="52" t="str">
        <f ca="1" t="shared" si="275"/>
        <v/>
      </c>
    </row>
    <row r="8146" customHeight="1" spans="9:11">
      <c r="I8146" s="52" t="str">
        <f>IF(OR(ISBLANK(G8146),ISBLANK(H8146)),"",NETWORKDAYS.INTL(G8146,H8146,自定义配置表!$V$3,自定义配置表!$P$3:$P$33)+COUNTIFS(自定义配置表!$S:$S,"&gt;="&amp;G8146,自定义配置表!$S:$S,"&lt;="&amp;H8146))</f>
        <v/>
      </c>
      <c r="J8146" s="52" t="str">
        <f ca="1" t="shared" si="274"/>
        <v/>
      </c>
      <c r="K8146" s="52" t="str">
        <f ca="1" t="shared" si="275"/>
        <v/>
      </c>
    </row>
    <row r="8147" customHeight="1" spans="9:11">
      <c r="I8147" s="52" t="str">
        <f>IF(OR(ISBLANK(G8147),ISBLANK(H8147)),"",NETWORKDAYS.INTL(G8147,H8147,自定义配置表!$V$3,自定义配置表!$P$3:$P$33)+COUNTIFS(自定义配置表!$S:$S,"&gt;="&amp;G8147,自定义配置表!$S:$S,"&lt;="&amp;H8147))</f>
        <v/>
      </c>
      <c r="J8147" s="52" t="str">
        <f ca="1" t="shared" si="274"/>
        <v/>
      </c>
      <c r="K8147" s="52" t="str">
        <f ca="1" t="shared" si="275"/>
        <v/>
      </c>
    </row>
    <row r="8148" customHeight="1" spans="9:11">
      <c r="I8148" s="52" t="str">
        <f>IF(OR(ISBLANK(G8148),ISBLANK(H8148)),"",NETWORKDAYS.INTL(G8148,H8148,自定义配置表!$V$3,自定义配置表!$P$3:$P$33)+COUNTIFS(自定义配置表!$S:$S,"&gt;="&amp;G8148,自定义配置表!$S:$S,"&lt;="&amp;H8148))</f>
        <v/>
      </c>
      <c r="J8148" s="52" t="str">
        <f ca="1" t="shared" si="274"/>
        <v/>
      </c>
      <c r="K8148" s="52" t="str">
        <f ca="1" t="shared" si="275"/>
        <v/>
      </c>
    </row>
    <row r="8149" customHeight="1" spans="9:11">
      <c r="I8149" s="52" t="str">
        <f>IF(OR(ISBLANK(G8149),ISBLANK(H8149)),"",NETWORKDAYS.INTL(G8149,H8149,自定义配置表!$V$3,自定义配置表!$P$3:$P$33)+COUNTIFS(自定义配置表!$S:$S,"&gt;="&amp;G8149,自定义配置表!$S:$S,"&lt;="&amp;H8149))</f>
        <v/>
      </c>
      <c r="J8149" s="52" t="str">
        <f ca="1" t="shared" si="274"/>
        <v/>
      </c>
      <c r="K8149" s="52" t="str">
        <f ca="1" t="shared" si="275"/>
        <v/>
      </c>
    </row>
    <row r="8150" customHeight="1" spans="9:11">
      <c r="I8150" s="52" t="str">
        <f>IF(OR(ISBLANK(G8150),ISBLANK(H8150)),"",NETWORKDAYS.INTL(G8150,H8150,自定义配置表!$V$3,自定义配置表!$P$3:$P$33)+COUNTIFS(自定义配置表!$S:$S,"&gt;="&amp;G8150,自定义配置表!$S:$S,"&lt;="&amp;H8150))</f>
        <v/>
      </c>
      <c r="J8150" s="52" t="str">
        <f ca="1" t="shared" si="274"/>
        <v/>
      </c>
      <c r="K8150" s="52" t="str">
        <f ca="1" t="shared" si="275"/>
        <v/>
      </c>
    </row>
    <row r="8151" customHeight="1" spans="9:11">
      <c r="I8151" s="52" t="str">
        <f>IF(OR(ISBLANK(G8151),ISBLANK(H8151)),"",NETWORKDAYS.INTL(G8151,H8151,自定义配置表!$V$3,自定义配置表!$P$3:$P$33)+COUNTIFS(自定义配置表!$S:$S,"&gt;="&amp;G8151,自定义配置表!$S:$S,"&lt;="&amp;H8151))</f>
        <v/>
      </c>
      <c r="J8151" s="52" t="str">
        <f ca="1" t="shared" si="274"/>
        <v/>
      </c>
      <c r="K8151" s="52" t="str">
        <f ca="1" t="shared" si="275"/>
        <v/>
      </c>
    </row>
    <row r="8152" customHeight="1" spans="9:11">
      <c r="I8152" s="52" t="str">
        <f>IF(OR(ISBLANK(G8152),ISBLANK(H8152)),"",NETWORKDAYS.INTL(G8152,H8152,自定义配置表!$V$3,自定义配置表!$P$3:$P$33)+COUNTIFS(自定义配置表!$S:$S,"&gt;="&amp;G8152,自定义配置表!$S:$S,"&lt;="&amp;H8152))</f>
        <v/>
      </c>
      <c r="J8152" s="52" t="str">
        <f ca="1" t="shared" si="274"/>
        <v/>
      </c>
      <c r="K8152" s="52" t="str">
        <f ca="1" t="shared" si="275"/>
        <v/>
      </c>
    </row>
    <row r="8153" customHeight="1" spans="9:11">
      <c r="I8153" s="52" t="str">
        <f>IF(OR(ISBLANK(G8153),ISBLANK(H8153)),"",NETWORKDAYS.INTL(G8153,H8153,自定义配置表!$V$3,自定义配置表!$P$3:$P$33)+COUNTIFS(自定义配置表!$S:$S,"&gt;="&amp;G8153,自定义配置表!$S:$S,"&lt;="&amp;H8153))</f>
        <v/>
      </c>
      <c r="J8153" s="52" t="str">
        <f ca="1" t="shared" si="274"/>
        <v/>
      </c>
      <c r="K8153" s="52" t="str">
        <f ca="1" t="shared" si="275"/>
        <v/>
      </c>
    </row>
    <row r="8154" customHeight="1" spans="9:11">
      <c r="I8154" s="52" t="str">
        <f>IF(OR(ISBLANK(G8154),ISBLANK(H8154)),"",NETWORKDAYS.INTL(G8154,H8154,自定义配置表!$V$3,自定义配置表!$P$3:$P$33)+COUNTIFS(自定义配置表!$S:$S,"&gt;="&amp;G8154,自定义配置表!$S:$S,"&lt;="&amp;H8154))</f>
        <v/>
      </c>
      <c r="J8154" s="52" t="str">
        <f ca="1" t="shared" si="274"/>
        <v/>
      </c>
      <c r="K8154" s="52" t="str">
        <f ca="1" t="shared" si="275"/>
        <v/>
      </c>
    </row>
    <row r="8155" customHeight="1" spans="9:11">
      <c r="I8155" s="52" t="str">
        <f>IF(OR(ISBLANK(G8155),ISBLANK(H8155)),"",NETWORKDAYS.INTL(G8155,H8155,自定义配置表!$V$3,自定义配置表!$P$3:$P$33)+COUNTIFS(自定义配置表!$S:$S,"&gt;="&amp;G8155,自定义配置表!$S:$S,"&lt;="&amp;H8155))</f>
        <v/>
      </c>
      <c r="J8155" s="52" t="str">
        <f ca="1" t="shared" si="274"/>
        <v/>
      </c>
      <c r="K8155" s="52" t="str">
        <f ca="1" t="shared" si="275"/>
        <v/>
      </c>
    </row>
    <row r="8156" customHeight="1" spans="9:11">
      <c r="I8156" s="52" t="str">
        <f>IF(OR(ISBLANK(G8156),ISBLANK(H8156)),"",NETWORKDAYS.INTL(G8156,H8156,自定义配置表!$V$3,自定义配置表!$P$3:$P$33)+COUNTIFS(自定义配置表!$S:$S,"&gt;="&amp;G8156,自定义配置表!$S:$S,"&lt;="&amp;H8156))</f>
        <v/>
      </c>
      <c r="J8156" s="52" t="str">
        <f ca="1" t="shared" si="274"/>
        <v/>
      </c>
      <c r="K8156" s="52" t="str">
        <f ca="1" t="shared" si="275"/>
        <v/>
      </c>
    </row>
    <row r="8157" customHeight="1" spans="9:11">
      <c r="I8157" s="52" t="str">
        <f>IF(OR(ISBLANK(G8157),ISBLANK(H8157)),"",NETWORKDAYS.INTL(G8157,H8157,自定义配置表!$V$3,自定义配置表!$P$3:$P$33)+COUNTIFS(自定义配置表!$S:$S,"&gt;="&amp;G8157,自定义配置表!$S:$S,"&lt;="&amp;H8157))</f>
        <v/>
      </c>
      <c r="J8157" s="52" t="str">
        <f ca="1" t="shared" si="274"/>
        <v/>
      </c>
      <c r="K8157" s="52" t="str">
        <f ca="1" t="shared" si="275"/>
        <v/>
      </c>
    </row>
    <row r="8158" customHeight="1" spans="9:11">
      <c r="I8158" s="52" t="str">
        <f>IF(OR(ISBLANK(G8158),ISBLANK(H8158)),"",NETWORKDAYS.INTL(G8158,H8158,自定义配置表!$V$3,自定义配置表!$P$3:$P$33)+COUNTIFS(自定义配置表!$S:$S,"&gt;="&amp;G8158,自定义配置表!$S:$S,"&lt;="&amp;H8158))</f>
        <v/>
      </c>
      <c r="J8158" s="52" t="str">
        <f ca="1" t="shared" si="274"/>
        <v/>
      </c>
      <c r="K8158" s="52" t="str">
        <f ca="1" t="shared" si="275"/>
        <v/>
      </c>
    </row>
    <row r="8159" customHeight="1" spans="9:11">
      <c r="I8159" s="52" t="str">
        <f>IF(OR(ISBLANK(G8159),ISBLANK(H8159)),"",NETWORKDAYS.INTL(G8159,H8159,自定义配置表!$V$3,自定义配置表!$P$3:$P$33)+COUNTIFS(自定义配置表!$S:$S,"&gt;="&amp;G8159,自定义配置表!$S:$S,"&lt;="&amp;H8159))</f>
        <v/>
      </c>
      <c r="J8159" s="52" t="str">
        <f ca="1" t="shared" si="274"/>
        <v/>
      </c>
      <c r="K8159" s="52" t="str">
        <f ca="1" t="shared" si="275"/>
        <v/>
      </c>
    </row>
    <row r="8160" customHeight="1" spans="9:11">
      <c r="I8160" s="52" t="str">
        <f>IF(OR(ISBLANK(G8160),ISBLANK(H8160)),"",NETWORKDAYS.INTL(G8160,H8160,自定义配置表!$V$3,自定义配置表!$P$3:$P$33)+COUNTIFS(自定义配置表!$S:$S,"&gt;="&amp;G8160,自定义配置表!$S:$S,"&lt;="&amp;H8160))</f>
        <v/>
      </c>
      <c r="J8160" s="52" t="str">
        <f ca="1" t="shared" si="274"/>
        <v/>
      </c>
      <c r="K8160" s="52" t="str">
        <f ca="1" t="shared" si="275"/>
        <v/>
      </c>
    </row>
    <row r="8161" customHeight="1" spans="9:11">
      <c r="I8161" s="52" t="str">
        <f>IF(OR(ISBLANK(G8161),ISBLANK(H8161)),"",NETWORKDAYS.INTL(G8161,H8161,自定义配置表!$V$3,自定义配置表!$P$3:$P$33)+COUNTIFS(自定义配置表!$S:$S,"&gt;="&amp;G8161,自定义配置表!$S:$S,"&lt;="&amp;H8161))</f>
        <v/>
      </c>
      <c r="J8161" s="52" t="str">
        <f ca="1" t="shared" si="274"/>
        <v/>
      </c>
      <c r="K8161" s="52" t="str">
        <f ca="1" t="shared" si="275"/>
        <v/>
      </c>
    </row>
    <row r="8162" customHeight="1" spans="9:11">
      <c r="I8162" s="52" t="str">
        <f>IF(OR(ISBLANK(G8162),ISBLANK(H8162)),"",NETWORKDAYS.INTL(G8162,H8162,自定义配置表!$V$3,自定义配置表!$P$3:$P$33)+COUNTIFS(自定义配置表!$S:$S,"&gt;="&amp;G8162,自定义配置表!$S:$S,"&lt;="&amp;H8162))</f>
        <v/>
      </c>
      <c r="J8162" s="52" t="str">
        <f ca="1" t="shared" si="274"/>
        <v/>
      </c>
      <c r="K8162" s="52" t="str">
        <f ca="1" t="shared" si="275"/>
        <v/>
      </c>
    </row>
    <row r="8163" customHeight="1" spans="9:11">
      <c r="I8163" s="52" t="str">
        <f>IF(OR(ISBLANK(G8163),ISBLANK(H8163)),"",NETWORKDAYS.INTL(G8163,H8163,自定义配置表!$V$3,自定义配置表!$P$3:$P$33)+COUNTIFS(自定义配置表!$S:$S,"&gt;="&amp;G8163,自定义配置表!$S:$S,"&lt;="&amp;H8163))</f>
        <v/>
      </c>
      <c r="J8163" s="52" t="str">
        <f ca="1" t="shared" si="274"/>
        <v/>
      </c>
      <c r="K8163" s="52" t="str">
        <f ca="1" t="shared" si="275"/>
        <v/>
      </c>
    </row>
    <row r="8164" customHeight="1" spans="9:11">
      <c r="I8164" s="52" t="str">
        <f>IF(OR(ISBLANK(G8164),ISBLANK(H8164)),"",NETWORKDAYS.INTL(G8164,H8164,自定义配置表!$V$3,自定义配置表!$P$3:$P$33)+COUNTIFS(自定义配置表!$S:$S,"&gt;="&amp;G8164,自定义配置表!$S:$S,"&lt;="&amp;H8164))</f>
        <v/>
      </c>
      <c r="J8164" s="52" t="str">
        <f ca="1" t="shared" si="274"/>
        <v/>
      </c>
      <c r="K8164" s="52" t="str">
        <f ca="1" t="shared" si="275"/>
        <v/>
      </c>
    </row>
    <row r="8165" customHeight="1" spans="9:11">
      <c r="I8165" s="52" t="str">
        <f>IF(OR(ISBLANK(G8165),ISBLANK(H8165)),"",NETWORKDAYS.INTL(G8165,H8165,自定义配置表!$V$3,自定义配置表!$P$3:$P$33)+COUNTIFS(自定义配置表!$S:$S,"&gt;="&amp;G8165,自定义配置表!$S:$S,"&lt;="&amp;H8165))</f>
        <v/>
      </c>
      <c r="J8165" s="52" t="str">
        <f ca="1" t="shared" si="274"/>
        <v/>
      </c>
      <c r="K8165" s="52" t="str">
        <f ca="1" t="shared" si="275"/>
        <v/>
      </c>
    </row>
    <row r="8166" customHeight="1" spans="9:11">
      <c r="I8166" s="52" t="str">
        <f>IF(OR(ISBLANK(G8166),ISBLANK(H8166)),"",NETWORKDAYS.INTL(G8166,H8166,自定义配置表!$V$3,自定义配置表!$P$3:$P$33)+COUNTIFS(自定义配置表!$S:$S,"&gt;="&amp;G8166,自定义配置表!$S:$S,"&lt;="&amp;H8166))</f>
        <v/>
      </c>
      <c r="J8166" s="52" t="str">
        <f ca="1" t="shared" si="274"/>
        <v/>
      </c>
      <c r="K8166" s="52" t="str">
        <f ca="1" t="shared" si="275"/>
        <v/>
      </c>
    </row>
    <row r="8167" customHeight="1" spans="9:11">
      <c r="I8167" s="52" t="str">
        <f>IF(OR(ISBLANK(G8167),ISBLANK(H8167)),"",NETWORKDAYS.INTL(G8167,H8167,自定义配置表!$V$3,自定义配置表!$P$3:$P$33)+COUNTIFS(自定义配置表!$S:$S,"&gt;="&amp;G8167,自定义配置表!$S:$S,"&lt;="&amp;H8167))</f>
        <v/>
      </c>
      <c r="J8167" s="52" t="str">
        <f ca="1" t="shared" si="274"/>
        <v/>
      </c>
      <c r="K8167" s="52" t="str">
        <f ca="1" t="shared" si="275"/>
        <v/>
      </c>
    </row>
    <row r="8168" customHeight="1" spans="9:11">
      <c r="I8168" s="52" t="str">
        <f>IF(OR(ISBLANK(G8168),ISBLANK(H8168)),"",NETWORKDAYS.INTL(G8168,H8168,自定义配置表!$V$3,自定义配置表!$P$3:$P$33)+COUNTIFS(自定义配置表!$S:$S,"&gt;="&amp;G8168,自定义配置表!$S:$S,"&lt;="&amp;H8168))</f>
        <v/>
      </c>
      <c r="J8168" s="52" t="str">
        <f ca="1" t="shared" si="274"/>
        <v/>
      </c>
      <c r="K8168" s="52" t="str">
        <f ca="1" t="shared" si="275"/>
        <v/>
      </c>
    </row>
    <row r="8169" customHeight="1" spans="9:11">
      <c r="I8169" s="52" t="str">
        <f>IF(OR(ISBLANK(G8169),ISBLANK(H8169)),"",NETWORKDAYS.INTL(G8169,H8169,自定义配置表!$V$3,自定义配置表!$P$3:$P$33)+COUNTIFS(自定义配置表!$S:$S,"&gt;="&amp;G8169,自定义配置表!$S:$S,"&lt;="&amp;H8169))</f>
        <v/>
      </c>
      <c r="J8169" s="52" t="str">
        <f ca="1" t="shared" si="274"/>
        <v/>
      </c>
      <c r="K8169" s="52" t="str">
        <f ca="1" t="shared" si="275"/>
        <v/>
      </c>
    </row>
    <row r="8170" customHeight="1" spans="9:11">
      <c r="I8170" s="52" t="str">
        <f>IF(OR(ISBLANK(G8170),ISBLANK(H8170)),"",NETWORKDAYS.INTL(G8170,H8170,自定义配置表!$V$3,自定义配置表!$P$3:$P$33)+COUNTIFS(自定义配置表!$S:$S,"&gt;="&amp;G8170,自定义配置表!$S:$S,"&lt;="&amp;H8170))</f>
        <v/>
      </c>
      <c r="J8170" s="52" t="str">
        <f ca="1" t="shared" si="274"/>
        <v/>
      </c>
      <c r="K8170" s="52" t="str">
        <f ca="1" t="shared" si="275"/>
        <v/>
      </c>
    </row>
    <row r="8171" customHeight="1" spans="9:11">
      <c r="I8171" s="52" t="str">
        <f>IF(OR(ISBLANK(G8171),ISBLANK(H8171)),"",NETWORKDAYS.INTL(G8171,H8171,自定义配置表!$V$3,自定义配置表!$P$3:$P$33)+COUNTIFS(自定义配置表!$S:$S,"&gt;="&amp;G8171,自定义配置表!$S:$S,"&lt;="&amp;H8171))</f>
        <v/>
      </c>
      <c r="J8171" s="52" t="str">
        <f ca="1" t="shared" si="274"/>
        <v/>
      </c>
      <c r="K8171" s="52" t="str">
        <f ca="1" t="shared" si="275"/>
        <v/>
      </c>
    </row>
    <row r="8172" customHeight="1" spans="9:11">
      <c r="I8172" s="52" t="str">
        <f>IF(OR(ISBLANK(G8172),ISBLANK(H8172)),"",NETWORKDAYS.INTL(G8172,H8172,自定义配置表!$V$3,自定义配置表!$P$3:$P$33)+COUNTIFS(自定义配置表!$S:$S,"&gt;="&amp;G8172,自定义配置表!$S:$S,"&lt;="&amp;H8172))</f>
        <v/>
      </c>
      <c r="J8172" s="52" t="str">
        <f ca="1" t="shared" si="274"/>
        <v/>
      </c>
      <c r="K8172" s="52" t="str">
        <f ca="1" t="shared" si="275"/>
        <v/>
      </c>
    </row>
    <row r="8173" customHeight="1" spans="9:11">
      <c r="I8173" s="52" t="str">
        <f>IF(OR(ISBLANK(G8173),ISBLANK(H8173)),"",NETWORKDAYS.INTL(G8173,H8173,自定义配置表!$V$3,自定义配置表!$P$3:$P$33)+COUNTIFS(自定义配置表!$S:$S,"&gt;="&amp;G8173,自定义配置表!$S:$S,"&lt;="&amp;H8173))</f>
        <v/>
      </c>
      <c r="J8173" s="52" t="str">
        <f ca="1" t="shared" si="274"/>
        <v/>
      </c>
      <c r="K8173" s="52" t="str">
        <f ca="1" t="shared" si="275"/>
        <v/>
      </c>
    </row>
    <row r="8174" customHeight="1" spans="9:11">
      <c r="I8174" s="52" t="str">
        <f>IF(OR(ISBLANK(G8174),ISBLANK(H8174)),"",NETWORKDAYS.INTL(G8174,H8174,自定义配置表!$V$3,自定义配置表!$P$3:$P$33)+COUNTIFS(自定义配置表!$S:$S,"&gt;="&amp;G8174,自定义配置表!$S:$S,"&lt;="&amp;H8174))</f>
        <v/>
      </c>
      <c r="J8174" s="52" t="str">
        <f ca="1" t="shared" si="274"/>
        <v/>
      </c>
      <c r="K8174" s="52" t="str">
        <f ca="1" t="shared" si="275"/>
        <v/>
      </c>
    </row>
    <row r="8175" customHeight="1" spans="9:11">
      <c r="I8175" s="52" t="str">
        <f>IF(OR(ISBLANK(G8175),ISBLANK(H8175)),"",NETWORKDAYS.INTL(G8175,H8175,自定义配置表!$V$3,自定义配置表!$P$3:$P$33)+COUNTIFS(自定义配置表!$S:$S,"&gt;="&amp;G8175,自定义配置表!$S:$S,"&lt;="&amp;H8175))</f>
        <v/>
      </c>
      <c r="J8175" s="52" t="str">
        <f ca="1" t="shared" si="274"/>
        <v/>
      </c>
      <c r="K8175" s="52" t="str">
        <f ca="1" t="shared" si="275"/>
        <v/>
      </c>
    </row>
    <row r="8176" customHeight="1" spans="9:11">
      <c r="I8176" s="52" t="str">
        <f>IF(OR(ISBLANK(G8176),ISBLANK(H8176)),"",NETWORKDAYS.INTL(G8176,H8176,自定义配置表!$V$3,自定义配置表!$P$3:$P$33)+COUNTIFS(自定义配置表!$S:$S,"&gt;="&amp;G8176,自定义配置表!$S:$S,"&lt;="&amp;H8176))</f>
        <v/>
      </c>
      <c r="J8176" s="52" t="str">
        <f ca="1" t="shared" si="274"/>
        <v/>
      </c>
      <c r="K8176" s="52" t="str">
        <f ca="1" t="shared" si="275"/>
        <v/>
      </c>
    </row>
    <row r="8177" customHeight="1" spans="9:11">
      <c r="I8177" s="52" t="str">
        <f>IF(OR(ISBLANK(G8177),ISBLANK(H8177)),"",NETWORKDAYS.INTL(G8177,H8177,自定义配置表!$V$3,自定义配置表!$P$3:$P$33)+COUNTIFS(自定义配置表!$S:$S,"&gt;="&amp;G8177,自定义配置表!$S:$S,"&lt;="&amp;H8177))</f>
        <v/>
      </c>
      <c r="J8177" s="52" t="str">
        <f ca="1" t="shared" si="274"/>
        <v/>
      </c>
      <c r="K8177" s="52" t="str">
        <f ca="1" t="shared" si="275"/>
        <v/>
      </c>
    </row>
    <row r="8178" customHeight="1" spans="9:11">
      <c r="I8178" s="52" t="str">
        <f>IF(OR(ISBLANK(G8178),ISBLANK(H8178)),"",NETWORKDAYS.INTL(G8178,H8178,自定义配置表!$V$3,自定义配置表!$P$3:$P$33)+COUNTIFS(自定义配置表!$S:$S,"&gt;="&amp;G8178,自定义配置表!$S:$S,"&lt;="&amp;H8178))</f>
        <v/>
      </c>
      <c r="J8178" s="52" t="str">
        <f ca="1" t="shared" si="274"/>
        <v/>
      </c>
      <c r="K8178" s="52" t="str">
        <f ca="1" t="shared" si="275"/>
        <v/>
      </c>
    </row>
    <row r="8179" customHeight="1" spans="9:11">
      <c r="I8179" s="52" t="str">
        <f>IF(OR(ISBLANK(G8179),ISBLANK(H8179)),"",NETWORKDAYS.INTL(G8179,H8179,自定义配置表!$V$3,自定义配置表!$P$3:$P$33)+COUNTIFS(自定义配置表!$S:$S,"&gt;="&amp;G8179,自定义配置表!$S:$S,"&lt;="&amp;H8179))</f>
        <v/>
      </c>
      <c r="J8179" s="52" t="str">
        <f ca="1" t="shared" si="274"/>
        <v/>
      </c>
      <c r="K8179" s="52" t="str">
        <f ca="1" t="shared" si="275"/>
        <v/>
      </c>
    </row>
    <row r="8180" customHeight="1" spans="9:11">
      <c r="I8180" s="52" t="str">
        <f>IF(OR(ISBLANK(G8180),ISBLANK(H8180)),"",NETWORKDAYS.INTL(G8180,H8180,自定义配置表!$V$3,自定义配置表!$P$3:$P$33)+COUNTIFS(自定义配置表!$S:$S,"&gt;="&amp;G8180,自定义配置表!$S:$S,"&lt;="&amp;H8180))</f>
        <v/>
      </c>
      <c r="J8180" s="52" t="str">
        <f ca="1" t="shared" si="274"/>
        <v/>
      </c>
      <c r="K8180" s="52" t="str">
        <f ca="1" t="shared" si="275"/>
        <v/>
      </c>
    </row>
    <row r="8181" customHeight="1" spans="9:11">
      <c r="I8181" s="52" t="str">
        <f>IF(OR(ISBLANK(G8181),ISBLANK(H8181)),"",NETWORKDAYS.INTL(G8181,H8181,自定义配置表!$V$3,自定义配置表!$P$3:$P$33)+COUNTIFS(自定义配置表!$S:$S,"&gt;="&amp;G8181,自定义配置表!$S:$S,"&lt;="&amp;H8181))</f>
        <v/>
      </c>
      <c r="J8181" s="52" t="str">
        <f ca="1" t="shared" si="274"/>
        <v/>
      </c>
      <c r="K8181" s="52" t="str">
        <f ca="1" t="shared" si="275"/>
        <v/>
      </c>
    </row>
    <row r="8182" customHeight="1" spans="9:11">
      <c r="I8182" s="52" t="str">
        <f>IF(OR(ISBLANK(G8182),ISBLANK(H8182)),"",NETWORKDAYS.INTL(G8182,H8182,自定义配置表!$V$3,自定义配置表!$P$3:$P$33)+COUNTIFS(自定义配置表!$S:$S,"&gt;="&amp;G8182,自定义配置表!$S:$S,"&lt;="&amp;H8182))</f>
        <v/>
      </c>
      <c r="J8182" s="52" t="str">
        <f ca="1" t="shared" si="274"/>
        <v/>
      </c>
      <c r="K8182" s="52" t="str">
        <f ca="1" t="shared" si="275"/>
        <v/>
      </c>
    </row>
    <row r="8183" customHeight="1" spans="9:11">
      <c r="I8183" s="52" t="str">
        <f>IF(OR(ISBLANK(G8183),ISBLANK(H8183)),"",NETWORKDAYS.INTL(G8183,H8183,自定义配置表!$V$3,自定义配置表!$P$3:$P$33)+COUNTIFS(自定义配置表!$S:$S,"&gt;="&amp;G8183,自定义配置表!$S:$S,"&lt;="&amp;H8183))</f>
        <v/>
      </c>
      <c r="J8183" s="52" t="str">
        <f ca="1" t="shared" si="274"/>
        <v/>
      </c>
      <c r="K8183" s="52" t="str">
        <f ca="1" t="shared" si="275"/>
        <v/>
      </c>
    </row>
    <row r="8184" customHeight="1" spans="9:11">
      <c r="I8184" s="52" t="str">
        <f>IF(OR(ISBLANK(G8184),ISBLANK(H8184)),"",NETWORKDAYS.INTL(G8184,H8184,自定义配置表!$V$3,自定义配置表!$P$3:$P$33)+COUNTIFS(自定义配置表!$S:$S,"&gt;="&amp;G8184,自定义配置表!$S:$S,"&lt;="&amp;H8184))</f>
        <v/>
      </c>
      <c r="J8184" s="52" t="str">
        <f ca="1" t="shared" si="274"/>
        <v/>
      </c>
      <c r="K8184" s="52" t="str">
        <f ca="1" t="shared" si="275"/>
        <v/>
      </c>
    </row>
    <row r="8185" customHeight="1" spans="9:11">
      <c r="I8185" s="52" t="str">
        <f>IF(OR(ISBLANK(G8185),ISBLANK(H8185)),"",NETWORKDAYS.INTL(G8185,H8185,自定义配置表!$V$3,自定义配置表!$P$3:$P$33)+COUNTIFS(自定义配置表!$S:$S,"&gt;="&amp;G8185,自定义配置表!$S:$S,"&lt;="&amp;H8185))</f>
        <v/>
      </c>
      <c r="J8185" s="52" t="str">
        <f ca="1" t="shared" si="274"/>
        <v/>
      </c>
      <c r="K8185" s="52" t="str">
        <f ca="1" t="shared" si="275"/>
        <v/>
      </c>
    </row>
    <row r="8186" customHeight="1" spans="9:11">
      <c r="I8186" s="52" t="str">
        <f>IF(OR(ISBLANK(G8186),ISBLANK(H8186)),"",NETWORKDAYS.INTL(G8186,H8186,自定义配置表!$V$3,自定义配置表!$P$3:$P$33)+COUNTIFS(自定义配置表!$S:$S,"&gt;="&amp;G8186,自定义配置表!$S:$S,"&lt;="&amp;H8186))</f>
        <v/>
      </c>
      <c r="J8186" s="52" t="str">
        <f ca="1" t="shared" si="274"/>
        <v/>
      </c>
      <c r="K8186" s="52" t="str">
        <f ca="1" t="shared" si="275"/>
        <v/>
      </c>
    </row>
    <row r="8187" customHeight="1" spans="9:11">
      <c r="I8187" s="52" t="str">
        <f>IF(OR(ISBLANK(G8187),ISBLANK(H8187)),"",NETWORKDAYS.INTL(G8187,H8187,自定义配置表!$V$3,自定义配置表!$P$3:$P$33)+COUNTIFS(自定义配置表!$S:$S,"&gt;="&amp;G8187,自定义配置表!$S:$S,"&lt;="&amp;H8187))</f>
        <v/>
      </c>
      <c r="J8187" s="52" t="str">
        <f ca="1" t="shared" si="274"/>
        <v/>
      </c>
      <c r="K8187" s="52" t="str">
        <f ca="1" t="shared" si="275"/>
        <v/>
      </c>
    </row>
    <row r="8188" customHeight="1" spans="9:11">
      <c r="I8188" s="52" t="str">
        <f>IF(OR(ISBLANK(G8188),ISBLANK(H8188)),"",NETWORKDAYS.INTL(G8188,H8188,自定义配置表!$V$3,自定义配置表!$P$3:$P$33)+COUNTIFS(自定义配置表!$S:$S,"&gt;="&amp;G8188,自定义配置表!$S:$S,"&lt;="&amp;H8188))</f>
        <v/>
      </c>
      <c r="J8188" s="52" t="str">
        <f ca="1" t="shared" si="274"/>
        <v/>
      </c>
      <c r="K8188" s="52" t="str">
        <f ca="1" t="shared" si="275"/>
        <v/>
      </c>
    </row>
    <row r="8189" customHeight="1" spans="9:11">
      <c r="I8189" s="52" t="str">
        <f>IF(OR(ISBLANK(G8189),ISBLANK(H8189)),"",NETWORKDAYS.INTL(G8189,H8189,自定义配置表!$V$3,自定义配置表!$P$3:$P$33)+COUNTIFS(自定义配置表!$S:$S,"&gt;="&amp;G8189,自定义配置表!$S:$S,"&lt;="&amp;H8189))</f>
        <v/>
      </c>
      <c r="J8189" s="52" t="str">
        <f ca="1" t="shared" si="274"/>
        <v/>
      </c>
      <c r="K8189" s="52" t="str">
        <f ca="1" t="shared" si="275"/>
        <v/>
      </c>
    </row>
    <row r="8190" customHeight="1" spans="9:11">
      <c r="I8190" s="52" t="str">
        <f>IF(OR(ISBLANK(G8190),ISBLANK(H8190)),"",NETWORKDAYS.INTL(G8190,H8190,自定义配置表!$V$3,自定义配置表!$P$3:$P$33)+COUNTIFS(自定义配置表!$S:$S,"&gt;="&amp;G8190,自定义配置表!$S:$S,"&lt;="&amp;H8190))</f>
        <v/>
      </c>
      <c r="J8190" s="52" t="str">
        <f ca="1" t="shared" si="274"/>
        <v/>
      </c>
      <c r="K8190" s="52" t="str">
        <f ca="1" t="shared" si="275"/>
        <v/>
      </c>
    </row>
    <row r="8191" customHeight="1" spans="9:11">
      <c r="I8191" s="52" t="str">
        <f>IF(OR(ISBLANK(G8191),ISBLANK(H8191)),"",NETWORKDAYS.INTL(G8191,H8191,自定义配置表!$V$3,自定义配置表!$P$3:$P$33)+COUNTIFS(自定义配置表!$S:$S,"&gt;="&amp;G8191,自定义配置表!$S:$S,"&lt;="&amp;H8191))</f>
        <v/>
      </c>
      <c r="J8191" s="52" t="str">
        <f ca="1" t="shared" si="274"/>
        <v/>
      </c>
      <c r="K8191" s="52" t="str">
        <f ca="1" t="shared" si="275"/>
        <v/>
      </c>
    </row>
    <row r="8192" customHeight="1" spans="9:11">
      <c r="I8192" s="52" t="str">
        <f>IF(OR(ISBLANK(G8192),ISBLANK(H8192)),"",NETWORKDAYS.INTL(G8192,H8192,自定义配置表!$V$3,自定义配置表!$P$3:$P$33)+COUNTIFS(自定义配置表!$S:$S,"&gt;="&amp;G8192,自定义配置表!$S:$S,"&lt;="&amp;H8192))</f>
        <v/>
      </c>
      <c r="J8192" s="52" t="str">
        <f ca="1" t="shared" si="274"/>
        <v/>
      </c>
      <c r="K8192" s="52" t="str">
        <f ca="1" t="shared" si="275"/>
        <v/>
      </c>
    </row>
    <row r="8193" customHeight="1" spans="9:11">
      <c r="I8193" s="52" t="str">
        <f>IF(OR(ISBLANK(G8193),ISBLANK(H8193)),"",NETWORKDAYS.INTL(G8193,H8193,自定义配置表!$V$3,自定义配置表!$P$3:$P$33)+COUNTIFS(自定义配置表!$S:$S,"&gt;="&amp;G8193,自定义配置表!$S:$S,"&lt;="&amp;H8193))</f>
        <v/>
      </c>
      <c r="J8193" s="52" t="str">
        <f ca="1" t="shared" si="274"/>
        <v/>
      </c>
      <c r="K8193" s="52" t="str">
        <f ca="1" t="shared" si="275"/>
        <v/>
      </c>
    </row>
    <row r="8194" customHeight="1" spans="9:11">
      <c r="I8194" s="52" t="str">
        <f>IF(OR(ISBLANK(G8194),ISBLANK(H8194)),"",NETWORKDAYS.INTL(G8194,H8194,自定义配置表!$V$3,自定义配置表!$P$3:$P$33)+COUNTIFS(自定义配置表!$S:$S,"&gt;="&amp;G8194,自定义配置表!$S:$S,"&lt;="&amp;H8194))</f>
        <v/>
      </c>
      <c r="J8194" s="52" t="str">
        <f ca="1" t="shared" si="274"/>
        <v/>
      </c>
      <c r="K8194" s="52" t="str">
        <f ca="1" t="shared" si="275"/>
        <v/>
      </c>
    </row>
    <row r="8195" customHeight="1" spans="9:11">
      <c r="I8195" s="52" t="str">
        <f>IF(OR(ISBLANK(G8195),ISBLANK(H8195)),"",NETWORKDAYS.INTL(G8195,H8195,自定义配置表!$V$3,自定义配置表!$P$3:$P$33)+COUNTIFS(自定义配置表!$S:$S,"&gt;="&amp;G8195,自定义配置表!$S:$S,"&lt;="&amp;H8195))</f>
        <v/>
      </c>
      <c r="J8195" s="52" t="str">
        <f ca="1" t="shared" si="274"/>
        <v/>
      </c>
      <c r="K8195" s="52" t="str">
        <f ca="1" t="shared" si="275"/>
        <v/>
      </c>
    </row>
    <row r="8196" customHeight="1" spans="9:11">
      <c r="I8196" s="52" t="str">
        <f>IF(OR(ISBLANK(G8196),ISBLANK(H8196)),"",NETWORKDAYS.INTL(G8196,H8196,自定义配置表!$V$3,自定义配置表!$P$3:$P$33)+COUNTIFS(自定义配置表!$S:$S,"&gt;="&amp;G8196,自定义配置表!$S:$S,"&lt;="&amp;H8196))</f>
        <v/>
      </c>
      <c r="J8196" s="52" t="str">
        <f ca="1" t="shared" si="274"/>
        <v/>
      </c>
      <c r="K8196" s="52" t="str">
        <f ca="1" t="shared" si="275"/>
        <v/>
      </c>
    </row>
    <row r="8197" customHeight="1" spans="9:11">
      <c r="I8197" s="52" t="str">
        <f>IF(OR(ISBLANK(G8197),ISBLANK(H8197)),"",NETWORKDAYS.INTL(G8197,H8197,自定义配置表!$V$3,自定义配置表!$P$3:$P$33)+COUNTIFS(自定义配置表!$S:$S,"&gt;="&amp;G8197,自定义配置表!$S:$S,"&lt;="&amp;H8197))</f>
        <v/>
      </c>
      <c r="J8197" s="52" t="str">
        <f ca="1" t="shared" si="274"/>
        <v/>
      </c>
      <c r="K8197" s="52" t="str">
        <f ca="1" t="shared" si="275"/>
        <v/>
      </c>
    </row>
    <row r="8198" customHeight="1" spans="9:11">
      <c r="I8198" s="52" t="str">
        <f>IF(OR(ISBLANK(G8198),ISBLANK(H8198)),"",NETWORKDAYS.INTL(G8198,H8198,自定义配置表!$V$3,自定义配置表!$P$3:$P$33)+COUNTIFS(自定义配置表!$S:$S,"&gt;="&amp;G8198,自定义配置表!$S:$S,"&lt;="&amp;H8198))</f>
        <v/>
      </c>
      <c r="J8198" s="52" t="str">
        <f ca="1" t="shared" ref="J8198:J8261" si="276">IF(OR(ISBLANK(G8198),ISBLANK(H8198)),"",IF(TODAY()-G8198&gt;I8198,I8198,IF(TODAY()-G8198&lt;0,0,TODAY()-G8198)))</f>
        <v/>
      </c>
      <c r="K8198" s="52" t="str">
        <f ca="1" t="shared" ref="K8198:K8261" si="277">IFERROR(I8198-J8198,"")</f>
        <v/>
      </c>
    </row>
    <row r="8199" customHeight="1" spans="9:11">
      <c r="I8199" s="52" t="str">
        <f>IF(OR(ISBLANK(G8199),ISBLANK(H8199)),"",NETWORKDAYS.INTL(G8199,H8199,自定义配置表!$V$3,自定义配置表!$P$3:$P$33)+COUNTIFS(自定义配置表!$S:$S,"&gt;="&amp;G8199,自定义配置表!$S:$S,"&lt;="&amp;H8199))</f>
        <v/>
      </c>
      <c r="J8199" s="52" t="str">
        <f ca="1" t="shared" si="276"/>
        <v/>
      </c>
      <c r="K8199" s="52" t="str">
        <f ca="1" t="shared" si="277"/>
        <v/>
      </c>
    </row>
    <row r="8200" customHeight="1" spans="9:11">
      <c r="I8200" s="52" t="str">
        <f>IF(OR(ISBLANK(G8200),ISBLANK(H8200)),"",NETWORKDAYS.INTL(G8200,H8200,自定义配置表!$V$3,自定义配置表!$P$3:$P$33)+COUNTIFS(自定义配置表!$S:$S,"&gt;="&amp;G8200,自定义配置表!$S:$S,"&lt;="&amp;H8200))</f>
        <v/>
      </c>
      <c r="J8200" s="52" t="str">
        <f ca="1" t="shared" si="276"/>
        <v/>
      </c>
      <c r="K8200" s="52" t="str">
        <f ca="1" t="shared" si="277"/>
        <v/>
      </c>
    </row>
    <row r="8201" customHeight="1" spans="9:11">
      <c r="I8201" s="52" t="str">
        <f>IF(OR(ISBLANK(G8201),ISBLANK(H8201)),"",NETWORKDAYS.INTL(G8201,H8201,自定义配置表!$V$3,自定义配置表!$P$3:$P$33)+COUNTIFS(自定义配置表!$S:$S,"&gt;="&amp;G8201,自定义配置表!$S:$S,"&lt;="&amp;H8201))</f>
        <v/>
      </c>
      <c r="J8201" s="52" t="str">
        <f ca="1" t="shared" si="276"/>
        <v/>
      </c>
      <c r="K8201" s="52" t="str">
        <f ca="1" t="shared" si="277"/>
        <v/>
      </c>
    </row>
    <row r="8202" customHeight="1" spans="9:11">
      <c r="I8202" s="52" t="str">
        <f>IF(OR(ISBLANK(G8202),ISBLANK(H8202)),"",NETWORKDAYS.INTL(G8202,H8202,自定义配置表!$V$3,自定义配置表!$P$3:$P$33)+COUNTIFS(自定义配置表!$S:$S,"&gt;="&amp;G8202,自定义配置表!$S:$S,"&lt;="&amp;H8202))</f>
        <v/>
      </c>
      <c r="J8202" s="52" t="str">
        <f ca="1" t="shared" si="276"/>
        <v/>
      </c>
      <c r="K8202" s="52" t="str">
        <f ca="1" t="shared" si="277"/>
        <v/>
      </c>
    </row>
    <row r="8203" customHeight="1" spans="9:11">
      <c r="I8203" s="52" t="str">
        <f>IF(OR(ISBLANK(G8203),ISBLANK(H8203)),"",NETWORKDAYS.INTL(G8203,H8203,自定义配置表!$V$3,自定义配置表!$P$3:$P$33)+COUNTIFS(自定义配置表!$S:$S,"&gt;="&amp;G8203,自定义配置表!$S:$S,"&lt;="&amp;H8203))</f>
        <v/>
      </c>
      <c r="J8203" s="52" t="str">
        <f ca="1" t="shared" si="276"/>
        <v/>
      </c>
      <c r="K8203" s="52" t="str">
        <f ca="1" t="shared" si="277"/>
        <v/>
      </c>
    </row>
    <row r="8204" customHeight="1" spans="9:11">
      <c r="I8204" s="52" t="str">
        <f>IF(OR(ISBLANK(G8204),ISBLANK(H8204)),"",NETWORKDAYS.INTL(G8204,H8204,自定义配置表!$V$3,自定义配置表!$P$3:$P$33)+COUNTIFS(自定义配置表!$S:$S,"&gt;="&amp;G8204,自定义配置表!$S:$S,"&lt;="&amp;H8204))</f>
        <v/>
      </c>
      <c r="J8204" s="52" t="str">
        <f ca="1" t="shared" si="276"/>
        <v/>
      </c>
      <c r="K8204" s="52" t="str">
        <f ca="1" t="shared" si="277"/>
        <v/>
      </c>
    </row>
    <row r="8205" customHeight="1" spans="9:11">
      <c r="I8205" s="52" t="str">
        <f>IF(OR(ISBLANK(G8205),ISBLANK(H8205)),"",NETWORKDAYS.INTL(G8205,H8205,自定义配置表!$V$3,自定义配置表!$P$3:$P$33)+COUNTIFS(自定义配置表!$S:$S,"&gt;="&amp;G8205,自定义配置表!$S:$S,"&lt;="&amp;H8205))</f>
        <v/>
      </c>
      <c r="J8205" s="52" t="str">
        <f ca="1" t="shared" si="276"/>
        <v/>
      </c>
      <c r="K8205" s="52" t="str">
        <f ca="1" t="shared" si="277"/>
        <v/>
      </c>
    </row>
    <row r="8206" customHeight="1" spans="9:11">
      <c r="I8206" s="52" t="str">
        <f>IF(OR(ISBLANK(G8206),ISBLANK(H8206)),"",NETWORKDAYS.INTL(G8206,H8206,自定义配置表!$V$3,自定义配置表!$P$3:$P$33)+COUNTIFS(自定义配置表!$S:$S,"&gt;="&amp;G8206,自定义配置表!$S:$S,"&lt;="&amp;H8206))</f>
        <v/>
      </c>
      <c r="J8206" s="52" t="str">
        <f ca="1" t="shared" si="276"/>
        <v/>
      </c>
      <c r="K8206" s="52" t="str">
        <f ca="1" t="shared" si="277"/>
        <v/>
      </c>
    </row>
    <row r="8207" customHeight="1" spans="9:11">
      <c r="I8207" s="52" t="str">
        <f>IF(OR(ISBLANK(G8207),ISBLANK(H8207)),"",NETWORKDAYS.INTL(G8207,H8207,自定义配置表!$V$3,自定义配置表!$P$3:$P$33)+COUNTIFS(自定义配置表!$S:$S,"&gt;="&amp;G8207,自定义配置表!$S:$S,"&lt;="&amp;H8207))</f>
        <v/>
      </c>
      <c r="J8207" s="52" t="str">
        <f ca="1" t="shared" si="276"/>
        <v/>
      </c>
      <c r="K8207" s="52" t="str">
        <f ca="1" t="shared" si="277"/>
        <v/>
      </c>
    </row>
    <row r="8208" customHeight="1" spans="9:11">
      <c r="I8208" s="52" t="str">
        <f>IF(OR(ISBLANK(G8208),ISBLANK(H8208)),"",NETWORKDAYS.INTL(G8208,H8208,自定义配置表!$V$3,自定义配置表!$P$3:$P$33)+COUNTIFS(自定义配置表!$S:$S,"&gt;="&amp;G8208,自定义配置表!$S:$S,"&lt;="&amp;H8208))</f>
        <v/>
      </c>
      <c r="J8208" s="52" t="str">
        <f ca="1" t="shared" si="276"/>
        <v/>
      </c>
      <c r="K8208" s="52" t="str">
        <f ca="1" t="shared" si="277"/>
        <v/>
      </c>
    </row>
    <row r="8209" customHeight="1" spans="9:11">
      <c r="I8209" s="52" t="str">
        <f>IF(OR(ISBLANK(G8209),ISBLANK(H8209)),"",NETWORKDAYS.INTL(G8209,H8209,自定义配置表!$V$3,自定义配置表!$P$3:$P$33)+COUNTIFS(自定义配置表!$S:$S,"&gt;="&amp;G8209,自定义配置表!$S:$S,"&lt;="&amp;H8209))</f>
        <v/>
      </c>
      <c r="J8209" s="52" t="str">
        <f ca="1" t="shared" si="276"/>
        <v/>
      </c>
      <c r="K8209" s="52" t="str">
        <f ca="1" t="shared" si="277"/>
        <v/>
      </c>
    </row>
    <row r="8210" customHeight="1" spans="9:11">
      <c r="I8210" s="52" t="str">
        <f>IF(OR(ISBLANK(G8210),ISBLANK(H8210)),"",NETWORKDAYS.INTL(G8210,H8210,自定义配置表!$V$3,自定义配置表!$P$3:$P$33)+COUNTIFS(自定义配置表!$S:$S,"&gt;="&amp;G8210,自定义配置表!$S:$S,"&lt;="&amp;H8210))</f>
        <v/>
      </c>
      <c r="J8210" s="52" t="str">
        <f ca="1" t="shared" si="276"/>
        <v/>
      </c>
      <c r="K8210" s="52" t="str">
        <f ca="1" t="shared" si="277"/>
        <v/>
      </c>
    </row>
    <row r="8211" customHeight="1" spans="9:11">
      <c r="I8211" s="52" t="str">
        <f>IF(OR(ISBLANK(G8211),ISBLANK(H8211)),"",NETWORKDAYS.INTL(G8211,H8211,自定义配置表!$V$3,自定义配置表!$P$3:$P$33)+COUNTIFS(自定义配置表!$S:$S,"&gt;="&amp;G8211,自定义配置表!$S:$S,"&lt;="&amp;H8211))</f>
        <v/>
      </c>
      <c r="J8211" s="52" t="str">
        <f ca="1" t="shared" si="276"/>
        <v/>
      </c>
      <c r="K8211" s="52" t="str">
        <f ca="1" t="shared" si="277"/>
        <v/>
      </c>
    </row>
    <row r="8212" customHeight="1" spans="9:11">
      <c r="I8212" s="52" t="str">
        <f>IF(OR(ISBLANK(G8212),ISBLANK(H8212)),"",NETWORKDAYS.INTL(G8212,H8212,自定义配置表!$V$3,自定义配置表!$P$3:$P$33)+COUNTIFS(自定义配置表!$S:$S,"&gt;="&amp;G8212,自定义配置表!$S:$S,"&lt;="&amp;H8212))</f>
        <v/>
      </c>
      <c r="J8212" s="52" t="str">
        <f ca="1" t="shared" si="276"/>
        <v/>
      </c>
      <c r="K8212" s="52" t="str">
        <f ca="1" t="shared" si="277"/>
        <v/>
      </c>
    </row>
    <row r="8213" customHeight="1" spans="9:11">
      <c r="I8213" s="52" t="str">
        <f>IF(OR(ISBLANK(G8213),ISBLANK(H8213)),"",NETWORKDAYS.INTL(G8213,H8213,自定义配置表!$V$3,自定义配置表!$P$3:$P$33)+COUNTIFS(自定义配置表!$S:$S,"&gt;="&amp;G8213,自定义配置表!$S:$S,"&lt;="&amp;H8213))</f>
        <v/>
      </c>
      <c r="J8213" s="52" t="str">
        <f ca="1" t="shared" si="276"/>
        <v/>
      </c>
      <c r="K8213" s="52" t="str">
        <f ca="1" t="shared" si="277"/>
        <v/>
      </c>
    </row>
    <row r="8214" customHeight="1" spans="9:11">
      <c r="I8214" s="52" t="str">
        <f>IF(OR(ISBLANK(G8214),ISBLANK(H8214)),"",NETWORKDAYS.INTL(G8214,H8214,自定义配置表!$V$3,自定义配置表!$P$3:$P$33)+COUNTIFS(自定义配置表!$S:$S,"&gt;="&amp;G8214,自定义配置表!$S:$S,"&lt;="&amp;H8214))</f>
        <v/>
      </c>
      <c r="J8214" s="52" t="str">
        <f ca="1" t="shared" si="276"/>
        <v/>
      </c>
      <c r="K8214" s="52" t="str">
        <f ca="1" t="shared" si="277"/>
        <v/>
      </c>
    </row>
    <row r="8215" customHeight="1" spans="9:11">
      <c r="I8215" s="52" t="str">
        <f>IF(OR(ISBLANK(G8215),ISBLANK(H8215)),"",NETWORKDAYS.INTL(G8215,H8215,自定义配置表!$V$3,自定义配置表!$P$3:$P$33)+COUNTIFS(自定义配置表!$S:$S,"&gt;="&amp;G8215,自定义配置表!$S:$S,"&lt;="&amp;H8215))</f>
        <v/>
      </c>
      <c r="J8215" s="52" t="str">
        <f ca="1" t="shared" si="276"/>
        <v/>
      </c>
      <c r="K8215" s="52" t="str">
        <f ca="1" t="shared" si="277"/>
        <v/>
      </c>
    </row>
    <row r="8216" customHeight="1" spans="9:11">
      <c r="I8216" s="52" t="str">
        <f>IF(OR(ISBLANK(G8216),ISBLANK(H8216)),"",NETWORKDAYS.INTL(G8216,H8216,自定义配置表!$V$3,自定义配置表!$P$3:$P$33)+COUNTIFS(自定义配置表!$S:$S,"&gt;="&amp;G8216,自定义配置表!$S:$S,"&lt;="&amp;H8216))</f>
        <v/>
      </c>
      <c r="J8216" s="52" t="str">
        <f ca="1" t="shared" si="276"/>
        <v/>
      </c>
      <c r="K8216" s="52" t="str">
        <f ca="1" t="shared" si="277"/>
        <v/>
      </c>
    </row>
    <row r="8217" customHeight="1" spans="9:11">
      <c r="I8217" s="52" t="str">
        <f>IF(OR(ISBLANK(G8217),ISBLANK(H8217)),"",NETWORKDAYS.INTL(G8217,H8217,自定义配置表!$V$3,自定义配置表!$P$3:$P$33)+COUNTIFS(自定义配置表!$S:$S,"&gt;="&amp;G8217,自定义配置表!$S:$S,"&lt;="&amp;H8217))</f>
        <v/>
      </c>
      <c r="J8217" s="52" t="str">
        <f ca="1" t="shared" si="276"/>
        <v/>
      </c>
      <c r="K8217" s="52" t="str">
        <f ca="1" t="shared" si="277"/>
        <v/>
      </c>
    </row>
    <row r="8218" customHeight="1" spans="9:11">
      <c r="I8218" s="52" t="str">
        <f>IF(OR(ISBLANK(G8218),ISBLANK(H8218)),"",NETWORKDAYS.INTL(G8218,H8218,自定义配置表!$V$3,自定义配置表!$P$3:$P$33)+COUNTIFS(自定义配置表!$S:$S,"&gt;="&amp;G8218,自定义配置表!$S:$S,"&lt;="&amp;H8218))</f>
        <v/>
      </c>
      <c r="J8218" s="52" t="str">
        <f ca="1" t="shared" si="276"/>
        <v/>
      </c>
      <c r="K8218" s="52" t="str">
        <f ca="1" t="shared" si="277"/>
        <v/>
      </c>
    </row>
    <row r="8219" customHeight="1" spans="9:11">
      <c r="I8219" s="52" t="str">
        <f>IF(OR(ISBLANK(G8219),ISBLANK(H8219)),"",NETWORKDAYS.INTL(G8219,H8219,自定义配置表!$V$3,自定义配置表!$P$3:$P$33)+COUNTIFS(自定义配置表!$S:$S,"&gt;="&amp;G8219,自定义配置表!$S:$S,"&lt;="&amp;H8219))</f>
        <v/>
      </c>
      <c r="J8219" s="52" t="str">
        <f ca="1" t="shared" si="276"/>
        <v/>
      </c>
      <c r="K8219" s="52" t="str">
        <f ca="1" t="shared" si="277"/>
        <v/>
      </c>
    </row>
    <row r="8220" customHeight="1" spans="9:11">
      <c r="I8220" s="52" t="str">
        <f>IF(OR(ISBLANK(G8220),ISBLANK(H8220)),"",NETWORKDAYS.INTL(G8220,H8220,自定义配置表!$V$3,自定义配置表!$P$3:$P$33)+COUNTIFS(自定义配置表!$S:$S,"&gt;="&amp;G8220,自定义配置表!$S:$S,"&lt;="&amp;H8220))</f>
        <v/>
      </c>
      <c r="J8220" s="52" t="str">
        <f ca="1" t="shared" si="276"/>
        <v/>
      </c>
      <c r="K8220" s="52" t="str">
        <f ca="1" t="shared" si="277"/>
        <v/>
      </c>
    </row>
    <row r="8221" customHeight="1" spans="9:11">
      <c r="I8221" s="52" t="str">
        <f>IF(OR(ISBLANK(G8221),ISBLANK(H8221)),"",NETWORKDAYS.INTL(G8221,H8221,自定义配置表!$V$3,自定义配置表!$P$3:$P$33)+COUNTIFS(自定义配置表!$S:$S,"&gt;="&amp;G8221,自定义配置表!$S:$S,"&lt;="&amp;H8221))</f>
        <v/>
      </c>
      <c r="J8221" s="52" t="str">
        <f ca="1" t="shared" si="276"/>
        <v/>
      </c>
      <c r="K8221" s="52" t="str">
        <f ca="1" t="shared" si="277"/>
        <v/>
      </c>
    </row>
    <row r="8222" customHeight="1" spans="9:11">
      <c r="I8222" s="52" t="str">
        <f>IF(OR(ISBLANK(G8222),ISBLANK(H8222)),"",NETWORKDAYS.INTL(G8222,H8222,自定义配置表!$V$3,自定义配置表!$P$3:$P$33)+COUNTIFS(自定义配置表!$S:$S,"&gt;="&amp;G8222,自定义配置表!$S:$S,"&lt;="&amp;H8222))</f>
        <v/>
      </c>
      <c r="J8222" s="52" t="str">
        <f ca="1" t="shared" si="276"/>
        <v/>
      </c>
      <c r="K8222" s="52" t="str">
        <f ca="1" t="shared" si="277"/>
        <v/>
      </c>
    </row>
    <row r="8223" customHeight="1" spans="9:11">
      <c r="I8223" s="52" t="str">
        <f>IF(OR(ISBLANK(G8223),ISBLANK(H8223)),"",NETWORKDAYS.INTL(G8223,H8223,自定义配置表!$V$3,自定义配置表!$P$3:$P$33)+COUNTIFS(自定义配置表!$S:$S,"&gt;="&amp;G8223,自定义配置表!$S:$S,"&lt;="&amp;H8223))</f>
        <v/>
      </c>
      <c r="J8223" s="52" t="str">
        <f ca="1" t="shared" si="276"/>
        <v/>
      </c>
      <c r="K8223" s="52" t="str">
        <f ca="1" t="shared" si="277"/>
        <v/>
      </c>
    </row>
    <row r="8224" customHeight="1" spans="9:11">
      <c r="I8224" s="52" t="str">
        <f>IF(OR(ISBLANK(G8224),ISBLANK(H8224)),"",NETWORKDAYS.INTL(G8224,H8224,自定义配置表!$V$3,自定义配置表!$P$3:$P$33)+COUNTIFS(自定义配置表!$S:$S,"&gt;="&amp;G8224,自定义配置表!$S:$S,"&lt;="&amp;H8224))</f>
        <v/>
      </c>
      <c r="J8224" s="52" t="str">
        <f ca="1" t="shared" si="276"/>
        <v/>
      </c>
      <c r="K8224" s="52" t="str">
        <f ca="1" t="shared" si="277"/>
        <v/>
      </c>
    </row>
    <row r="8225" customHeight="1" spans="9:11">
      <c r="I8225" s="52" t="str">
        <f>IF(OR(ISBLANK(G8225),ISBLANK(H8225)),"",NETWORKDAYS.INTL(G8225,H8225,自定义配置表!$V$3,自定义配置表!$P$3:$P$33)+COUNTIFS(自定义配置表!$S:$S,"&gt;="&amp;G8225,自定义配置表!$S:$S,"&lt;="&amp;H8225))</f>
        <v/>
      </c>
      <c r="J8225" s="52" t="str">
        <f ca="1" t="shared" si="276"/>
        <v/>
      </c>
      <c r="K8225" s="52" t="str">
        <f ca="1" t="shared" si="277"/>
        <v/>
      </c>
    </row>
    <row r="8226" customHeight="1" spans="9:11">
      <c r="I8226" s="52" t="str">
        <f>IF(OR(ISBLANK(G8226),ISBLANK(H8226)),"",NETWORKDAYS.INTL(G8226,H8226,自定义配置表!$V$3,自定义配置表!$P$3:$P$33)+COUNTIFS(自定义配置表!$S:$S,"&gt;="&amp;G8226,自定义配置表!$S:$S,"&lt;="&amp;H8226))</f>
        <v/>
      </c>
      <c r="J8226" s="52" t="str">
        <f ca="1" t="shared" si="276"/>
        <v/>
      </c>
      <c r="K8226" s="52" t="str">
        <f ca="1" t="shared" si="277"/>
        <v/>
      </c>
    </row>
    <row r="8227" customHeight="1" spans="9:11">
      <c r="I8227" s="52" t="str">
        <f>IF(OR(ISBLANK(G8227),ISBLANK(H8227)),"",NETWORKDAYS.INTL(G8227,H8227,自定义配置表!$V$3,自定义配置表!$P$3:$P$33)+COUNTIFS(自定义配置表!$S:$S,"&gt;="&amp;G8227,自定义配置表!$S:$S,"&lt;="&amp;H8227))</f>
        <v/>
      </c>
      <c r="J8227" s="52" t="str">
        <f ca="1" t="shared" si="276"/>
        <v/>
      </c>
      <c r="K8227" s="52" t="str">
        <f ca="1" t="shared" si="277"/>
        <v/>
      </c>
    </row>
    <row r="8228" customHeight="1" spans="9:11">
      <c r="I8228" s="52" t="str">
        <f>IF(OR(ISBLANK(G8228),ISBLANK(H8228)),"",NETWORKDAYS.INTL(G8228,H8228,自定义配置表!$V$3,自定义配置表!$P$3:$P$33)+COUNTIFS(自定义配置表!$S:$S,"&gt;="&amp;G8228,自定义配置表!$S:$S,"&lt;="&amp;H8228))</f>
        <v/>
      </c>
      <c r="J8228" s="52" t="str">
        <f ca="1" t="shared" si="276"/>
        <v/>
      </c>
      <c r="K8228" s="52" t="str">
        <f ca="1" t="shared" si="277"/>
        <v/>
      </c>
    </row>
    <row r="8229" customHeight="1" spans="9:11">
      <c r="I8229" s="52" t="str">
        <f>IF(OR(ISBLANK(G8229),ISBLANK(H8229)),"",NETWORKDAYS.INTL(G8229,H8229,自定义配置表!$V$3,自定义配置表!$P$3:$P$33)+COUNTIFS(自定义配置表!$S:$S,"&gt;="&amp;G8229,自定义配置表!$S:$S,"&lt;="&amp;H8229))</f>
        <v/>
      </c>
      <c r="J8229" s="52" t="str">
        <f ca="1" t="shared" si="276"/>
        <v/>
      </c>
      <c r="K8229" s="52" t="str">
        <f ca="1" t="shared" si="277"/>
        <v/>
      </c>
    </row>
    <row r="8230" customHeight="1" spans="9:11">
      <c r="I8230" s="52" t="str">
        <f>IF(OR(ISBLANK(G8230),ISBLANK(H8230)),"",NETWORKDAYS.INTL(G8230,H8230,自定义配置表!$V$3,自定义配置表!$P$3:$P$33)+COUNTIFS(自定义配置表!$S:$S,"&gt;="&amp;G8230,自定义配置表!$S:$S,"&lt;="&amp;H8230))</f>
        <v/>
      </c>
      <c r="J8230" s="52" t="str">
        <f ca="1" t="shared" si="276"/>
        <v/>
      </c>
      <c r="K8230" s="52" t="str">
        <f ca="1" t="shared" si="277"/>
        <v/>
      </c>
    </row>
    <row r="8231" customHeight="1" spans="9:11">
      <c r="I8231" s="52" t="str">
        <f>IF(OR(ISBLANK(G8231),ISBLANK(H8231)),"",NETWORKDAYS.INTL(G8231,H8231,自定义配置表!$V$3,自定义配置表!$P$3:$P$33)+COUNTIFS(自定义配置表!$S:$S,"&gt;="&amp;G8231,自定义配置表!$S:$S,"&lt;="&amp;H8231))</f>
        <v/>
      </c>
      <c r="J8231" s="52" t="str">
        <f ca="1" t="shared" si="276"/>
        <v/>
      </c>
      <c r="K8231" s="52" t="str">
        <f ca="1" t="shared" si="277"/>
        <v/>
      </c>
    </row>
    <row r="8232" customHeight="1" spans="9:11">
      <c r="I8232" s="52" t="str">
        <f>IF(OR(ISBLANK(G8232),ISBLANK(H8232)),"",NETWORKDAYS.INTL(G8232,H8232,自定义配置表!$V$3,自定义配置表!$P$3:$P$33)+COUNTIFS(自定义配置表!$S:$S,"&gt;="&amp;G8232,自定义配置表!$S:$S,"&lt;="&amp;H8232))</f>
        <v/>
      </c>
      <c r="J8232" s="52" t="str">
        <f ca="1" t="shared" si="276"/>
        <v/>
      </c>
      <c r="K8232" s="52" t="str">
        <f ca="1" t="shared" si="277"/>
        <v/>
      </c>
    </row>
    <row r="8233" customHeight="1" spans="9:11">
      <c r="I8233" s="52" t="str">
        <f>IF(OR(ISBLANK(G8233),ISBLANK(H8233)),"",NETWORKDAYS.INTL(G8233,H8233,自定义配置表!$V$3,自定义配置表!$P$3:$P$33)+COUNTIFS(自定义配置表!$S:$S,"&gt;="&amp;G8233,自定义配置表!$S:$S,"&lt;="&amp;H8233))</f>
        <v/>
      </c>
      <c r="J8233" s="52" t="str">
        <f ca="1" t="shared" si="276"/>
        <v/>
      </c>
      <c r="K8233" s="52" t="str">
        <f ca="1" t="shared" si="277"/>
        <v/>
      </c>
    </row>
    <row r="8234" customHeight="1" spans="9:11">
      <c r="I8234" s="52" t="str">
        <f>IF(OR(ISBLANK(G8234),ISBLANK(H8234)),"",NETWORKDAYS.INTL(G8234,H8234,自定义配置表!$V$3,自定义配置表!$P$3:$P$33)+COUNTIFS(自定义配置表!$S:$S,"&gt;="&amp;G8234,自定义配置表!$S:$S,"&lt;="&amp;H8234))</f>
        <v/>
      </c>
      <c r="J8234" s="52" t="str">
        <f ca="1" t="shared" si="276"/>
        <v/>
      </c>
      <c r="K8234" s="52" t="str">
        <f ca="1" t="shared" si="277"/>
        <v/>
      </c>
    </row>
    <row r="8235" customHeight="1" spans="9:11">
      <c r="I8235" s="52" t="str">
        <f>IF(OR(ISBLANK(G8235),ISBLANK(H8235)),"",NETWORKDAYS.INTL(G8235,H8235,自定义配置表!$V$3,自定义配置表!$P$3:$P$33)+COUNTIFS(自定义配置表!$S:$S,"&gt;="&amp;G8235,自定义配置表!$S:$S,"&lt;="&amp;H8235))</f>
        <v/>
      </c>
      <c r="J8235" s="52" t="str">
        <f ca="1" t="shared" si="276"/>
        <v/>
      </c>
      <c r="K8235" s="52" t="str">
        <f ca="1" t="shared" si="277"/>
        <v/>
      </c>
    </row>
    <row r="8236" customHeight="1" spans="9:11">
      <c r="I8236" s="52" t="str">
        <f>IF(OR(ISBLANK(G8236),ISBLANK(H8236)),"",NETWORKDAYS.INTL(G8236,H8236,自定义配置表!$V$3,自定义配置表!$P$3:$P$33)+COUNTIFS(自定义配置表!$S:$S,"&gt;="&amp;G8236,自定义配置表!$S:$S,"&lt;="&amp;H8236))</f>
        <v/>
      </c>
      <c r="J8236" s="52" t="str">
        <f ca="1" t="shared" si="276"/>
        <v/>
      </c>
      <c r="K8236" s="52" t="str">
        <f ca="1" t="shared" si="277"/>
        <v/>
      </c>
    </row>
    <row r="8237" customHeight="1" spans="9:11">
      <c r="I8237" s="52" t="str">
        <f>IF(OR(ISBLANK(G8237),ISBLANK(H8237)),"",NETWORKDAYS.INTL(G8237,H8237,自定义配置表!$V$3,自定义配置表!$P$3:$P$33)+COUNTIFS(自定义配置表!$S:$S,"&gt;="&amp;G8237,自定义配置表!$S:$S,"&lt;="&amp;H8237))</f>
        <v/>
      </c>
      <c r="J8237" s="52" t="str">
        <f ca="1" t="shared" si="276"/>
        <v/>
      </c>
      <c r="K8237" s="52" t="str">
        <f ca="1" t="shared" si="277"/>
        <v/>
      </c>
    </row>
    <row r="8238" customHeight="1" spans="9:11">
      <c r="I8238" s="52" t="str">
        <f>IF(OR(ISBLANK(G8238),ISBLANK(H8238)),"",NETWORKDAYS.INTL(G8238,H8238,自定义配置表!$V$3,自定义配置表!$P$3:$P$33)+COUNTIFS(自定义配置表!$S:$S,"&gt;="&amp;G8238,自定义配置表!$S:$S,"&lt;="&amp;H8238))</f>
        <v/>
      </c>
      <c r="J8238" s="52" t="str">
        <f ca="1" t="shared" si="276"/>
        <v/>
      </c>
      <c r="K8238" s="52" t="str">
        <f ca="1" t="shared" si="277"/>
        <v/>
      </c>
    </row>
    <row r="8239" customHeight="1" spans="9:11">
      <c r="I8239" s="52" t="str">
        <f>IF(OR(ISBLANK(G8239),ISBLANK(H8239)),"",NETWORKDAYS.INTL(G8239,H8239,自定义配置表!$V$3,自定义配置表!$P$3:$P$33)+COUNTIFS(自定义配置表!$S:$S,"&gt;="&amp;G8239,自定义配置表!$S:$S,"&lt;="&amp;H8239))</f>
        <v/>
      </c>
      <c r="J8239" s="52" t="str">
        <f ca="1" t="shared" si="276"/>
        <v/>
      </c>
      <c r="K8239" s="52" t="str">
        <f ca="1" t="shared" si="277"/>
        <v/>
      </c>
    </row>
    <row r="8240" customHeight="1" spans="9:11">
      <c r="I8240" s="52" t="str">
        <f>IF(OR(ISBLANK(G8240),ISBLANK(H8240)),"",NETWORKDAYS.INTL(G8240,H8240,自定义配置表!$V$3,自定义配置表!$P$3:$P$33)+COUNTIFS(自定义配置表!$S:$S,"&gt;="&amp;G8240,自定义配置表!$S:$S,"&lt;="&amp;H8240))</f>
        <v/>
      </c>
      <c r="J8240" s="52" t="str">
        <f ca="1" t="shared" si="276"/>
        <v/>
      </c>
      <c r="K8240" s="52" t="str">
        <f ca="1" t="shared" si="277"/>
        <v/>
      </c>
    </row>
    <row r="8241" customHeight="1" spans="9:11">
      <c r="I8241" s="52" t="str">
        <f>IF(OR(ISBLANK(G8241),ISBLANK(H8241)),"",NETWORKDAYS.INTL(G8241,H8241,自定义配置表!$V$3,自定义配置表!$P$3:$P$33)+COUNTIFS(自定义配置表!$S:$S,"&gt;="&amp;G8241,自定义配置表!$S:$S,"&lt;="&amp;H8241))</f>
        <v/>
      </c>
      <c r="J8241" s="52" t="str">
        <f ca="1" t="shared" si="276"/>
        <v/>
      </c>
      <c r="K8241" s="52" t="str">
        <f ca="1" t="shared" si="277"/>
        <v/>
      </c>
    </row>
    <row r="8242" customHeight="1" spans="9:11">
      <c r="I8242" s="52" t="str">
        <f>IF(OR(ISBLANK(G8242),ISBLANK(H8242)),"",NETWORKDAYS.INTL(G8242,H8242,自定义配置表!$V$3,自定义配置表!$P$3:$P$33)+COUNTIFS(自定义配置表!$S:$S,"&gt;="&amp;G8242,自定义配置表!$S:$S,"&lt;="&amp;H8242))</f>
        <v/>
      </c>
      <c r="J8242" s="52" t="str">
        <f ca="1" t="shared" si="276"/>
        <v/>
      </c>
      <c r="K8242" s="52" t="str">
        <f ca="1" t="shared" si="277"/>
        <v/>
      </c>
    </row>
    <row r="8243" customHeight="1" spans="9:11">
      <c r="I8243" s="52" t="str">
        <f>IF(OR(ISBLANK(G8243),ISBLANK(H8243)),"",NETWORKDAYS.INTL(G8243,H8243,自定义配置表!$V$3,自定义配置表!$P$3:$P$33)+COUNTIFS(自定义配置表!$S:$S,"&gt;="&amp;G8243,自定义配置表!$S:$S,"&lt;="&amp;H8243))</f>
        <v/>
      </c>
      <c r="J8243" s="52" t="str">
        <f ca="1" t="shared" si="276"/>
        <v/>
      </c>
      <c r="K8243" s="52" t="str">
        <f ca="1" t="shared" si="277"/>
        <v/>
      </c>
    </row>
    <row r="8244" customHeight="1" spans="9:11">
      <c r="I8244" s="52" t="str">
        <f>IF(OR(ISBLANK(G8244),ISBLANK(H8244)),"",NETWORKDAYS.INTL(G8244,H8244,自定义配置表!$V$3,自定义配置表!$P$3:$P$33)+COUNTIFS(自定义配置表!$S:$S,"&gt;="&amp;G8244,自定义配置表!$S:$S,"&lt;="&amp;H8244))</f>
        <v/>
      </c>
      <c r="J8244" s="52" t="str">
        <f ca="1" t="shared" si="276"/>
        <v/>
      </c>
      <c r="K8244" s="52" t="str">
        <f ca="1" t="shared" si="277"/>
        <v/>
      </c>
    </row>
    <row r="8245" customHeight="1" spans="9:11">
      <c r="I8245" s="52" t="str">
        <f>IF(OR(ISBLANK(G8245),ISBLANK(H8245)),"",NETWORKDAYS.INTL(G8245,H8245,自定义配置表!$V$3,自定义配置表!$P$3:$P$33)+COUNTIFS(自定义配置表!$S:$S,"&gt;="&amp;G8245,自定义配置表!$S:$S,"&lt;="&amp;H8245))</f>
        <v/>
      </c>
      <c r="J8245" s="52" t="str">
        <f ca="1" t="shared" si="276"/>
        <v/>
      </c>
      <c r="K8245" s="52" t="str">
        <f ca="1" t="shared" si="277"/>
        <v/>
      </c>
    </row>
    <row r="8246" customHeight="1" spans="9:11">
      <c r="I8246" s="52" t="str">
        <f>IF(OR(ISBLANK(G8246),ISBLANK(H8246)),"",NETWORKDAYS.INTL(G8246,H8246,自定义配置表!$V$3,自定义配置表!$P$3:$P$33)+COUNTIFS(自定义配置表!$S:$S,"&gt;="&amp;G8246,自定义配置表!$S:$S,"&lt;="&amp;H8246))</f>
        <v/>
      </c>
      <c r="J8246" s="52" t="str">
        <f ca="1" t="shared" si="276"/>
        <v/>
      </c>
      <c r="K8246" s="52" t="str">
        <f ca="1" t="shared" si="277"/>
        <v/>
      </c>
    </row>
    <row r="8247" customHeight="1" spans="9:11">
      <c r="I8247" s="52" t="str">
        <f>IF(OR(ISBLANK(G8247),ISBLANK(H8247)),"",NETWORKDAYS.INTL(G8247,H8247,自定义配置表!$V$3,自定义配置表!$P$3:$P$33)+COUNTIFS(自定义配置表!$S:$S,"&gt;="&amp;G8247,自定义配置表!$S:$S,"&lt;="&amp;H8247))</f>
        <v/>
      </c>
      <c r="J8247" s="52" t="str">
        <f ca="1" t="shared" si="276"/>
        <v/>
      </c>
      <c r="K8247" s="52" t="str">
        <f ca="1" t="shared" si="277"/>
        <v/>
      </c>
    </row>
    <row r="8248" customHeight="1" spans="9:11">
      <c r="I8248" s="52" t="str">
        <f>IF(OR(ISBLANK(G8248),ISBLANK(H8248)),"",NETWORKDAYS.INTL(G8248,H8248,自定义配置表!$V$3,自定义配置表!$P$3:$P$33)+COUNTIFS(自定义配置表!$S:$S,"&gt;="&amp;G8248,自定义配置表!$S:$S,"&lt;="&amp;H8248))</f>
        <v/>
      </c>
      <c r="J8248" s="52" t="str">
        <f ca="1" t="shared" si="276"/>
        <v/>
      </c>
      <c r="K8248" s="52" t="str">
        <f ca="1" t="shared" si="277"/>
        <v/>
      </c>
    </row>
    <row r="8249" customHeight="1" spans="9:11">
      <c r="I8249" s="52" t="str">
        <f>IF(OR(ISBLANK(G8249),ISBLANK(H8249)),"",NETWORKDAYS.INTL(G8249,H8249,自定义配置表!$V$3,自定义配置表!$P$3:$P$33)+COUNTIFS(自定义配置表!$S:$S,"&gt;="&amp;G8249,自定义配置表!$S:$S,"&lt;="&amp;H8249))</f>
        <v/>
      </c>
      <c r="J8249" s="52" t="str">
        <f ca="1" t="shared" si="276"/>
        <v/>
      </c>
      <c r="K8249" s="52" t="str">
        <f ca="1" t="shared" si="277"/>
        <v/>
      </c>
    </row>
    <row r="8250" customHeight="1" spans="9:11">
      <c r="I8250" s="52" t="str">
        <f>IF(OR(ISBLANK(G8250),ISBLANK(H8250)),"",NETWORKDAYS.INTL(G8250,H8250,自定义配置表!$V$3,自定义配置表!$P$3:$P$33)+COUNTIFS(自定义配置表!$S:$S,"&gt;="&amp;G8250,自定义配置表!$S:$S,"&lt;="&amp;H8250))</f>
        <v/>
      </c>
      <c r="J8250" s="52" t="str">
        <f ca="1" t="shared" si="276"/>
        <v/>
      </c>
      <c r="K8250" s="52" t="str">
        <f ca="1" t="shared" si="277"/>
        <v/>
      </c>
    </row>
    <row r="8251" customHeight="1" spans="9:11">
      <c r="I8251" s="52" t="str">
        <f>IF(OR(ISBLANK(G8251),ISBLANK(H8251)),"",NETWORKDAYS.INTL(G8251,H8251,自定义配置表!$V$3,自定义配置表!$P$3:$P$33)+COUNTIFS(自定义配置表!$S:$S,"&gt;="&amp;G8251,自定义配置表!$S:$S,"&lt;="&amp;H8251))</f>
        <v/>
      </c>
      <c r="J8251" s="52" t="str">
        <f ca="1" t="shared" si="276"/>
        <v/>
      </c>
      <c r="K8251" s="52" t="str">
        <f ca="1" t="shared" si="277"/>
        <v/>
      </c>
    </row>
    <row r="8252" customHeight="1" spans="9:11">
      <c r="I8252" s="52" t="str">
        <f>IF(OR(ISBLANK(G8252),ISBLANK(H8252)),"",NETWORKDAYS.INTL(G8252,H8252,自定义配置表!$V$3,自定义配置表!$P$3:$P$33)+COUNTIFS(自定义配置表!$S:$S,"&gt;="&amp;G8252,自定义配置表!$S:$S,"&lt;="&amp;H8252))</f>
        <v/>
      </c>
      <c r="J8252" s="52" t="str">
        <f ca="1" t="shared" si="276"/>
        <v/>
      </c>
      <c r="K8252" s="52" t="str">
        <f ca="1" t="shared" si="277"/>
        <v/>
      </c>
    </row>
    <row r="8253" customHeight="1" spans="9:11">
      <c r="I8253" s="52" t="str">
        <f>IF(OR(ISBLANK(G8253),ISBLANK(H8253)),"",NETWORKDAYS.INTL(G8253,H8253,自定义配置表!$V$3,自定义配置表!$P$3:$P$33)+COUNTIFS(自定义配置表!$S:$S,"&gt;="&amp;G8253,自定义配置表!$S:$S,"&lt;="&amp;H8253))</f>
        <v/>
      </c>
      <c r="J8253" s="52" t="str">
        <f ca="1" t="shared" si="276"/>
        <v/>
      </c>
      <c r="K8253" s="52" t="str">
        <f ca="1" t="shared" si="277"/>
        <v/>
      </c>
    </row>
    <row r="8254" customHeight="1" spans="9:11">
      <c r="I8254" s="52" t="str">
        <f>IF(OR(ISBLANK(G8254),ISBLANK(H8254)),"",NETWORKDAYS.INTL(G8254,H8254,自定义配置表!$V$3,自定义配置表!$P$3:$P$33)+COUNTIFS(自定义配置表!$S:$S,"&gt;="&amp;G8254,自定义配置表!$S:$S,"&lt;="&amp;H8254))</f>
        <v/>
      </c>
      <c r="J8254" s="52" t="str">
        <f ca="1" t="shared" si="276"/>
        <v/>
      </c>
      <c r="K8254" s="52" t="str">
        <f ca="1" t="shared" si="277"/>
        <v/>
      </c>
    </row>
    <row r="8255" customHeight="1" spans="9:11">
      <c r="I8255" s="52" t="str">
        <f>IF(OR(ISBLANK(G8255),ISBLANK(H8255)),"",NETWORKDAYS.INTL(G8255,H8255,自定义配置表!$V$3,自定义配置表!$P$3:$P$33)+COUNTIFS(自定义配置表!$S:$S,"&gt;="&amp;G8255,自定义配置表!$S:$S,"&lt;="&amp;H8255))</f>
        <v/>
      </c>
      <c r="J8255" s="52" t="str">
        <f ca="1" t="shared" si="276"/>
        <v/>
      </c>
      <c r="K8255" s="52" t="str">
        <f ca="1" t="shared" si="277"/>
        <v/>
      </c>
    </row>
    <row r="8256" customHeight="1" spans="9:11">
      <c r="I8256" s="52" t="str">
        <f>IF(OR(ISBLANK(G8256),ISBLANK(H8256)),"",NETWORKDAYS.INTL(G8256,H8256,自定义配置表!$V$3,自定义配置表!$P$3:$P$33)+COUNTIFS(自定义配置表!$S:$S,"&gt;="&amp;G8256,自定义配置表!$S:$S,"&lt;="&amp;H8256))</f>
        <v/>
      </c>
      <c r="J8256" s="52" t="str">
        <f ca="1" t="shared" si="276"/>
        <v/>
      </c>
      <c r="K8256" s="52" t="str">
        <f ca="1" t="shared" si="277"/>
        <v/>
      </c>
    </row>
    <row r="8257" customHeight="1" spans="9:11">
      <c r="I8257" s="52" t="str">
        <f>IF(OR(ISBLANK(G8257),ISBLANK(H8257)),"",NETWORKDAYS.INTL(G8257,H8257,自定义配置表!$V$3,自定义配置表!$P$3:$P$33)+COUNTIFS(自定义配置表!$S:$S,"&gt;="&amp;G8257,自定义配置表!$S:$S,"&lt;="&amp;H8257))</f>
        <v/>
      </c>
      <c r="J8257" s="52" t="str">
        <f ca="1" t="shared" si="276"/>
        <v/>
      </c>
      <c r="K8257" s="52" t="str">
        <f ca="1" t="shared" si="277"/>
        <v/>
      </c>
    </row>
    <row r="8258" customHeight="1" spans="9:11">
      <c r="I8258" s="52" t="str">
        <f>IF(OR(ISBLANK(G8258),ISBLANK(H8258)),"",NETWORKDAYS.INTL(G8258,H8258,自定义配置表!$V$3,自定义配置表!$P$3:$P$33)+COUNTIFS(自定义配置表!$S:$S,"&gt;="&amp;G8258,自定义配置表!$S:$S,"&lt;="&amp;H8258))</f>
        <v/>
      </c>
      <c r="J8258" s="52" t="str">
        <f ca="1" t="shared" si="276"/>
        <v/>
      </c>
      <c r="K8258" s="52" t="str">
        <f ca="1" t="shared" si="277"/>
        <v/>
      </c>
    </row>
    <row r="8259" customHeight="1" spans="9:11">
      <c r="I8259" s="52" t="str">
        <f>IF(OR(ISBLANK(G8259),ISBLANK(H8259)),"",NETWORKDAYS.INTL(G8259,H8259,自定义配置表!$V$3,自定义配置表!$P$3:$P$33)+COUNTIFS(自定义配置表!$S:$S,"&gt;="&amp;G8259,自定义配置表!$S:$S,"&lt;="&amp;H8259))</f>
        <v/>
      </c>
      <c r="J8259" s="52" t="str">
        <f ca="1" t="shared" si="276"/>
        <v/>
      </c>
      <c r="K8259" s="52" t="str">
        <f ca="1" t="shared" si="277"/>
        <v/>
      </c>
    </row>
    <row r="8260" customHeight="1" spans="9:11">
      <c r="I8260" s="52" t="str">
        <f>IF(OR(ISBLANK(G8260),ISBLANK(H8260)),"",NETWORKDAYS.INTL(G8260,H8260,自定义配置表!$V$3,自定义配置表!$P$3:$P$33)+COUNTIFS(自定义配置表!$S:$S,"&gt;="&amp;G8260,自定义配置表!$S:$S,"&lt;="&amp;H8260))</f>
        <v/>
      </c>
      <c r="J8260" s="52" t="str">
        <f ca="1" t="shared" si="276"/>
        <v/>
      </c>
      <c r="K8260" s="52" t="str">
        <f ca="1" t="shared" si="277"/>
        <v/>
      </c>
    </row>
    <row r="8261" customHeight="1" spans="9:11">
      <c r="I8261" s="52" t="str">
        <f>IF(OR(ISBLANK(G8261),ISBLANK(H8261)),"",NETWORKDAYS.INTL(G8261,H8261,自定义配置表!$V$3,自定义配置表!$P$3:$P$33)+COUNTIFS(自定义配置表!$S:$S,"&gt;="&amp;G8261,自定义配置表!$S:$S,"&lt;="&amp;H8261))</f>
        <v/>
      </c>
      <c r="J8261" s="52" t="str">
        <f ca="1" t="shared" si="276"/>
        <v/>
      </c>
      <c r="K8261" s="52" t="str">
        <f ca="1" t="shared" si="277"/>
        <v/>
      </c>
    </row>
    <row r="8262" customHeight="1" spans="9:11">
      <c r="I8262" s="52" t="str">
        <f>IF(OR(ISBLANK(G8262),ISBLANK(H8262)),"",NETWORKDAYS.INTL(G8262,H8262,自定义配置表!$V$3,自定义配置表!$P$3:$P$33)+COUNTIFS(自定义配置表!$S:$S,"&gt;="&amp;G8262,自定义配置表!$S:$S,"&lt;="&amp;H8262))</f>
        <v/>
      </c>
      <c r="J8262" s="52" t="str">
        <f ca="1" t="shared" ref="J8262:J8325" si="278">IF(OR(ISBLANK(G8262),ISBLANK(H8262)),"",IF(TODAY()-G8262&gt;I8262,I8262,IF(TODAY()-G8262&lt;0,0,TODAY()-G8262)))</f>
        <v/>
      </c>
      <c r="K8262" s="52" t="str">
        <f ca="1" t="shared" ref="K8262:K8325" si="279">IFERROR(I8262-J8262,"")</f>
        <v/>
      </c>
    </row>
    <row r="8263" customHeight="1" spans="9:11">
      <c r="I8263" s="52" t="str">
        <f>IF(OR(ISBLANK(G8263),ISBLANK(H8263)),"",NETWORKDAYS.INTL(G8263,H8263,自定义配置表!$V$3,自定义配置表!$P$3:$P$33)+COUNTIFS(自定义配置表!$S:$S,"&gt;="&amp;G8263,自定义配置表!$S:$S,"&lt;="&amp;H8263))</f>
        <v/>
      </c>
      <c r="J8263" s="52" t="str">
        <f ca="1" t="shared" si="278"/>
        <v/>
      </c>
      <c r="K8263" s="52" t="str">
        <f ca="1" t="shared" si="279"/>
        <v/>
      </c>
    </row>
    <row r="8264" customHeight="1" spans="9:11">
      <c r="I8264" s="52" t="str">
        <f>IF(OR(ISBLANK(G8264),ISBLANK(H8264)),"",NETWORKDAYS.INTL(G8264,H8264,自定义配置表!$V$3,自定义配置表!$P$3:$P$33)+COUNTIFS(自定义配置表!$S:$S,"&gt;="&amp;G8264,自定义配置表!$S:$S,"&lt;="&amp;H8264))</f>
        <v/>
      </c>
      <c r="J8264" s="52" t="str">
        <f ca="1" t="shared" si="278"/>
        <v/>
      </c>
      <c r="K8264" s="52" t="str">
        <f ca="1" t="shared" si="279"/>
        <v/>
      </c>
    </row>
    <row r="8265" customHeight="1" spans="9:11">
      <c r="I8265" s="52" t="str">
        <f>IF(OR(ISBLANK(G8265),ISBLANK(H8265)),"",NETWORKDAYS.INTL(G8265,H8265,自定义配置表!$V$3,自定义配置表!$P$3:$P$33)+COUNTIFS(自定义配置表!$S:$S,"&gt;="&amp;G8265,自定义配置表!$S:$S,"&lt;="&amp;H8265))</f>
        <v/>
      </c>
      <c r="J8265" s="52" t="str">
        <f ca="1" t="shared" si="278"/>
        <v/>
      </c>
      <c r="K8265" s="52" t="str">
        <f ca="1" t="shared" si="279"/>
        <v/>
      </c>
    </row>
    <row r="8266" customHeight="1" spans="9:11">
      <c r="I8266" s="52" t="str">
        <f>IF(OR(ISBLANK(G8266),ISBLANK(H8266)),"",NETWORKDAYS.INTL(G8266,H8266,自定义配置表!$V$3,自定义配置表!$P$3:$P$33)+COUNTIFS(自定义配置表!$S:$S,"&gt;="&amp;G8266,自定义配置表!$S:$S,"&lt;="&amp;H8266))</f>
        <v/>
      </c>
      <c r="J8266" s="52" t="str">
        <f ca="1" t="shared" si="278"/>
        <v/>
      </c>
      <c r="K8266" s="52" t="str">
        <f ca="1" t="shared" si="279"/>
        <v/>
      </c>
    </row>
    <row r="8267" customHeight="1" spans="9:11">
      <c r="I8267" s="52" t="str">
        <f>IF(OR(ISBLANK(G8267),ISBLANK(H8267)),"",NETWORKDAYS.INTL(G8267,H8267,自定义配置表!$V$3,自定义配置表!$P$3:$P$33)+COUNTIFS(自定义配置表!$S:$S,"&gt;="&amp;G8267,自定义配置表!$S:$S,"&lt;="&amp;H8267))</f>
        <v/>
      </c>
      <c r="J8267" s="52" t="str">
        <f ca="1" t="shared" si="278"/>
        <v/>
      </c>
      <c r="K8267" s="52" t="str">
        <f ca="1" t="shared" si="279"/>
        <v/>
      </c>
    </row>
    <row r="8268" customHeight="1" spans="9:11">
      <c r="I8268" s="52" t="str">
        <f>IF(OR(ISBLANK(G8268),ISBLANK(H8268)),"",NETWORKDAYS.INTL(G8268,H8268,自定义配置表!$V$3,自定义配置表!$P$3:$P$33)+COUNTIFS(自定义配置表!$S:$S,"&gt;="&amp;G8268,自定义配置表!$S:$S,"&lt;="&amp;H8268))</f>
        <v/>
      </c>
      <c r="J8268" s="52" t="str">
        <f ca="1" t="shared" si="278"/>
        <v/>
      </c>
      <c r="K8268" s="52" t="str">
        <f ca="1" t="shared" si="279"/>
        <v/>
      </c>
    </row>
    <row r="8269" customHeight="1" spans="9:11">
      <c r="I8269" s="52" t="str">
        <f>IF(OR(ISBLANK(G8269),ISBLANK(H8269)),"",NETWORKDAYS.INTL(G8269,H8269,自定义配置表!$V$3,自定义配置表!$P$3:$P$33)+COUNTIFS(自定义配置表!$S:$S,"&gt;="&amp;G8269,自定义配置表!$S:$S,"&lt;="&amp;H8269))</f>
        <v/>
      </c>
      <c r="J8269" s="52" t="str">
        <f ca="1" t="shared" si="278"/>
        <v/>
      </c>
      <c r="K8269" s="52" t="str">
        <f ca="1" t="shared" si="279"/>
        <v/>
      </c>
    </row>
    <row r="8270" customHeight="1" spans="9:11">
      <c r="I8270" s="52" t="str">
        <f>IF(OR(ISBLANK(G8270),ISBLANK(H8270)),"",NETWORKDAYS.INTL(G8270,H8270,自定义配置表!$V$3,自定义配置表!$P$3:$P$33)+COUNTIFS(自定义配置表!$S:$S,"&gt;="&amp;G8270,自定义配置表!$S:$S,"&lt;="&amp;H8270))</f>
        <v/>
      </c>
      <c r="J8270" s="52" t="str">
        <f ca="1" t="shared" si="278"/>
        <v/>
      </c>
      <c r="K8270" s="52" t="str">
        <f ca="1" t="shared" si="279"/>
        <v/>
      </c>
    </row>
    <row r="8271" customHeight="1" spans="9:11">
      <c r="I8271" s="52" t="str">
        <f>IF(OR(ISBLANK(G8271),ISBLANK(H8271)),"",NETWORKDAYS.INTL(G8271,H8271,自定义配置表!$V$3,自定义配置表!$P$3:$P$33)+COUNTIFS(自定义配置表!$S:$S,"&gt;="&amp;G8271,自定义配置表!$S:$S,"&lt;="&amp;H8271))</f>
        <v/>
      </c>
      <c r="J8271" s="52" t="str">
        <f ca="1" t="shared" si="278"/>
        <v/>
      </c>
      <c r="K8271" s="52" t="str">
        <f ca="1" t="shared" si="279"/>
        <v/>
      </c>
    </row>
    <row r="8272" customHeight="1" spans="9:11">
      <c r="I8272" s="52" t="str">
        <f>IF(OR(ISBLANK(G8272),ISBLANK(H8272)),"",NETWORKDAYS.INTL(G8272,H8272,自定义配置表!$V$3,自定义配置表!$P$3:$P$33)+COUNTIFS(自定义配置表!$S:$S,"&gt;="&amp;G8272,自定义配置表!$S:$S,"&lt;="&amp;H8272))</f>
        <v/>
      </c>
      <c r="J8272" s="52" t="str">
        <f ca="1" t="shared" si="278"/>
        <v/>
      </c>
      <c r="K8272" s="52" t="str">
        <f ca="1" t="shared" si="279"/>
        <v/>
      </c>
    </row>
    <row r="8273" customHeight="1" spans="9:11">
      <c r="I8273" s="52" t="str">
        <f>IF(OR(ISBLANK(G8273),ISBLANK(H8273)),"",NETWORKDAYS.INTL(G8273,H8273,自定义配置表!$V$3,自定义配置表!$P$3:$P$33)+COUNTIFS(自定义配置表!$S:$S,"&gt;="&amp;G8273,自定义配置表!$S:$S,"&lt;="&amp;H8273))</f>
        <v/>
      </c>
      <c r="J8273" s="52" t="str">
        <f ca="1" t="shared" si="278"/>
        <v/>
      </c>
      <c r="K8273" s="52" t="str">
        <f ca="1" t="shared" si="279"/>
        <v/>
      </c>
    </row>
    <row r="8274" customHeight="1" spans="9:11">
      <c r="I8274" s="52" t="str">
        <f>IF(OR(ISBLANK(G8274),ISBLANK(H8274)),"",NETWORKDAYS.INTL(G8274,H8274,自定义配置表!$V$3,自定义配置表!$P$3:$P$33)+COUNTIFS(自定义配置表!$S:$S,"&gt;="&amp;G8274,自定义配置表!$S:$S,"&lt;="&amp;H8274))</f>
        <v/>
      </c>
      <c r="J8274" s="52" t="str">
        <f ca="1" t="shared" si="278"/>
        <v/>
      </c>
      <c r="K8274" s="52" t="str">
        <f ca="1" t="shared" si="279"/>
        <v/>
      </c>
    </row>
    <row r="8275" customHeight="1" spans="9:11">
      <c r="I8275" s="52" t="str">
        <f>IF(OR(ISBLANK(G8275),ISBLANK(H8275)),"",NETWORKDAYS.INTL(G8275,H8275,自定义配置表!$V$3,自定义配置表!$P$3:$P$33)+COUNTIFS(自定义配置表!$S:$S,"&gt;="&amp;G8275,自定义配置表!$S:$S,"&lt;="&amp;H8275))</f>
        <v/>
      </c>
      <c r="J8275" s="52" t="str">
        <f ca="1" t="shared" si="278"/>
        <v/>
      </c>
      <c r="K8275" s="52" t="str">
        <f ca="1" t="shared" si="279"/>
        <v/>
      </c>
    </row>
    <row r="8276" customHeight="1" spans="9:11">
      <c r="I8276" s="52" t="str">
        <f>IF(OR(ISBLANK(G8276),ISBLANK(H8276)),"",NETWORKDAYS.INTL(G8276,H8276,自定义配置表!$V$3,自定义配置表!$P$3:$P$33)+COUNTIFS(自定义配置表!$S:$S,"&gt;="&amp;G8276,自定义配置表!$S:$S,"&lt;="&amp;H8276))</f>
        <v/>
      </c>
      <c r="J8276" s="52" t="str">
        <f ca="1" t="shared" si="278"/>
        <v/>
      </c>
      <c r="K8276" s="52" t="str">
        <f ca="1" t="shared" si="279"/>
        <v/>
      </c>
    </row>
    <row r="8277" customHeight="1" spans="9:11">
      <c r="I8277" s="52" t="str">
        <f>IF(OR(ISBLANK(G8277),ISBLANK(H8277)),"",NETWORKDAYS.INTL(G8277,H8277,自定义配置表!$V$3,自定义配置表!$P$3:$P$33)+COUNTIFS(自定义配置表!$S:$S,"&gt;="&amp;G8277,自定义配置表!$S:$S,"&lt;="&amp;H8277))</f>
        <v/>
      </c>
      <c r="J8277" s="52" t="str">
        <f ca="1" t="shared" si="278"/>
        <v/>
      </c>
      <c r="K8277" s="52" t="str">
        <f ca="1" t="shared" si="279"/>
        <v/>
      </c>
    </row>
    <row r="8278" customHeight="1" spans="9:11">
      <c r="I8278" s="52" t="str">
        <f>IF(OR(ISBLANK(G8278),ISBLANK(H8278)),"",NETWORKDAYS.INTL(G8278,H8278,自定义配置表!$V$3,自定义配置表!$P$3:$P$33)+COUNTIFS(自定义配置表!$S:$S,"&gt;="&amp;G8278,自定义配置表!$S:$S,"&lt;="&amp;H8278))</f>
        <v/>
      </c>
      <c r="J8278" s="52" t="str">
        <f ca="1" t="shared" si="278"/>
        <v/>
      </c>
      <c r="K8278" s="52" t="str">
        <f ca="1" t="shared" si="279"/>
        <v/>
      </c>
    </row>
    <row r="8279" customHeight="1" spans="9:11">
      <c r="I8279" s="52" t="str">
        <f>IF(OR(ISBLANK(G8279),ISBLANK(H8279)),"",NETWORKDAYS.INTL(G8279,H8279,自定义配置表!$V$3,自定义配置表!$P$3:$P$33)+COUNTIFS(自定义配置表!$S:$S,"&gt;="&amp;G8279,自定义配置表!$S:$S,"&lt;="&amp;H8279))</f>
        <v/>
      </c>
      <c r="J8279" s="52" t="str">
        <f ca="1" t="shared" si="278"/>
        <v/>
      </c>
      <c r="K8279" s="52" t="str">
        <f ca="1" t="shared" si="279"/>
        <v/>
      </c>
    </row>
    <row r="8280" customHeight="1" spans="9:11">
      <c r="I8280" s="52" t="str">
        <f>IF(OR(ISBLANK(G8280),ISBLANK(H8280)),"",NETWORKDAYS.INTL(G8280,H8280,自定义配置表!$V$3,自定义配置表!$P$3:$P$33)+COUNTIFS(自定义配置表!$S:$S,"&gt;="&amp;G8280,自定义配置表!$S:$S,"&lt;="&amp;H8280))</f>
        <v/>
      </c>
      <c r="J8280" s="52" t="str">
        <f ca="1" t="shared" si="278"/>
        <v/>
      </c>
      <c r="K8280" s="52" t="str">
        <f ca="1" t="shared" si="279"/>
        <v/>
      </c>
    </row>
    <row r="8281" customHeight="1" spans="9:11">
      <c r="I8281" s="52" t="str">
        <f>IF(OR(ISBLANK(G8281),ISBLANK(H8281)),"",NETWORKDAYS.INTL(G8281,H8281,自定义配置表!$V$3,自定义配置表!$P$3:$P$33)+COUNTIFS(自定义配置表!$S:$S,"&gt;="&amp;G8281,自定义配置表!$S:$S,"&lt;="&amp;H8281))</f>
        <v/>
      </c>
      <c r="J8281" s="52" t="str">
        <f ca="1" t="shared" si="278"/>
        <v/>
      </c>
      <c r="K8281" s="52" t="str">
        <f ca="1" t="shared" si="279"/>
        <v/>
      </c>
    </row>
    <row r="8282" customHeight="1" spans="9:11">
      <c r="I8282" s="52" t="str">
        <f>IF(OR(ISBLANK(G8282),ISBLANK(H8282)),"",NETWORKDAYS.INTL(G8282,H8282,自定义配置表!$V$3,自定义配置表!$P$3:$P$33)+COUNTIFS(自定义配置表!$S:$S,"&gt;="&amp;G8282,自定义配置表!$S:$S,"&lt;="&amp;H8282))</f>
        <v/>
      </c>
      <c r="J8282" s="52" t="str">
        <f ca="1" t="shared" si="278"/>
        <v/>
      </c>
      <c r="K8282" s="52" t="str">
        <f ca="1" t="shared" si="279"/>
        <v/>
      </c>
    </row>
    <row r="8283" customHeight="1" spans="9:11">
      <c r="I8283" s="52" t="str">
        <f>IF(OR(ISBLANK(G8283),ISBLANK(H8283)),"",NETWORKDAYS.INTL(G8283,H8283,自定义配置表!$V$3,自定义配置表!$P$3:$P$33)+COUNTIFS(自定义配置表!$S:$S,"&gt;="&amp;G8283,自定义配置表!$S:$S,"&lt;="&amp;H8283))</f>
        <v/>
      </c>
      <c r="J8283" s="52" t="str">
        <f ca="1" t="shared" si="278"/>
        <v/>
      </c>
      <c r="K8283" s="52" t="str">
        <f ca="1" t="shared" si="279"/>
        <v/>
      </c>
    </row>
    <row r="8284" customHeight="1" spans="9:11">
      <c r="I8284" s="52" t="str">
        <f>IF(OR(ISBLANK(G8284),ISBLANK(H8284)),"",NETWORKDAYS.INTL(G8284,H8284,自定义配置表!$V$3,自定义配置表!$P$3:$P$33)+COUNTIFS(自定义配置表!$S:$S,"&gt;="&amp;G8284,自定义配置表!$S:$S,"&lt;="&amp;H8284))</f>
        <v/>
      </c>
      <c r="J8284" s="52" t="str">
        <f ca="1" t="shared" si="278"/>
        <v/>
      </c>
      <c r="K8284" s="52" t="str">
        <f ca="1" t="shared" si="279"/>
        <v/>
      </c>
    </row>
    <row r="8285" customHeight="1" spans="9:11">
      <c r="I8285" s="52" t="str">
        <f>IF(OR(ISBLANK(G8285),ISBLANK(H8285)),"",NETWORKDAYS.INTL(G8285,H8285,自定义配置表!$V$3,自定义配置表!$P$3:$P$33)+COUNTIFS(自定义配置表!$S:$S,"&gt;="&amp;G8285,自定义配置表!$S:$S,"&lt;="&amp;H8285))</f>
        <v/>
      </c>
      <c r="J8285" s="52" t="str">
        <f ca="1" t="shared" si="278"/>
        <v/>
      </c>
      <c r="K8285" s="52" t="str">
        <f ca="1" t="shared" si="279"/>
        <v/>
      </c>
    </row>
    <row r="8286" customHeight="1" spans="9:11">
      <c r="I8286" s="52" t="str">
        <f>IF(OR(ISBLANK(G8286),ISBLANK(H8286)),"",NETWORKDAYS.INTL(G8286,H8286,自定义配置表!$V$3,自定义配置表!$P$3:$P$33)+COUNTIFS(自定义配置表!$S:$S,"&gt;="&amp;G8286,自定义配置表!$S:$S,"&lt;="&amp;H8286))</f>
        <v/>
      </c>
      <c r="J8286" s="52" t="str">
        <f ca="1" t="shared" si="278"/>
        <v/>
      </c>
      <c r="K8286" s="52" t="str">
        <f ca="1" t="shared" si="279"/>
        <v/>
      </c>
    </row>
    <row r="8287" customHeight="1" spans="9:11">
      <c r="I8287" s="52" t="str">
        <f>IF(OR(ISBLANK(G8287),ISBLANK(H8287)),"",NETWORKDAYS.INTL(G8287,H8287,自定义配置表!$V$3,自定义配置表!$P$3:$P$33)+COUNTIFS(自定义配置表!$S:$S,"&gt;="&amp;G8287,自定义配置表!$S:$S,"&lt;="&amp;H8287))</f>
        <v/>
      </c>
      <c r="J8287" s="52" t="str">
        <f ca="1" t="shared" si="278"/>
        <v/>
      </c>
      <c r="K8287" s="52" t="str">
        <f ca="1" t="shared" si="279"/>
        <v/>
      </c>
    </row>
    <row r="8288" customHeight="1" spans="9:11">
      <c r="I8288" s="52" t="str">
        <f>IF(OR(ISBLANK(G8288),ISBLANK(H8288)),"",NETWORKDAYS.INTL(G8288,H8288,自定义配置表!$V$3,自定义配置表!$P$3:$P$33)+COUNTIFS(自定义配置表!$S:$S,"&gt;="&amp;G8288,自定义配置表!$S:$S,"&lt;="&amp;H8288))</f>
        <v/>
      </c>
      <c r="J8288" s="52" t="str">
        <f ca="1" t="shared" si="278"/>
        <v/>
      </c>
      <c r="K8288" s="52" t="str">
        <f ca="1" t="shared" si="279"/>
        <v/>
      </c>
    </row>
    <row r="8289" customHeight="1" spans="9:11">
      <c r="I8289" s="52" t="str">
        <f>IF(OR(ISBLANK(G8289),ISBLANK(H8289)),"",NETWORKDAYS.INTL(G8289,H8289,自定义配置表!$V$3,自定义配置表!$P$3:$P$33)+COUNTIFS(自定义配置表!$S:$S,"&gt;="&amp;G8289,自定义配置表!$S:$S,"&lt;="&amp;H8289))</f>
        <v/>
      </c>
      <c r="J8289" s="52" t="str">
        <f ca="1" t="shared" si="278"/>
        <v/>
      </c>
      <c r="K8289" s="52" t="str">
        <f ca="1" t="shared" si="279"/>
        <v/>
      </c>
    </row>
    <row r="8290" customHeight="1" spans="9:11">
      <c r="I8290" s="52" t="str">
        <f>IF(OR(ISBLANK(G8290),ISBLANK(H8290)),"",NETWORKDAYS.INTL(G8290,H8290,自定义配置表!$V$3,自定义配置表!$P$3:$P$33)+COUNTIFS(自定义配置表!$S:$S,"&gt;="&amp;G8290,自定义配置表!$S:$S,"&lt;="&amp;H8290))</f>
        <v/>
      </c>
      <c r="J8290" s="52" t="str">
        <f ca="1" t="shared" si="278"/>
        <v/>
      </c>
      <c r="K8290" s="52" t="str">
        <f ca="1" t="shared" si="279"/>
        <v/>
      </c>
    </row>
    <row r="8291" customHeight="1" spans="9:11">
      <c r="I8291" s="52" t="str">
        <f>IF(OR(ISBLANK(G8291),ISBLANK(H8291)),"",NETWORKDAYS.INTL(G8291,H8291,自定义配置表!$V$3,自定义配置表!$P$3:$P$33)+COUNTIFS(自定义配置表!$S:$S,"&gt;="&amp;G8291,自定义配置表!$S:$S,"&lt;="&amp;H8291))</f>
        <v/>
      </c>
      <c r="J8291" s="52" t="str">
        <f ca="1" t="shared" si="278"/>
        <v/>
      </c>
      <c r="K8291" s="52" t="str">
        <f ca="1" t="shared" si="279"/>
        <v/>
      </c>
    </row>
    <row r="8292" customHeight="1" spans="9:11">
      <c r="I8292" s="52" t="str">
        <f>IF(OR(ISBLANK(G8292),ISBLANK(H8292)),"",NETWORKDAYS.INTL(G8292,H8292,自定义配置表!$V$3,自定义配置表!$P$3:$P$33)+COUNTIFS(自定义配置表!$S:$S,"&gt;="&amp;G8292,自定义配置表!$S:$S,"&lt;="&amp;H8292))</f>
        <v/>
      </c>
      <c r="J8292" s="52" t="str">
        <f ca="1" t="shared" si="278"/>
        <v/>
      </c>
      <c r="K8292" s="52" t="str">
        <f ca="1" t="shared" si="279"/>
        <v/>
      </c>
    </row>
    <row r="8293" customHeight="1" spans="9:11">
      <c r="I8293" s="52" t="str">
        <f>IF(OR(ISBLANK(G8293),ISBLANK(H8293)),"",NETWORKDAYS.INTL(G8293,H8293,自定义配置表!$V$3,自定义配置表!$P$3:$P$33)+COUNTIFS(自定义配置表!$S:$S,"&gt;="&amp;G8293,自定义配置表!$S:$S,"&lt;="&amp;H8293))</f>
        <v/>
      </c>
      <c r="J8293" s="52" t="str">
        <f ca="1" t="shared" si="278"/>
        <v/>
      </c>
      <c r="K8293" s="52" t="str">
        <f ca="1" t="shared" si="279"/>
        <v/>
      </c>
    </row>
    <row r="8294" customHeight="1" spans="9:11">
      <c r="I8294" s="52" t="str">
        <f>IF(OR(ISBLANK(G8294),ISBLANK(H8294)),"",NETWORKDAYS.INTL(G8294,H8294,自定义配置表!$V$3,自定义配置表!$P$3:$P$33)+COUNTIFS(自定义配置表!$S:$S,"&gt;="&amp;G8294,自定义配置表!$S:$S,"&lt;="&amp;H8294))</f>
        <v/>
      </c>
      <c r="J8294" s="52" t="str">
        <f ca="1" t="shared" si="278"/>
        <v/>
      </c>
      <c r="K8294" s="52" t="str">
        <f ca="1" t="shared" si="279"/>
        <v/>
      </c>
    </row>
    <row r="8295" customHeight="1" spans="9:11">
      <c r="I8295" s="52" t="str">
        <f>IF(OR(ISBLANK(G8295),ISBLANK(H8295)),"",NETWORKDAYS.INTL(G8295,H8295,自定义配置表!$V$3,自定义配置表!$P$3:$P$33)+COUNTIFS(自定义配置表!$S:$S,"&gt;="&amp;G8295,自定义配置表!$S:$S,"&lt;="&amp;H8295))</f>
        <v/>
      </c>
      <c r="J8295" s="52" t="str">
        <f ca="1" t="shared" si="278"/>
        <v/>
      </c>
      <c r="K8295" s="52" t="str">
        <f ca="1" t="shared" si="279"/>
        <v/>
      </c>
    </row>
    <row r="8296" customHeight="1" spans="9:11">
      <c r="I8296" s="52" t="str">
        <f>IF(OR(ISBLANK(G8296),ISBLANK(H8296)),"",NETWORKDAYS.INTL(G8296,H8296,自定义配置表!$V$3,自定义配置表!$P$3:$P$33)+COUNTIFS(自定义配置表!$S:$S,"&gt;="&amp;G8296,自定义配置表!$S:$S,"&lt;="&amp;H8296))</f>
        <v/>
      </c>
      <c r="J8296" s="52" t="str">
        <f ca="1" t="shared" si="278"/>
        <v/>
      </c>
      <c r="K8296" s="52" t="str">
        <f ca="1" t="shared" si="279"/>
        <v/>
      </c>
    </row>
    <row r="8297" customHeight="1" spans="9:11">
      <c r="I8297" s="52" t="str">
        <f>IF(OR(ISBLANK(G8297),ISBLANK(H8297)),"",NETWORKDAYS.INTL(G8297,H8297,自定义配置表!$V$3,自定义配置表!$P$3:$P$33)+COUNTIFS(自定义配置表!$S:$S,"&gt;="&amp;G8297,自定义配置表!$S:$S,"&lt;="&amp;H8297))</f>
        <v/>
      </c>
      <c r="J8297" s="52" t="str">
        <f ca="1" t="shared" si="278"/>
        <v/>
      </c>
      <c r="K8297" s="52" t="str">
        <f ca="1" t="shared" si="279"/>
        <v/>
      </c>
    </row>
    <row r="8298" customHeight="1" spans="9:11">
      <c r="I8298" s="52" t="str">
        <f>IF(OR(ISBLANK(G8298),ISBLANK(H8298)),"",NETWORKDAYS.INTL(G8298,H8298,自定义配置表!$V$3,自定义配置表!$P$3:$P$33)+COUNTIFS(自定义配置表!$S:$S,"&gt;="&amp;G8298,自定义配置表!$S:$S,"&lt;="&amp;H8298))</f>
        <v/>
      </c>
      <c r="J8298" s="52" t="str">
        <f ca="1" t="shared" si="278"/>
        <v/>
      </c>
      <c r="K8298" s="52" t="str">
        <f ca="1" t="shared" si="279"/>
        <v/>
      </c>
    </row>
    <row r="8299" customHeight="1" spans="9:11">
      <c r="I8299" s="52" t="str">
        <f>IF(OR(ISBLANK(G8299),ISBLANK(H8299)),"",NETWORKDAYS.INTL(G8299,H8299,自定义配置表!$V$3,自定义配置表!$P$3:$P$33)+COUNTIFS(自定义配置表!$S:$S,"&gt;="&amp;G8299,自定义配置表!$S:$S,"&lt;="&amp;H8299))</f>
        <v/>
      </c>
      <c r="J8299" s="52" t="str">
        <f ca="1" t="shared" si="278"/>
        <v/>
      </c>
      <c r="K8299" s="52" t="str">
        <f ca="1" t="shared" si="279"/>
        <v/>
      </c>
    </row>
    <row r="8300" customHeight="1" spans="9:11">
      <c r="I8300" s="52" t="str">
        <f>IF(OR(ISBLANK(G8300),ISBLANK(H8300)),"",NETWORKDAYS.INTL(G8300,H8300,自定义配置表!$V$3,自定义配置表!$P$3:$P$33)+COUNTIFS(自定义配置表!$S:$S,"&gt;="&amp;G8300,自定义配置表!$S:$S,"&lt;="&amp;H8300))</f>
        <v/>
      </c>
      <c r="J8300" s="52" t="str">
        <f ca="1" t="shared" si="278"/>
        <v/>
      </c>
      <c r="K8300" s="52" t="str">
        <f ca="1" t="shared" si="279"/>
        <v/>
      </c>
    </row>
    <row r="8301" customHeight="1" spans="9:11">
      <c r="I8301" s="52" t="str">
        <f>IF(OR(ISBLANK(G8301),ISBLANK(H8301)),"",NETWORKDAYS.INTL(G8301,H8301,自定义配置表!$V$3,自定义配置表!$P$3:$P$33)+COUNTIFS(自定义配置表!$S:$S,"&gt;="&amp;G8301,自定义配置表!$S:$S,"&lt;="&amp;H8301))</f>
        <v/>
      </c>
      <c r="J8301" s="52" t="str">
        <f ca="1" t="shared" si="278"/>
        <v/>
      </c>
      <c r="K8301" s="52" t="str">
        <f ca="1" t="shared" si="279"/>
        <v/>
      </c>
    </row>
    <row r="8302" customHeight="1" spans="9:11">
      <c r="I8302" s="52" t="str">
        <f>IF(OR(ISBLANK(G8302),ISBLANK(H8302)),"",NETWORKDAYS.INTL(G8302,H8302,自定义配置表!$V$3,自定义配置表!$P$3:$P$33)+COUNTIFS(自定义配置表!$S:$S,"&gt;="&amp;G8302,自定义配置表!$S:$S,"&lt;="&amp;H8302))</f>
        <v/>
      </c>
      <c r="J8302" s="52" t="str">
        <f ca="1" t="shared" si="278"/>
        <v/>
      </c>
      <c r="K8302" s="52" t="str">
        <f ca="1" t="shared" si="279"/>
        <v/>
      </c>
    </row>
    <row r="8303" customHeight="1" spans="9:11">
      <c r="I8303" s="52" t="str">
        <f>IF(OR(ISBLANK(G8303),ISBLANK(H8303)),"",NETWORKDAYS.INTL(G8303,H8303,自定义配置表!$V$3,自定义配置表!$P$3:$P$33)+COUNTIFS(自定义配置表!$S:$S,"&gt;="&amp;G8303,自定义配置表!$S:$S,"&lt;="&amp;H8303))</f>
        <v/>
      </c>
      <c r="J8303" s="52" t="str">
        <f ca="1" t="shared" si="278"/>
        <v/>
      </c>
      <c r="K8303" s="52" t="str">
        <f ca="1" t="shared" si="279"/>
        <v/>
      </c>
    </row>
    <row r="8304" customHeight="1" spans="9:11">
      <c r="I8304" s="52" t="str">
        <f>IF(OR(ISBLANK(G8304),ISBLANK(H8304)),"",NETWORKDAYS.INTL(G8304,H8304,自定义配置表!$V$3,自定义配置表!$P$3:$P$33)+COUNTIFS(自定义配置表!$S:$S,"&gt;="&amp;G8304,自定义配置表!$S:$S,"&lt;="&amp;H8304))</f>
        <v/>
      </c>
      <c r="J8304" s="52" t="str">
        <f ca="1" t="shared" si="278"/>
        <v/>
      </c>
      <c r="K8304" s="52" t="str">
        <f ca="1" t="shared" si="279"/>
        <v/>
      </c>
    </row>
    <row r="8305" customHeight="1" spans="9:11">
      <c r="I8305" s="52" t="str">
        <f>IF(OR(ISBLANK(G8305),ISBLANK(H8305)),"",NETWORKDAYS.INTL(G8305,H8305,自定义配置表!$V$3,自定义配置表!$P$3:$P$33)+COUNTIFS(自定义配置表!$S:$S,"&gt;="&amp;G8305,自定义配置表!$S:$S,"&lt;="&amp;H8305))</f>
        <v/>
      </c>
      <c r="J8305" s="52" t="str">
        <f ca="1" t="shared" si="278"/>
        <v/>
      </c>
      <c r="K8305" s="52" t="str">
        <f ca="1" t="shared" si="279"/>
        <v/>
      </c>
    </row>
    <row r="8306" customHeight="1" spans="9:11">
      <c r="I8306" s="52" t="str">
        <f>IF(OR(ISBLANK(G8306),ISBLANK(H8306)),"",NETWORKDAYS.INTL(G8306,H8306,自定义配置表!$V$3,自定义配置表!$P$3:$P$33)+COUNTIFS(自定义配置表!$S:$S,"&gt;="&amp;G8306,自定义配置表!$S:$S,"&lt;="&amp;H8306))</f>
        <v/>
      </c>
      <c r="J8306" s="52" t="str">
        <f ca="1" t="shared" si="278"/>
        <v/>
      </c>
      <c r="K8306" s="52" t="str">
        <f ca="1" t="shared" si="279"/>
        <v/>
      </c>
    </row>
    <row r="8307" customHeight="1" spans="9:11">
      <c r="I8307" s="52" t="str">
        <f>IF(OR(ISBLANK(G8307),ISBLANK(H8307)),"",NETWORKDAYS.INTL(G8307,H8307,自定义配置表!$V$3,自定义配置表!$P$3:$P$33)+COUNTIFS(自定义配置表!$S:$S,"&gt;="&amp;G8307,自定义配置表!$S:$S,"&lt;="&amp;H8307))</f>
        <v/>
      </c>
      <c r="J8307" s="52" t="str">
        <f ca="1" t="shared" si="278"/>
        <v/>
      </c>
      <c r="K8307" s="52" t="str">
        <f ca="1" t="shared" si="279"/>
        <v/>
      </c>
    </row>
    <row r="8308" customHeight="1" spans="9:11">
      <c r="I8308" s="52" t="str">
        <f>IF(OR(ISBLANK(G8308),ISBLANK(H8308)),"",NETWORKDAYS.INTL(G8308,H8308,自定义配置表!$V$3,自定义配置表!$P$3:$P$33)+COUNTIFS(自定义配置表!$S:$S,"&gt;="&amp;G8308,自定义配置表!$S:$S,"&lt;="&amp;H8308))</f>
        <v/>
      </c>
      <c r="J8308" s="52" t="str">
        <f ca="1" t="shared" si="278"/>
        <v/>
      </c>
      <c r="K8308" s="52" t="str">
        <f ca="1" t="shared" si="279"/>
        <v/>
      </c>
    </row>
    <row r="8309" customHeight="1" spans="9:11">
      <c r="I8309" s="52" t="str">
        <f>IF(OR(ISBLANK(G8309),ISBLANK(H8309)),"",NETWORKDAYS.INTL(G8309,H8309,自定义配置表!$V$3,自定义配置表!$P$3:$P$33)+COUNTIFS(自定义配置表!$S:$S,"&gt;="&amp;G8309,自定义配置表!$S:$S,"&lt;="&amp;H8309))</f>
        <v/>
      </c>
      <c r="J8309" s="52" t="str">
        <f ca="1" t="shared" si="278"/>
        <v/>
      </c>
      <c r="K8309" s="52" t="str">
        <f ca="1" t="shared" si="279"/>
        <v/>
      </c>
    </row>
    <row r="8310" customHeight="1" spans="9:11">
      <c r="I8310" s="52" t="str">
        <f>IF(OR(ISBLANK(G8310),ISBLANK(H8310)),"",NETWORKDAYS.INTL(G8310,H8310,自定义配置表!$V$3,自定义配置表!$P$3:$P$33)+COUNTIFS(自定义配置表!$S:$S,"&gt;="&amp;G8310,自定义配置表!$S:$S,"&lt;="&amp;H8310))</f>
        <v/>
      </c>
      <c r="J8310" s="52" t="str">
        <f ca="1" t="shared" si="278"/>
        <v/>
      </c>
      <c r="K8310" s="52" t="str">
        <f ca="1" t="shared" si="279"/>
        <v/>
      </c>
    </row>
    <row r="8311" customHeight="1" spans="9:11">
      <c r="I8311" s="52" t="str">
        <f>IF(OR(ISBLANK(G8311),ISBLANK(H8311)),"",NETWORKDAYS.INTL(G8311,H8311,自定义配置表!$V$3,自定义配置表!$P$3:$P$33)+COUNTIFS(自定义配置表!$S:$S,"&gt;="&amp;G8311,自定义配置表!$S:$S,"&lt;="&amp;H8311))</f>
        <v/>
      </c>
      <c r="J8311" s="52" t="str">
        <f ca="1" t="shared" si="278"/>
        <v/>
      </c>
      <c r="K8311" s="52" t="str">
        <f ca="1" t="shared" si="279"/>
        <v/>
      </c>
    </row>
    <row r="8312" customHeight="1" spans="9:11">
      <c r="I8312" s="52" t="str">
        <f>IF(OR(ISBLANK(G8312),ISBLANK(H8312)),"",NETWORKDAYS.INTL(G8312,H8312,自定义配置表!$V$3,自定义配置表!$P$3:$P$33)+COUNTIFS(自定义配置表!$S:$S,"&gt;="&amp;G8312,自定义配置表!$S:$S,"&lt;="&amp;H8312))</f>
        <v/>
      </c>
      <c r="J8312" s="52" t="str">
        <f ca="1" t="shared" si="278"/>
        <v/>
      </c>
      <c r="K8312" s="52" t="str">
        <f ca="1" t="shared" si="279"/>
        <v/>
      </c>
    </row>
    <row r="8313" customHeight="1" spans="9:11">
      <c r="I8313" s="52" t="str">
        <f>IF(OR(ISBLANK(G8313),ISBLANK(H8313)),"",NETWORKDAYS.INTL(G8313,H8313,自定义配置表!$V$3,自定义配置表!$P$3:$P$33)+COUNTIFS(自定义配置表!$S:$S,"&gt;="&amp;G8313,自定义配置表!$S:$S,"&lt;="&amp;H8313))</f>
        <v/>
      </c>
      <c r="J8313" s="52" t="str">
        <f ca="1" t="shared" si="278"/>
        <v/>
      </c>
      <c r="K8313" s="52" t="str">
        <f ca="1" t="shared" si="279"/>
        <v/>
      </c>
    </row>
    <row r="8314" customHeight="1" spans="9:11">
      <c r="I8314" s="52" t="str">
        <f>IF(OR(ISBLANK(G8314),ISBLANK(H8314)),"",NETWORKDAYS.INTL(G8314,H8314,自定义配置表!$V$3,自定义配置表!$P$3:$P$33)+COUNTIFS(自定义配置表!$S:$S,"&gt;="&amp;G8314,自定义配置表!$S:$S,"&lt;="&amp;H8314))</f>
        <v/>
      </c>
      <c r="J8314" s="52" t="str">
        <f ca="1" t="shared" si="278"/>
        <v/>
      </c>
      <c r="K8314" s="52" t="str">
        <f ca="1" t="shared" si="279"/>
        <v/>
      </c>
    </row>
    <row r="8315" customHeight="1" spans="9:11">
      <c r="I8315" s="52" t="str">
        <f>IF(OR(ISBLANK(G8315),ISBLANK(H8315)),"",NETWORKDAYS.INTL(G8315,H8315,自定义配置表!$V$3,自定义配置表!$P$3:$P$33)+COUNTIFS(自定义配置表!$S:$S,"&gt;="&amp;G8315,自定义配置表!$S:$S,"&lt;="&amp;H8315))</f>
        <v/>
      </c>
      <c r="J8315" s="52" t="str">
        <f ca="1" t="shared" si="278"/>
        <v/>
      </c>
      <c r="K8315" s="52" t="str">
        <f ca="1" t="shared" si="279"/>
        <v/>
      </c>
    </row>
    <row r="8316" customHeight="1" spans="9:11">
      <c r="I8316" s="52" t="str">
        <f>IF(OR(ISBLANK(G8316),ISBLANK(H8316)),"",NETWORKDAYS.INTL(G8316,H8316,自定义配置表!$V$3,自定义配置表!$P$3:$P$33)+COUNTIFS(自定义配置表!$S:$S,"&gt;="&amp;G8316,自定义配置表!$S:$S,"&lt;="&amp;H8316))</f>
        <v/>
      </c>
      <c r="J8316" s="52" t="str">
        <f ca="1" t="shared" si="278"/>
        <v/>
      </c>
      <c r="K8316" s="52" t="str">
        <f ca="1" t="shared" si="279"/>
        <v/>
      </c>
    </row>
    <row r="8317" customHeight="1" spans="9:11">
      <c r="I8317" s="52" t="str">
        <f>IF(OR(ISBLANK(G8317),ISBLANK(H8317)),"",NETWORKDAYS.INTL(G8317,H8317,自定义配置表!$V$3,自定义配置表!$P$3:$P$33)+COUNTIFS(自定义配置表!$S:$S,"&gt;="&amp;G8317,自定义配置表!$S:$S,"&lt;="&amp;H8317))</f>
        <v/>
      </c>
      <c r="J8317" s="52" t="str">
        <f ca="1" t="shared" si="278"/>
        <v/>
      </c>
      <c r="K8317" s="52" t="str">
        <f ca="1" t="shared" si="279"/>
        <v/>
      </c>
    </row>
    <row r="8318" customHeight="1" spans="9:11">
      <c r="I8318" s="52" t="str">
        <f>IF(OR(ISBLANK(G8318),ISBLANK(H8318)),"",NETWORKDAYS.INTL(G8318,H8318,自定义配置表!$V$3,自定义配置表!$P$3:$P$33)+COUNTIFS(自定义配置表!$S:$S,"&gt;="&amp;G8318,自定义配置表!$S:$S,"&lt;="&amp;H8318))</f>
        <v/>
      </c>
      <c r="J8318" s="52" t="str">
        <f ca="1" t="shared" si="278"/>
        <v/>
      </c>
      <c r="K8318" s="52" t="str">
        <f ca="1" t="shared" si="279"/>
        <v/>
      </c>
    </row>
    <row r="8319" customHeight="1" spans="9:11">
      <c r="I8319" s="52" t="str">
        <f>IF(OR(ISBLANK(G8319),ISBLANK(H8319)),"",NETWORKDAYS.INTL(G8319,H8319,自定义配置表!$V$3,自定义配置表!$P$3:$P$33)+COUNTIFS(自定义配置表!$S:$S,"&gt;="&amp;G8319,自定义配置表!$S:$S,"&lt;="&amp;H8319))</f>
        <v/>
      </c>
      <c r="J8319" s="52" t="str">
        <f ca="1" t="shared" si="278"/>
        <v/>
      </c>
      <c r="K8319" s="52" t="str">
        <f ca="1" t="shared" si="279"/>
        <v/>
      </c>
    </row>
    <row r="8320" customHeight="1" spans="9:11">
      <c r="I8320" s="52" t="str">
        <f>IF(OR(ISBLANK(G8320),ISBLANK(H8320)),"",NETWORKDAYS.INTL(G8320,H8320,自定义配置表!$V$3,自定义配置表!$P$3:$P$33)+COUNTIFS(自定义配置表!$S:$S,"&gt;="&amp;G8320,自定义配置表!$S:$S,"&lt;="&amp;H8320))</f>
        <v/>
      </c>
      <c r="J8320" s="52" t="str">
        <f ca="1" t="shared" si="278"/>
        <v/>
      </c>
      <c r="K8320" s="52" t="str">
        <f ca="1" t="shared" si="279"/>
        <v/>
      </c>
    </row>
    <row r="8321" customHeight="1" spans="9:11">
      <c r="I8321" s="52" t="str">
        <f>IF(OR(ISBLANK(G8321),ISBLANK(H8321)),"",NETWORKDAYS.INTL(G8321,H8321,自定义配置表!$V$3,自定义配置表!$P$3:$P$33)+COUNTIFS(自定义配置表!$S:$S,"&gt;="&amp;G8321,自定义配置表!$S:$S,"&lt;="&amp;H8321))</f>
        <v/>
      </c>
      <c r="J8321" s="52" t="str">
        <f ca="1" t="shared" si="278"/>
        <v/>
      </c>
      <c r="K8321" s="52" t="str">
        <f ca="1" t="shared" si="279"/>
        <v/>
      </c>
    </row>
    <row r="8322" customHeight="1" spans="9:11">
      <c r="I8322" s="52" t="str">
        <f>IF(OR(ISBLANK(G8322),ISBLANK(H8322)),"",NETWORKDAYS.INTL(G8322,H8322,自定义配置表!$V$3,自定义配置表!$P$3:$P$33)+COUNTIFS(自定义配置表!$S:$S,"&gt;="&amp;G8322,自定义配置表!$S:$S,"&lt;="&amp;H8322))</f>
        <v/>
      </c>
      <c r="J8322" s="52" t="str">
        <f ca="1" t="shared" si="278"/>
        <v/>
      </c>
      <c r="K8322" s="52" t="str">
        <f ca="1" t="shared" si="279"/>
        <v/>
      </c>
    </row>
    <row r="8323" customHeight="1" spans="9:11">
      <c r="I8323" s="52" t="str">
        <f>IF(OR(ISBLANK(G8323),ISBLANK(H8323)),"",NETWORKDAYS.INTL(G8323,H8323,自定义配置表!$V$3,自定义配置表!$P$3:$P$33)+COUNTIFS(自定义配置表!$S:$S,"&gt;="&amp;G8323,自定义配置表!$S:$S,"&lt;="&amp;H8323))</f>
        <v/>
      </c>
      <c r="J8323" s="52" t="str">
        <f ca="1" t="shared" si="278"/>
        <v/>
      </c>
      <c r="K8323" s="52" t="str">
        <f ca="1" t="shared" si="279"/>
        <v/>
      </c>
    </row>
    <row r="8324" customHeight="1" spans="9:11">
      <c r="I8324" s="52" t="str">
        <f>IF(OR(ISBLANK(G8324),ISBLANK(H8324)),"",NETWORKDAYS.INTL(G8324,H8324,自定义配置表!$V$3,自定义配置表!$P$3:$P$33)+COUNTIFS(自定义配置表!$S:$S,"&gt;="&amp;G8324,自定义配置表!$S:$S,"&lt;="&amp;H8324))</f>
        <v/>
      </c>
      <c r="J8324" s="52" t="str">
        <f ca="1" t="shared" si="278"/>
        <v/>
      </c>
      <c r="K8324" s="52" t="str">
        <f ca="1" t="shared" si="279"/>
        <v/>
      </c>
    </row>
    <row r="8325" customHeight="1" spans="9:11">
      <c r="I8325" s="52" t="str">
        <f>IF(OR(ISBLANK(G8325),ISBLANK(H8325)),"",NETWORKDAYS.INTL(G8325,H8325,自定义配置表!$V$3,自定义配置表!$P$3:$P$33)+COUNTIFS(自定义配置表!$S:$S,"&gt;="&amp;G8325,自定义配置表!$S:$S,"&lt;="&amp;H8325))</f>
        <v/>
      </c>
      <c r="J8325" s="52" t="str">
        <f ca="1" t="shared" si="278"/>
        <v/>
      </c>
      <c r="K8325" s="52" t="str">
        <f ca="1" t="shared" si="279"/>
        <v/>
      </c>
    </row>
    <row r="8326" customHeight="1" spans="9:11">
      <c r="I8326" s="52" t="str">
        <f>IF(OR(ISBLANK(G8326),ISBLANK(H8326)),"",NETWORKDAYS.INTL(G8326,H8326,自定义配置表!$V$3,自定义配置表!$P$3:$P$33)+COUNTIFS(自定义配置表!$S:$S,"&gt;="&amp;G8326,自定义配置表!$S:$S,"&lt;="&amp;H8326))</f>
        <v/>
      </c>
      <c r="J8326" s="52" t="str">
        <f ca="1" t="shared" ref="J8326:J8389" si="280">IF(OR(ISBLANK(G8326),ISBLANK(H8326)),"",IF(TODAY()-G8326&gt;I8326,I8326,IF(TODAY()-G8326&lt;0,0,TODAY()-G8326)))</f>
        <v/>
      </c>
      <c r="K8326" s="52" t="str">
        <f ca="1" t="shared" ref="K8326:K8389" si="281">IFERROR(I8326-J8326,"")</f>
        <v/>
      </c>
    </row>
    <row r="8327" customHeight="1" spans="9:11">
      <c r="I8327" s="52" t="str">
        <f>IF(OR(ISBLANK(G8327),ISBLANK(H8327)),"",NETWORKDAYS.INTL(G8327,H8327,自定义配置表!$V$3,自定义配置表!$P$3:$P$33)+COUNTIFS(自定义配置表!$S:$S,"&gt;="&amp;G8327,自定义配置表!$S:$S,"&lt;="&amp;H8327))</f>
        <v/>
      </c>
      <c r="J8327" s="52" t="str">
        <f ca="1" t="shared" si="280"/>
        <v/>
      </c>
      <c r="K8327" s="52" t="str">
        <f ca="1" t="shared" si="281"/>
        <v/>
      </c>
    </row>
    <row r="8328" customHeight="1" spans="9:11">
      <c r="I8328" s="52" t="str">
        <f>IF(OR(ISBLANK(G8328),ISBLANK(H8328)),"",NETWORKDAYS.INTL(G8328,H8328,自定义配置表!$V$3,自定义配置表!$P$3:$P$33)+COUNTIFS(自定义配置表!$S:$S,"&gt;="&amp;G8328,自定义配置表!$S:$S,"&lt;="&amp;H8328))</f>
        <v/>
      </c>
      <c r="J8328" s="52" t="str">
        <f ca="1" t="shared" si="280"/>
        <v/>
      </c>
      <c r="K8328" s="52" t="str">
        <f ca="1" t="shared" si="281"/>
        <v/>
      </c>
    </row>
    <row r="8329" customHeight="1" spans="9:11">
      <c r="I8329" s="52" t="str">
        <f>IF(OR(ISBLANK(G8329),ISBLANK(H8329)),"",NETWORKDAYS.INTL(G8329,H8329,自定义配置表!$V$3,自定义配置表!$P$3:$P$33)+COUNTIFS(自定义配置表!$S:$S,"&gt;="&amp;G8329,自定义配置表!$S:$S,"&lt;="&amp;H8329))</f>
        <v/>
      </c>
      <c r="J8329" s="52" t="str">
        <f ca="1" t="shared" si="280"/>
        <v/>
      </c>
      <c r="K8329" s="52" t="str">
        <f ca="1" t="shared" si="281"/>
        <v/>
      </c>
    </row>
    <row r="8330" customHeight="1" spans="9:11">
      <c r="I8330" s="52" t="str">
        <f>IF(OR(ISBLANK(G8330),ISBLANK(H8330)),"",NETWORKDAYS.INTL(G8330,H8330,自定义配置表!$V$3,自定义配置表!$P$3:$P$33)+COUNTIFS(自定义配置表!$S:$S,"&gt;="&amp;G8330,自定义配置表!$S:$S,"&lt;="&amp;H8330))</f>
        <v/>
      </c>
      <c r="J8330" s="52" t="str">
        <f ca="1" t="shared" si="280"/>
        <v/>
      </c>
      <c r="K8330" s="52" t="str">
        <f ca="1" t="shared" si="281"/>
        <v/>
      </c>
    </row>
    <row r="8331" customHeight="1" spans="9:11">
      <c r="I8331" s="52" t="str">
        <f>IF(OR(ISBLANK(G8331),ISBLANK(H8331)),"",NETWORKDAYS.INTL(G8331,H8331,自定义配置表!$V$3,自定义配置表!$P$3:$P$33)+COUNTIFS(自定义配置表!$S:$S,"&gt;="&amp;G8331,自定义配置表!$S:$S,"&lt;="&amp;H8331))</f>
        <v/>
      </c>
      <c r="J8331" s="52" t="str">
        <f ca="1" t="shared" si="280"/>
        <v/>
      </c>
      <c r="K8331" s="52" t="str">
        <f ca="1" t="shared" si="281"/>
        <v/>
      </c>
    </row>
    <row r="8332" customHeight="1" spans="9:11">
      <c r="I8332" s="52" t="str">
        <f>IF(OR(ISBLANK(G8332),ISBLANK(H8332)),"",NETWORKDAYS.INTL(G8332,H8332,自定义配置表!$V$3,自定义配置表!$P$3:$P$33)+COUNTIFS(自定义配置表!$S:$S,"&gt;="&amp;G8332,自定义配置表!$S:$S,"&lt;="&amp;H8332))</f>
        <v/>
      </c>
      <c r="J8332" s="52" t="str">
        <f ca="1" t="shared" si="280"/>
        <v/>
      </c>
      <c r="K8332" s="52" t="str">
        <f ca="1" t="shared" si="281"/>
        <v/>
      </c>
    </row>
    <row r="8333" customHeight="1" spans="9:11">
      <c r="I8333" s="52" t="str">
        <f>IF(OR(ISBLANK(G8333),ISBLANK(H8333)),"",NETWORKDAYS.INTL(G8333,H8333,自定义配置表!$V$3,自定义配置表!$P$3:$P$33)+COUNTIFS(自定义配置表!$S:$S,"&gt;="&amp;G8333,自定义配置表!$S:$S,"&lt;="&amp;H8333))</f>
        <v/>
      </c>
      <c r="J8333" s="52" t="str">
        <f ca="1" t="shared" si="280"/>
        <v/>
      </c>
      <c r="K8333" s="52" t="str">
        <f ca="1" t="shared" si="281"/>
        <v/>
      </c>
    </row>
    <row r="8334" customHeight="1" spans="9:11">
      <c r="I8334" s="52" t="str">
        <f>IF(OR(ISBLANK(G8334),ISBLANK(H8334)),"",NETWORKDAYS.INTL(G8334,H8334,自定义配置表!$V$3,自定义配置表!$P$3:$P$33)+COUNTIFS(自定义配置表!$S:$S,"&gt;="&amp;G8334,自定义配置表!$S:$S,"&lt;="&amp;H8334))</f>
        <v/>
      </c>
      <c r="J8334" s="52" t="str">
        <f ca="1" t="shared" si="280"/>
        <v/>
      </c>
      <c r="K8334" s="52" t="str">
        <f ca="1" t="shared" si="281"/>
        <v/>
      </c>
    </row>
    <row r="8335" customHeight="1" spans="9:11">
      <c r="I8335" s="52" t="str">
        <f>IF(OR(ISBLANK(G8335),ISBLANK(H8335)),"",NETWORKDAYS.INTL(G8335,H8335,自定义配置表!$V$3,自定义配置表!$P$3:$P$33)+COUNTIFS(自定义配置表!$S:$S,"&gt;="&amp;G8335,自定义配置表!$S:$S,"&lt;="&amp;H8335))</f>
        <v/>
      </c>
      <c r="J8335" s="52" t="str">
        <f ca="1" t="shared" si="280"/>
        <v/>
      </c>
      <c r="K8335" s="52" t="str">
        <f ca="1" t="shared" si="281"/>
        <v/>
      </c>
    </row>
    <row r="8336" customHeight="1" spans="9:11">
      <c r="I8336" s="52" t="str">
        <f>IF(OR(ISBLANK(G8336),ISBLANK(H8336)),"",NETWORKDAYS.INTL(G8336,H8336,自定义配置表!$V$3,自定义配置表!$P$3:$P$33)+COUNTIFS(自定义配置表!$S:$S,"&gt;="&amp;G8336,自定义配置表!$S:$S,"&lt;="&amp;H8336))</f>
        <v/>
      </c>
      <c r="J8336" s="52" t="str">
        <f ca="1" t="shared" si="280"/>
        <v/>
      </c>
      <c r="K8336" s="52" t="str">
        <f ca="1" t="shared" si="281"/>
        <v/>
      </c>
    </row>
    <row r="8337" customHeight="1" spans="9:11">
      <c r="I8337" s="52" t="str">
        <f>IF(OR(ISBLANK(G8337),ISBLANK(H8337)),"",NETWORKDAYS.INTL(G8337,H8337,自定义配置表!$V$3,自定义配置表!$P$3:$P$33)+COUNTIFS(自定义配置表!$S:$S,"&gt;="&amp;G8337,自定义配置表!$S:$S,"&lt;="&amp;H8337))</f>
        <v/>
      </c>
      <c r="J8337" s="52" t="str">
        <f ca="1" t="shared" si="280"/>
        <v/>
      </c>
      <c r="K8337" s="52" t="str">
        <f ca="1" t="shared" si="281"/>
        <v/>
      </c>
    </row>
    <row r="8338" customHeight="1" spans="9:11">
      <c r="I8338" s="52" t="str">
        <f>IF(OR(ISBLANK(G8338),ISBLANK(H8338)),"",NETWORKDAYS.INTL(G8338,H8338,自定义配置表!$V$3,自定义配置表!$P$3:$P$33)+COUNTIFS(自定义配置表!$S:$S,"&gt;="&amp;G8338,自定义配置表!$S:$S,"&lt;="&amp;H8338))</f>
        <v/>
      </c>
      <c r="J8338" s="52" t="str">
        <f ca="1" t="shared" si="280"/>
        <v/>
      </c>
      <c r="K8338" s="52" t="str">
        <f ca="1" t="shared" si="281"/>
        <v/>
      </c>
    </row>
    <row r="8339" customHeight="1" spans="9:11">
      <c r="I8339" s="52" t="str">
        <f>IF(OR(ISBLANK(G8339),ISBLANK(H8339)),"",NETWORKDAYS.INTL(G8339,H8339,自定义配置表!$V$3,自定义配置表!$P$3:$P$33)+COUNTIFS(自定义配置表!$S:$S,"&gt;="&amp;G8339,自定义配置表!$S:$S,"&lt;="&amp;H8339))</f>
        <v/>
      </c>
      <c r="J8339" s="52" t="str">
        <f ca="1" t="shared" si="280"/>
        <v/>
      </c>
      <c r="K8339" s="52" t="str">
        <f ca="1" t="shared" si="281"/>
        <v/>
      </c>
    </row>
    <row r="8340" customHeight="1" spans="9:11">
      <c r="I8340" s="52" t="str">
        <f>IF(OR(ISBLANK(G8340),ISBLANK(H8340)),"",NETWORKDAYS.INTL(G8340,H8340,自定义配置表!$V$3,自定义配置表!$P$3:$P$33)+COUNTIFS(自定义配置表!$S:$S,"&gt;="&amp;G8340,自定义配置表!$S:$S,"&lt;="&amp;H8340))</f>
        <v/>
      </c>
      <c r="J8340" s="52" t="str">
        <f ca="1" t="shared" si="280"/>
        <v/>
      </c>
      <c r="K8340" s="52" t="str">
        <f ca="1" t="shared" si="281"/>
        <v/>
      </c>
    </row>
    <row r="8341" customHeight="1" spans="9:11">
      <c r="I8341" s="52" t="str">
        <f>IF(OR(ISBLANK(G8341),ISBLANK(H8341)),"",NETWORKDAYS.INTL(G8341,H8341,自定义配置表!$V$3,自定义配置表!$P$3:$P$33)+COUNTIFS(自定义配置表!$S:$S,"&gt;="&amp;G8341,自定义配置表!$S:$S,"&lt;="&amp;H8341))</f>
        <v/>
      </c>
      <c r="J8341" s="52" t="str">
        <f ca="1" t="shared" si="280"/>
        <v/>
      </c>
      <c r="K8341" s="52" t="str">
        <f ca="1" t="shared" si="281"/>
        <v/>
      </c>
    </row>
    <row r="8342" customHeight="1" spans="9:11">
      <c r="I8342" s="52" t="str">
        <f>IF(OR(ISBLANK(G8342),ISBLANK(H8342)),"",NETWORKDAYS.INTL(G8342,H8342,自定义配置表!$V$3,自定义配置表!$P$3:$P$33)+COUNTIFS(自定义配置表!$S:$S,"&gt;="&amp;G8342,自定义配置表!$S:$S,"&lt;="&amp;H8342))</f>
        <v/>
      </c>
      <c r="J8342" s="52" t="str">
        <f ca="1" t="shared" si="280"/>
        <v/>
      </c>
      <c r="K8342" s="52" t="str">
        <f ca="1" t="shared" si="281"/>
        <v/>
      </c>
    </row>
    <row r="8343" customHeight="1" spans="9:11">
      <c r="I8343" s="52" t="str">
        <f>IF(OR(ISBLANK(G8343),ISBLANK(H8343)),"",NETWORKDAYS.INTL(G8343,H8343,自定义配置表!$V$3,自定义配置表!$P$3:$P$33)+COUNTIFS(自定义配置表!$S:$S,"&gt;="&amp;G8343,自定义配置表!$S:$S,"&lt;="&amp;H8343))</f>
        <v/>
      </c>
      <c r="J8343" s="52" t="str">
        <f ca="1" t="shared" si="280"/>
        <v/>
      </c>
      <c r="K8343" s="52" t="str">
        <f ca="1" t="shared" si="281"/>
        <v/>
      </c>
    </row>
    <row r="8344" customHeight="1" spans="9:11">
      <c r="I8344" s="52" t="str">
        <f>IF(OR(ISBLANK(G8344),ISBLANK(H8344)),"",NETWORKDAYS.INTL(G8344,H8344,自定义配置表!$V$3,自定义配置表!$P$3:$P$33)+COUNTIFS(自定义配置表!$S:$S,"&gt;="&amp;G8344,自定义配置表!$S:$S,"&lt;="&amp;H8344))</f>
        <v/>
      </c>
      <c r="J8344" s="52" t="str">
        <f ca="1" t="shared" si="280"/>
        <v/>
      </c>
      <c r="K8344" s="52" t="str">
        <f ca="1" t="shared" si="281"/>
        <v/>
      </c>
    </row>
    <row r="8345" customHeight="1" spans="9:11">
      <c r="I8345" s="52" t="str">
        <f>IF(OR(ISBLANK(G8345),ISBLANK(H8345)),"",NETWORKDAYS.INTL(G8345,H8345,自定义配置表!$V$3,自定义配置表!$P$3:$P$33)+COUNTIFS(自定义配置表!$S:$S,"&gt;="&amp;G8345,自定义配置表!$S:$S,"&lt;="&amp;H8345))</f>
        <v/>
      </c>
      <c r="J8345" s="52" t="str">
        <f ca="1" t="shared" si="280"/>
        <v/>
      </c>
      <c r="K8345" s="52" t="str">
        <f ca="1" t="shared" si="281"/>
        <v/>
      </c>
    </row>
    <row r="8346" customHeight="1" spans="9:11">
      <c r="I8346" s="52" t="str">
        <f>IF(OR(ISBLANK(G8346),ISBLANK(H8346)),"",NETWORKDAYS.INTL(G8346,H8346,自定义配置表!$V$3,自定义配置表!$P$3:$P$33)+COUNTIFS(自定义配置表!$S:$S,"&gt;="&amp;G8346,自定义配置表!$S:$S,"&lt;="&amp;H8346))</f>
        <v/>
      </c>
      <c r="J8346" s="52" t="str">
        <f ca="1" t="shared" si="280"/>
        <v/>
      </c>
      <c r="K8346" s="52" t="str">
        <f ca="1" t="shared" si="281"/>
        <v/>
      </c>
    </row>
    <row r="8347" customHeight="1" spans="9:11">
      <c r="I8347" s="52" t="str">
        <f>IF(OR(ISBLANK(G8347),ISBLANK(H8347)),"",NETWORKDAYS.INTL(G8347,H8347,自定义配置表!$V$3,自定义配置表!$P$3:$P$33)+COUNTIFS(自定义配置表!$S:$S,"&gt;="&amp;G8347,自定义配置表!$S:$S,"&lt;="&amp;H8347))</f>
        <v/>
      </c>
      <c r="J8347" s="52" t="str">
        <f ca="1" t="shared" si="280"/>
        <v/>
      </c>
      <c r="K8347" s="52" t="str">
        <f ca="1" t="shared" si="281"/>
        <v/>
      </c>
    </row>
    <row r="8348" customHeight="1" spans="9:11">
      <c r="I8348" s="52" t="str">
        <f>IF(OR(ISBLANK(G8348),ISBLANK(H8348)),"",NETWORKDAYS.INTL(G8348,H8348,自定义配置表!$V$3,自定义配置表!$P$3:$P$33)+COUNTIFS(自定义配置表!$S:$S,"&gt;="&amp;G8348,自定义配置表!$S:$S,"&lt;="&amp;H8348))</f>
        <v/>
      </c>
      <c r="J8348" s="52" t="str">
        <f ca="1" t="shared" si="280"/>
        <v/>
      </c>
      <c r="K8348" s="52" t="str">
        <f ca="1" t="shared" si="281"/>
        <v/>
      </c>
    </row>
    <row r="8349" customHeight="1" spans="9:11">
      <c r="I8349" s="52" t="str">
        <f>IF(OR(ISBLANK(G8349),ISBLANK(H8349)),"",NETWORKDAYS.INTL(G8349,H8349,自定义配置表!$V$3,自定义配置表!$P$3:$P$33)+COUNTIFS(自定义配置表!$S:$S,"&gt;="&amp;G8349,自定义配置表!$S:$S,"&lt;="&amp;H8349))</f>
        <v/>
      </c>
      <c r="J8349" s="52" t="str">
        <f ca="1" t="shared" si="280"/>
        <v/>
      </c>
      <c r="K8349" s="52" t="str">
        <f ca="1" t="shared" si="281"/>
        <v/>
      </c>
    </row>
    <row r="8350" customHeight="1" spans="9:11">
      <c r="I8350" s="52" t="str">
        <f>IF(OR(ISBLANK(G8350),ISBLANK(H8350)),"",NETWORKDAYS.INTL(G8350,H8350,自定义配置表!$V$3,自定义配置表!$P$3:$P$33)+COUNTIFS(自定义配置表!$S:$S,"&gt;="&amp;G8350,自定义配置表!$S:$S,"&lt;="&amp;H8350))</f>
        <v/>
      </c>
      <c r="J8350" s="52" t="str">
        <f ca="1" t="shared" si="280"/>
        <v/>
      </c>
      <c r="K8350" s="52" t="str">
        <f ca="1" t="shared" si="281"/>
        <v/>
      </c>
    </row>
    <row r="8351" customHeight="1" spans="9:11">
      <c r="I8351" s="52" t="str">
        <f>IF(OR(ISBLANK(G8351),ISBLANK(H8351)),"",NETWORKDAYS.INTL(G8351,H8351,自定义配置表!$V$3,自定义配置表!$P$3:$P$33)+COUNTIFS(自定义配置表!$S:$S,"&gt;="&amp;G8351,自定义配置表!$S:$S,"&lt;="&amp;H8351))</f>
        <v/>
      </c>
      <c r="J8351" s="52" t="str">
        <f ca="1" t="shared" si="280"/>
        <v/>
      </c>
      <c r="K8351" s="52" t="str">
        <f ca="1" t="shared" si="281"/>
        <v/>
      </c>
    </row>
    <row r="8352" customHeight="1" spans="9:11">
      <c r="I8352" s="52" t="str">
        <f>IF(OR(ISBLANK(G8352),ISBLANK(H8352)),"",NETWORKDAYS.INTL(G8352,H8352,自定义配置表!$V$3,自定义配置表!$P$3:$P$33)+COUNTIFS(自定义配置表!$S:$S,"&gt;="&amp;G8352,自定义配置表!$S:$S,"&lt;="&amp;H8352))</f>
        <v/>
      </c>
      <c r="J8352" s="52" t="str">
        <f ca="1" t="shared" si="280"/>
        <v/>
      </c>
      <c r="K8352" s="52" t="str">
        <f ca="1" t="shared" si="281"/>
        <v/>
      </c>
    </row>
    <row r="8353" customHeight="1" spans="9:11">
      <c r="I8353" s="52" t="str">
        <f>IF(OR(ISBLANK(G8353),ISBLANK(H8353)),"",NETWORKDAYS.INTL(G8353,H8353,自定义配置表!$V$3,自定义配置表!$P$3:$P$33)+COUNTIFS(自定义配置表!$S:$S,"&gt;="&amp;G8353,自定义配置表!$S:$S,"&lt;="&amp;H8353))</f>
        <v/>
      </c>
      <c r="J8353" s="52" t="str">
        <f ca="1" t="shared" si="280"/>
        <v/>
      </c>
      <c r="K8353" s="52" t="str">
        <f ca="1" t="shared" si="281"/>
        <v/>
      </c>
    </row>
    <row r="8354" customHeight="1" spans="9:11">
      <c r="I8354" s="52" t="str">
        <f>IF(OR(ISBLANK(G8354),ISBLANK(H8354)),"",NETWORKDAYS.INTL(G8354,H8354,自定义配置表!$V$3,自定义配置表!$P$3:$P$33)+COUNTIFS(自定义配置表!$S:$S,"&gt;="&amp;G8354,自定义配置表!$S:$S,"&lt;="&amp;H8354))</f>
        <v/>
      </c>
      <c r="J8354" s="52" t="str">
        <f ca="1" t="shared" si="280"/>
        <v/>
      </c>
      <c r="K8354" s="52" t="str">
        <f ca="1" t="shared" si="281"/>
        <v/>
      </c>
    </row>
    <row r="8355" customHeight="1" spans="9:11">
      <c r="I8355" s="52" t="str">
        <f>IF(OR(ISBLANK(G8355),ISBLANK(H8355)),"",NETWORKDAYS.INTL(G8355,H8355,自定义配置表!$V$3,自定义配置表!$P$3:$P$33)+COUNTIFS(自定义配置表!$S:$S,"&gt;="&amp;G8355,自定义配置表!$S:$S,"&lt;="&amp;H8355))</f>
        <v/>
      </c>
      <c r="J8355" s="52" t="str">
        <f ca="1" t="shared" si="280"/>
        <v/>
      </c>
      <c r="K8355" s="52" t="str">
        <f ca="1" t="shared" si="281"/>
        <v/>
      </c>
    </row>
    <row r="8356" customHeight="1" spans="9:11">
      <c r="I8356" s="52" t="str">
        <f>IF(OR(ISBLANK(G8356),ISBLANK(H8356)),"",NETWORKDAYS.INTL(G8356,H8356,自定义配置表!$V$3,自定义配置表!$P$3:$P$33)+COUNTIFS(自定义配置表!$S:$S,"&gt;="&amp;G8356,自定义配置表!$S:$S,"&lt;="&amp;H8356))</f>
        <v/>
      </c>
      <c r="J8356" s="52" t="str">
        <f ca="1" t="shared" si="280"/>
        <v/>
      </c>
      <c r="K8356" s="52" t="str">
        <f ca="1" t="shared" si="281"/>
        <v/>
      </c>
    </row>
    <row r="8357" customHeight="1" spans="9:11">
      <c r="I8357" s="52" t="str">
        <f>IF(OR(ISBLANK(G8357),ISBLANK(H8357)),"",NETWORKDAYS.INTL(G8357,H8357,自定义配置表!$V$3,自定义配置表!$P$3:$P$33)+COUNTIFS(自定义配置表!$S:$S,"&gt;="&amp;G8357,自定义配置表!$S:$S,"&lt;="&amp;H8357))</f>
        <v/>
      </c>
      <c r="J8357" s="52" t="str">
        <f ca="1" t="shared" si="280"/>
        <v/>
      </c>
      <c r="K8357" s="52" t="str">
        <f ca="1" t="shared" si="281"/>
        <v/>
      </c>
    </row>
    <row r="8358" customHeight="1" spans="9:11">
      <c r="I8358" s="52" t="str">
        <f>IF(OR(ISBLANK(G8358),ISBLANK(H8358)),"",NETWORKDAYS.INTL(G8358,H8358,自定义配置表!$V$3,自定义配置表!$P$3:$P$33)+COUNTIFS(自定义配置表!$S:$S,"&gt;="&amp;G8358,自定义配置表!$S:$S,"&lt;="&amp;H8358))</f>
        <v/>
      </c>
      <c r="J8358" s="52" t="str">
        <f ca="1" t="shared" si="280"/>
        <v/>
      </c>
      <c r="K8358" s="52" t="str">
        <f ca="1" t="shared" si="281"/>
        <v/>
      </c>
    </row>
    <row r="8359" customHeight="1" spans="9:11">
      <c r="I8359" s="52" t="str">
        <f>IF(OR(ISBLANK(G8359),ISBLANK(H8359)),"",NETWORKDAYS.INTL(G8359,H8359,自定义配置表!$V$3,自定义配置表!$P$3:$P$33)+COUNTIFS(自定义配置表!$S:$S,"&gt;="&amp;G8359,自定义配置表!$S:$S,"&lt;="&amp;H8359))</f>
        <v/>
      </c>
      <c r="J8359" s="52" t="str">
        <f ca="1" t="shared" si="280"/>
        <v/>
      </c>
      <c r="K8359" s="52" t="str">
        <f ca="1" t="shared" si="281"/>
        <v/>
      </c>
    </row>
    <row r="8360" customHeight="1" spans="9:11">
      <c r="I8360" s="52" t="str">
        <f>IF(OR(ISBLANK(G8360),ISBLANK(H8360)),"",NETWORKDAYS.INTL(G8360,H8360,自定义配置表!$V$3,自定义配置表!$P$3:$P$33)+COUNTIFS(自定义配置表!$S:$S,"&gt;="&amp;G8360,自定义配置表!$S:$S,"&lt;="&amp;H8360))</f>
        <v/>
      </c>
      <c r="J8360" s="52" t="str">
        <f ca="1" t="shared" si="280"/>
        <v/>
      </c>
      <c r="K8360" s="52" t="str">
        <f ca="1" t="shared" si="281"/>
        <v/>
      </c>
    </row>
    <row r="8361" customHeight="1" spans="9:11">
      <c r="I8361" s="52" t="str">
        <f>IF(OR(ISBLANK(G8361),ISBLANK(H8361)),"",NETWORKDAYS.INTL(G8361,H8361,自定义配置表!$V$3,自定义配置表!$P$3:$P$33)+COUNTIFS(自定义配置表!$S:$S,"&gt;="&amp;G8361,自定义配置表!$S:$S,"&lt;="&amp;H8361))</f>
        <v/>
      </c>
      <c r="J8361" s="52" t="str">
        <f ca="1" t="shared" si="280"/>
        <v/>
      </c>
      <c r="K8361" s="52" t="str">
        <f ca="1" t="shared" si="281"/>
        <v/>
      </c>
    </row>
    <row r="8362" customHeight="1" spans="9:11">
      <c r="I8362" s="52" t="str">
        <f>IF(OR(ISBLANK(G8362),ISBLANK(H8362)),"",NETWORKDAYS.INTL(G8362,H8362,自定义配置表!$V$3,自定义配置表!$P$3:$P$33)+COUNTIFS(自定义配置表!$S:$S,"&gt;="&amp;G8362,自定义配置表!$S:$S,"&lt;="&amp;H8362))</f>
        <v/>
      </c>
      <c r="J8362" s="52" t="str">
        <f ca="1" t="shared" si="280"/>
        <v/>
      </c>
      <c r="K8362" s="52" t="str">
        <f ca="1" t="shared" si="281"/>
        <v/>
      </c>
    </row>
    <row r="8363" customHeight="1" spans="9:11">
      <c r="I8363" s="52" t="str">
        <f>IF(OR(ISBLANK(G8363),ISBLANK(H8363)),"",NETWORKDAYS.INTL(G8363,H8363,自定义配置表!$V$3,自定义配置表!$P$3:$P$33)+COUNTIFS(自定义配置表!$S:$S,"&gt;="&amp;G8363,自定义配置表!$S:$S,"&lt;="&amp;H8363))</f>
        <v/>
      </c>
      <c r="J8363" s="52" t="str">
        <f ca="1" t="shared" si="280"/>
        <v/>
      </c>
      <c r="K8363" s="52" t="str">
        <f ca="1" t="shared" si="281"/>
        <v/>
      </c>
    </row>
    <row r="8364" customHeight="1" spans="9:11">
      <c r="I8364" s="52" t="str">
        <f>IF(OR(ISBLANK(G8364),ISBLANK(H8364)),"",NETWORKDAYS.INTL(G8364,H8364,自定义配置表!$V$3,自定义配置表!$P$3:$P$33)+COUNTIFS(自定义配置表!$S:$S,"&gt;="&amp;G8364,自定义配置表!$S:$S,"&lt;="&amp;H8364))</f>
        <v/>
      </c>
      <c r="J8364" s="52" t="str">
        <f ca="1" t="shared" si="280"/>
        <v/>
      </c>
      <c r="K8364" s="52" t="str">
        <f ca="1" t="shared" si="281"/>
        <v/>
      </c>
    </row>
    <row r="8365" customHeight="1" spans="9:11">
      <c r="I8365" s="52" t="str">
        <f>IF(OR(ISBLANK(G8365),ISBLANK(H8365)),"",NETWORKDAYS.INTL(G8365,H8365,自定义配置表!$V$3,自定义配置表!$P$3:$P$33)+COUNTIFS(自定义配置表!$S:$S,"&gt;="&amp;G8365,自定义配置表!$S:$S,"&lt;="&amp;H8365))</f>
        <v/>
      </c>
      <c r="J8365" s="52" t="str">
        <f ca="1" t="shared" si="280"/>
        <v/>
      </c>
      <c r="K8365" s="52" t="str">
        <f ca="1" t="shared" si="281"/>
        <v/>
      </c>
    </row>
    <row r="8366" customHeight="1" spans="9:11">
      <c r="I8366" s="52" t="str">
        <f>IF(OR(ISBLANK(G8366),ISBLANK(H8366)),"",NETWORKDAYS.INTL(G8366,H8366,自定义配置表!$V$3,自定义配置表!$P$3:$P$33)+COUNTIFS(自定义配置表!$S:$S,"&gt;="&amp;G8366,自定义配置表!$S:$S,"&lt;="&amp;H8366))</f>
        <v/>
      </c>
      <c r="J8366" s="52" t="str">
        <f ca="1" t="shared" si="280"/>
        <v/>
      </c>
      <c r="K8366" s="52" t="str">
        <f ca="1" t="shared" si="281"/>
        <v/>
      </c>
    </row>
    <row r="8367" customHeight="1" spans="9:11">
      <c r="I8367" s="52" t="str">
        <f>IF(OR(ISBLANK(G8367),ISBLANK(H8367)),"",NETWORKDAYS.INTL(G8367,H8367,自定义配置表!$V$3,自定义配置表!$P$3:$P$33)+COUNTIFS(自定义配置表!$S:$S,"&gt;="&amp;G8367,自定义配置表!$S:$S,"&lt;="&amp;H8367))</f>
        <v/>
      </c>
      <c r="J8367" s="52" t="str">
        <f ca="1" t="shared" si="280"/>
        <v/>
      </c>
      <c r="K8367" s="52" t="str">
        <f ca="1" t="shared" si="281"/>
        <v/>
      </c>
    </row>
    <row r="8368" customHeight="1" spans="9:11">
      <c r="I8368" s="52" t="str">
        <f>IF(OR(ISBLANK(G8368),ISBLANK(H8368)),"",NETWORKDAYS.INTL(G8368,H8368,自定义配置表!$V$3,自定义配置表!$P$3:$P$33)+COUNTIFS(自定义配置表!$S:$S,"&gt;="&amp;G8368,自定义配置表!$S:$S,"&lt;="&amp;H8368))</f>
        <v/>
      </c>
      <c r="J8368" s="52" t="str">
        <f ca="1" t="shared" si="280"/>
        <v/>
      </c>
      <c r="K8368" s="52" t="str">
        <f ca="1" t="shared" si="281"/>
        <v/>
      </c>
    </row>
    <row r="8369" customHeight="1" spans="9:11">
      <c r="I8369" s="52" t="str">
        <f>IF(OR(ISBLANK(G8369),ISBLANK(H8369)),"",NETWORKDAYS.INTL(G8369,H8369,自定义配置表!$V$3,自定义配置表!$P$3:$P$33)+COUNTIFS(自定义配置表!$S:$S,"&gt;="&amp;G8369,自定义配置表!$S:$S,"&lt;="&amp;H8369))</f>
        <v/>
      </c>
      <c r="J8369" s="52" t="str">
        <f ca="1" t="shared" si="280"/>
        <v/>
      </c>
      <c r="K8369" s="52" t="str">
        <f ca="1" t="shared" si="281"/>
        <v/>
      </c>
    </row>
    <row r="8370" customHeight="1" spans="9:11">
      <c r="I8370" s="52" t="str">
        <f>IF(OR(ISBLANK(G8370),ISBLANK(H8370)),"",NETWORKDAYS.INTL(G8370,H8370,自定义配置表!$V$3,自定义配置表!$P$3:$P$33)+COUNTIFS(自定义配置表!$S:$S,"&gt;="&amp;G8370,自定义配置表!$S:$S,"&lt;="&amp;H8370))</f>
        <v/>
      </c>
      <c r="J8370" s="52" t="str">
        <f ca="1" t="shared" si="280"/>
        <v/>
      </c>
      <c r="K8370" s="52" t="str">
        <f ca="1" t="shared" si="281"/>
        <v/>
      </c>
    </row>
    <row r="8371" customHeight="1" spans="9:11">
      <c r="I8371" s="52" t="str">
        <f>IF(OR(ISBLANK(G8371),ISBLANK(H8371)),"",NETWORKDAYS.INTL(G8371,H8371,自定义配置表!$V$3,自定义配置表!$P$3:$P$33)+COUNTIFS(自定义配置表!$S:$S,"&gt;="&amp;G8371,自定义配置表!$S:$S,"&lt;="&amp;H8371))</f>
        <v/>
      </c>
      <c r="J8371" s="52" t="str">
        <f ca="1" t="shared" si="280"/>
        <v/>
      </c>
      <c r="K8371" s="52" t="str">
        <f ca="1" t="shared" si="281"/>
        <v/>
      </c>
    </row>
    <row r="8372" customHeight="1" spans="9:11">
      <c r="I8372" s="52" t="str">
        <f>IF(OR(ISBLANK(G8372),ISBLANK(H8372)),"",NETWORKDAYS.INTL(G8372,H8372,自定义配置表!$V$3,自定义配置表!$P$3:$P$33)+COUNTIFS(自定义配置表!$S:$S,"&gt;="&amp;G8372,自定义配置表!$S:$S,"&lt;="&amp;H8372))</f>
        <v/>
      </c>
      <c r="J8372" s="52" t="str">
        <f ca="1" t="shared" si="280"/>
        <v/>
      </c>
      <c r="K8372" s="52" t="str">
        <f ca="1" t="shared" si="281"/>
        <v/>
      </c>
    </row>
    <row r="8373" customHeight="1" spans="9:11">
      <c r="I8373" s="52" t="str">
        <f>IF(OR(ISBLANK(G8373),ISBLANK(H8373)),"",NETWORKDAYS.INTL(G8373,H8373,自定义配置表!$V$3,自定义配置表!$P$3:$P$33)+COUNTIFS(自定义配置表!$S:$S,"&gt;="&amp;G8373,自定义配置表!$S:$S,"&lt;="&amp;H8373))</f>
        <v/>
      </c>
      <c r="J8373" s="52" t="str">
        <f ca="1" t="shared" si="280"/>
        <v/>
      </c>
      <c r="K8373" s="52" t="str">
        <f ca="1" t="shared" si="281"/>
        <v/>
      </c>
    </row>
    <row r="8374" customHeight="1" spans="9:11">
      <c r="I8374" s="52" t="str">
        <f>IF(OR(ISBLANK(G8374),ISBLANK(H8374)),"",NETWORKDAYS.INTL(G8374,H8374,自定义配置表!$V$3,自定义配置表!$P$3:$P$33)+COUNTIFS(自定义配置表!$S:$S,"&gt;="&amp;G8374,自定义配置表!$S:$S,"&lt;="&amp;H8374))</f>
        <v/>
      </c>
      <c r="J8374" s="52" t="str">
        <f ca="1" t="shared" si="280"/>
        <v/>
      </c>
      <c r="K8374" s="52" t="str">
        <f ca="1" t="shared" si="281"/>
        <v/>
      </c>
    </row>
    <row r="8375" customHeight="1" spans="9:11">
      <c r="I8375" s="52" t="str">
        <f>IF(OR(ISBLANK(G8375),ISBLANK(H8375)),"",NETWORKDAYS.INTL(G8375,H8375,自定义配置表!$V$3,自定义配置表!$P$3:$P$33)+COUNTIFS(自定义配置表!$S:$S,"&gt;="&amp;G8375,自定义配置表!$S:$S,"&lt;="&amp;H8375))</f>
        <v/>
      </c>
      <c r="J8375" s="52" t="str">
        <f ca="1" t="shared" si="280"/>
        <v/>
      </c>
      <c r="K8375" s="52" t="str">
        <f ca="1" t="shared" si="281"/>
        <v/>
      </c>
    </row>
    <row r="8376" customHeight="1" spans="9:11">
      <c r="I8376" s="52" t="str">
        <f>IF(OR(ISBLANK(G8376),ISBLANK(H8376)),"",NETWORKDAYS.INTL(G8376,H8376,自定义配置表!$V$3,自定义配置表!$P$3:$P$33)+COUNTIFS(自定义配置表!$S:$S,"&gt;="&amp;G8376,自定义配置表!$S:$S,"&lt;="&amp;H8376))</f>
        <v/>
      </c>
      <c r="J8376" s="52" t="str">
        <f ca="1" t="shared" si="280"/>
        <v/>
      </c>
      <c r="K8376" s="52" t="str">
        <f ca="1" t="shared" si="281"/>
        <v/>
      </c>
    </row>
    <row r="8377" customHeight="1" spans="9:11">
      <c r="I8377" s="52" t="str">
        <f>IF(OR(ISBLANK(G8377),ISBLANK(H8377)),"",NETWORKDAYS.INTL(G8377,H8377,自定义配置表!$V$3,自定义配置表!$P$3:$P$33)+COUNTIFS(自定义配置表!$S:$S,"&gt;="&amp;G8377,自定义配置表!$S:$S,"&lt;="&amp;H8377))</f>
        <v/>
      </c>
      <c r="J8377" s="52" t="str">
        <f ca="1" t="shared" si="280"/>
        <v/>
      </c>
      <c r="K8377" s="52" t="str">
        <f ca="1" t="shared" si="281"/>
        <v/>
      </c>
    </row>
    <row r="8378" customHeight="1" spans="9:11">
      <c r="I8378" s="52" t="str">
        <f>IF(OR(ISBLANK(G8378),ISBLANK(H8378)),"",NETWORKDAYS.INTL(G8378,H8378,自定义配置表!$V$3,自定义配置表!$P$3:$P$33)+COUNTIFS(自定义配置表!$S:$S,"&gt;="&amp;G8378,自定义配置表!$S:$S,"&lt;="&amp;H8378))</f>
        <v/>
      </c>
      <c r="J8378" s="52" t="str">
        <f ca="1" t="shared" si="280"/>
        <v/>
      </c>
      <c r="K8378" s="52" t="str">
        <f ca="1" t="shared" si="281"/>
        <v/>
      </c>
    </row>
    <row r="8379" customHeight="1" spans="9:11">
      <c r="I8379" s="52" t="str">
        <f>IF(OR(ISBLANK(G8379),ISBLANK(H8379)),"",NETWORKDAYS.INTL(G8379,H8379,自定义配置表!$V$3,自定义配置表!$P$3:$P$33)+COUNTIFS(自定义配置表!$S:$S,"&gt;="&amp;G8379,自定义配置表!$S:$S,"&lt;="&amp;H8379))</f>
        <v/>
      </c>
      <c r="J8379" s="52" t="str">
        <f ca="1" t="shared" si="280"/>
        <v/>
      </c>
      <c r="K8379" s="52" t="str">
        <f ca="1" t="shared" si="281"/>
        <v/>
      </c>
    </row>
    <row r="8380" customHeight="1" spans="9:11">
      <c r="I8380" s="52" t="str">
        <f>IF(OR(ISBLANK(G8380),ISBLANK(H8380)),"",NETWORKDAYS.INTL(G8380,H8380,自定义配置表!$V$3,自定义配置表!$P$3:$P$33)+COUNTIFS(自定义配置表!$S:$S,"&gt;="&amp;G8380,自定义配置表!$S:$S,"&lt;="&amp;H8380))</f>
        <v/>
      </c>
      <c r="J8380" s="52" t="str">
        <f ca="1" t="shared" si="280"/>
        <v/>
      </c>
      <c r="K8380" s="52" t="str">
        <f ca="1" t="shared" si="281"/>
        <v/>
      </c>
    </row>
    <row r="8381" customHeight="1" spans="9:11">
      <c r="I8381" s="52" t="str">
        <f>IF(OR(ISBLANK(G8381),ISBLANK(H8381)),"",NETWORKDAYS.INTL(G8381,H8381,自定义配置表!$V$3,自定义配置表!$P$3:$P$33)+COUNTIFS(自定义配置表!$S:$S,"&gt;="&amp;G8381,自定义配置表!$S:$S,"&lt;="&amp;H8381))</f>
        <v/>
      </c>
      <c r="J8381" s="52" t="str">
        <f ca="1" t="shared" si="280"/>
        <v/>
      </c>
      <c r="K8381" s="52" t="str">
        <f ca="1" t="shared" si="281"/>
        <v/>
      </c>
    </row>
    <row r="8382" customHeight="1" spans="9:11">
      <c r="I8382" s="52" t="str">
        <f>IF(OR(ISBLANK(G8382),ISBLANK(H8382)),"",NETWORKDAYS.INTL(G8382,H8382,自定义配置表!$V$3,自定义配置表!$P$3:$P$33)+COUNTIFS(自定义配置表!$S:$S,"&gt;="&amp;G8382,自定义配置表!$S:$S,"&lt;="&amp;H8382))</f>
        <v/>
      </c>
      <c r="J8382" s="52" t="str">
        <f ca="1" t="shared" si="280"/>
        <v/>
      </c>
      <c r="K8382" s="52" t="str">
        <f ca="1" t="shared" si="281"/>
        <v/>
      </c>
    </row>
    <row r="8383" customHeight="1" spans="9:11">
      <c r="I8383" s="52" t="str">
        <f>IF(OR(ISBLANK(G8383),ISBLANK(H8383)),"",NETWORKDAYS.INTL(G8383,H8383,自定义配置表!$V$3,自定义配置表!$P$3:$P$33)+COUNTIFS(自定义配置表!$S:$S,"&gt;="&amp;G8383,自定义配置表!$S:$S,"&lt;="&amp;H8383))</f>
        <v/>
      </c>
      <c r="J8383" s="52" t="str">
        <f ca="1" t="shared" si="280"/>
        <v/>
      </c>
      <c r="K8383" s="52" t="str">
        <f ca="1" t="shared" si="281"/>
        <v/>
      </c>
    </row>
    <row r="8384" customHeight="1" spans="9:11">
      <c r="I8384" s="52" t="str">
        <f>IF(OR(ISBLANK(G8384),ISBLANK(H8384)),"",NETWORKDAYS.INTL(G8384,H8384,自定义配置表!$V$3,自定义配置表!$P$3:$P$33)+COUNTIFS(自定义配置表!$S:$S,"&gt;="&amp;G8384,自定义配置表!$S:$S,"&lt;="&amp;H8384))</f>
        <v/>
      </c>
      <c r="J8384" s="52" t="str">
        <f ca="1" t="shared" si="280"/>
        <v/>
      </c>
      <c r="K8384" s="52" t="str">
        <f ca="1" t="shared" si="281"/>
        <v/>
      </c>
    </row>
    <row r="8385" customHeight="1" spans="9:11">
      <c r="I8385" s="52" t="str">
        <f>IF(OR(ISBLANK(G8385),ISBLANK(H8385)),"",NETWORKDAYS.INTL(G8385,H8385,自定义配置表!$V$3,自定义配置表!$P$3:$P$33)+COUNTIFS(自定义配置表!$S:$S,"&gt;="&amp;G8385,自定义配置表!$S:$S,"&lt;="&amp;H8385))</f>
        <v/>
      </c>
      <c r="J8385" s="52" t="str">
        <f ca="1" t="shared" si="280"/>
        <v/>
      </c>
      <c r="K8385" s="52" t="str">
        <f ca="1" t="shared" si="281"/>
        <v/>
      </c>
    </row>
    <row r="8386" customHeight="1" spans="9:11">
      <c r="I8386" s="52" t="str">
        <f>IF(OR(ISBLANK(G8386),ISBLANK(H8386)),"",NETWORKDAYS.INTL(G8386,H8386,自定义配置表!$V$3,自定义配置表!$P$3:$P$33)+COUNTIFS(自定义配置表!$S:$S,"&gt;="&amp;G8386,自定义配置表!$S:$S,"&lt;="&amp;H8386))</f>
        <v/>
      </c>
      <c r="J8386" s="52" t="str">
        <f ca="1" t="shared" si="280"/>
        <v/>
      </c>
      <c r="K8386" s="52" t="str">
        <f ca="1" t="shared" si="281"/>
        <v/>
      </c>
    </row>
    <row r="8387" customHeight="1" spans="9:11">
      <c r="I8387" s="52" t="str">
        <f>IF(OR(ISBLANK(G8387),ISBLANK(H8387)),"",NETWORKDAYS.INTL(G8387,H8387,自定义配置表!$V$3,自定义配置表!$P$3:$P$33)+COUNTIFS(自定义配置表!$S:$S,"&gt;="&amp;G8387,自定义配置表!$S:$S,"&lt;="&amp;H8387))</f>
        <v/>
      </c>
      <c r="J8387" s="52" t="str">
        <f ca="1" t="shared" si="280"/>
        <v/>
      </c>
      <c r="K8387" s="52" t="str">
        <f ca="1" t="shared" si="281"/>
        <v/>
      </c>
    </row>
    <row r="8388" customHeight="1" spans="9:11">
      <c r="I8388" s="52" t="str">
        <f>IF(OR(ISBLANK(G8388),ISBLANK(H8388)),"",NETWORKDAYS.INTL(G8388,H8388,自定义配置表!$V$3,自定义配置表!$P$3:$P$33)+COUNTIFS(自定义配置表!$S:$S,"&gt;="&amp;G8388,自定义配置表!$S:$S,"&lt;="&amp;H8388))</f>
        <v/>
      </c>
      <c r="J8388" s="52" t="str">
        <f ca="1" t="shared" si="280"/>
        <v/>
      </c>
      <c r="K8388" s="52" t="str">
        <f ca="1" t="shared" si="281"/>
        <v/>
      </c>
    </row>
    <row r="8389" customHeight="1" spans="9:11">
      <c r="I8389" s="52" t="str">
        <f>IF(OR(ISBLANK(G8389),ISBLANK(H8389)),"",NETWORKDAYS.INTL(G8389,H8389,自定义配置表!$V$3,自定义配置表!$P$3:$P$33)+COUNTIFS(自定义配置表!$S:$S,"&gt;="&amp;G8389,自定义配置表!$S:$S,"&lt;="&amp;H8389))</f>
        <v/>
      </c>
      <c r="J8389" s="52" t="str">
        <f ca="1" t="shared" si="280"/>
        <v/>
      </c>
      <c r="K8389" s="52" t="str">
        <f ca="1" t="shared" si="281"/>
        <v/>
      </c>
    </row>
    <row r="8390" customHeight="1" spans="9:11">
      <c r="I8390" s="52" t="str">
        <f>IF(OR(ISBLANK(G8390),ISBLANK(H8390)),"",NETWORKDAYS.INTL(G8390,H8390,自定义配置表!$V$3,自定义配置表!$P$3:$P$33)+COUNTIFS(自定义配置表!$S:$S,"&gt;="&amp;G8390,自定义配置表!$S:$S,"&lt;="&amp;H8390))</f>
        <v/>
      </c>
      <c r="J8390" s="52" t="str">
        <f ca="1" t="shared" ref="J8390:J8453" si="282">IF(OR(ISBLANK(G8390),ISBLANK(H8390)),"",IF(TODAY()-G8390&gt;I8390,I8390,IF(TODAY()-G8390&lt;0,0,TODAY()-G8390)))</f>
        <v/>
      </c>
      <c r="K8390" s="52" t="str">
        <f ca="1" t="shared" ref="K8390:K8453" si="283">IFERROR(I8390-J8390,"")</f>
        <v/>
      </c>
    </row>
    <row r="8391" customHeight="1" spans="9:11">
      <c r="I8391" s="52" t="str">
        <f>IF(OR(ISBLANK(G8391),ISBLANK(H8391)),"",NETWORKDAYS.INTL(G8391,H8391,自定义配置表!$V$3,自定义配置表!$P$3:$P$33)+COUNTIFS(自定义配置表!$S:$S,"&gt;="&amp;G8391,自定义配置表!$S:$S,"&lt;="&amp;H8391))</f>
        <v/>
      </c>
      <c r="J8391" s="52" t="str">
        <f ca="1" t="shared" si="282"/>
        <v/>
      </c>
      <c r="K8391" s="52" t="str">
        <f ca="1" t="shared" si="283"/>
        <v/>
      </c>
    </row>
    <row r="8392" customHeight="1" spans="9:11">
      <c r="I8392" s="52" t="str">
        <f>IF(OR(ISBLANK(G8392),ISBLANK(H8392)),"",NETWORKDAYS.INTL(G8392,H8392,自定义配置表!$V$3,自定义配置表!$P$3:$P$33)+COUNTIFS(自定义配置表!$S:$S,"&gt;="&amp;G8392,自定义配置表!$S:$S,"&lt;="&amp;H8392))</f>
        <v/>
      </c>
      <c r="J8392" s="52" t="str">
        <f ca="1" t="shared" si="282"/>
        <v/>
      </c>
      <c r="K8392" s="52" t="str">
        <f ca="1" t="shared" si="283"/>
        <v/>
      </c>
    </row>
    <row r="8393" customHeight="1" spans="9:11">
      <c r="I8393" s="52" t="str">
        <f>IF(OR(ISBLANK(G8393),ISBLANK(H8393)),"",NETWORKDAYS.INTL(G8393,H8393,自定义配置表!$V$3,自定义配置表!$P$3:$P$33)+COUNTIFS(自定义配置表!$S:$S,"&gt;="&amp;G8393,自定义配置表!$S:$S,"&lt;="&amp;H8393))</f>
        <v/>
      </c>
      <c r="J8393" s="52" t="str">
        <f ca="1" t="shared" si="282"/>
        <v/>
      </c>
      <c r="K8393" s="52" t="str">
        <f ca="1" t="shared" si="283"/>
        <v/>
      </c>
    </row>
    <row r="8394" customHeight="1" spans="9:11">
      <c r="I8394" s="52" t="str">
        <f>IF(OR(ISBLANK(G8394),ISBLANK(H8394)),"",NETWORKDAYS.INTL(G8394,H8394,自定义配置表!$V$3,自定义配置表!$P$3:$P$33)+COUNTIFS(自定义配置表!$S:$S,"&gt;="&amp;G8394,自定义配置表!$S:$S,"&lt;="&amp;H8394))</f>
        <v/>
      </c>
      <c r="J8394" s="52" t="str">
        <f ca="1" t="shared" si="282"/>
        <v/>
      </c>
      <c r="K8394" s="52" t="str">
        <f ca="1" t="shared" si="283"/>
        <v/>
      </c>
    </row>
    <row r="8395" customHeight="1" spans="9:11">
      <c r="I8395" s="52" t="str">
        <f>IF(OR(ISBLANK(G8395),ISBLANK(H8395)),"",NETWORKDAYS.INTL(G8395,H8395,自定义配置表!$V$3,自定义配置表!$P$3:$P$33)+COUNTIFS(自定义配置表!$S:$S,"&gt;="&amp;G8395,自定义配置表!$S:$S,"&lt;="&amp;H8395))</f>
        <v/>
      </c>
      <c r="J8395" s="52" t="str">
        <f ca="1" t="shared" si="282"/>
        <v/>
      </c>
      <c r="K8395" s="52" t="str">
        <f ca="1" t="shared" si="283"/>
        <v/>
      </c>
    </row>
    <row r="8396" customHeight="1" spans="9:11">
      <c r="I8396" s="52" t="str">
        <f>IF(OR(ISBLANK(G8396),ISBLANK(H8396)),"",NETWORKDAYS.INTL(G8396,H8396,自定义配置表!$V$3,自定义配置表!$P$3:$P$33)+COUNTIFS(自定义配置表!$S:$S,"&gt;="&amp;G8396,自定义配置表!$S:$S,"&lt;="&amp;H8396))</f>
        <v/>
      </c>
      <c r="J8396" s="52" t="str">
        <f ca="1" t="shared" si="282"/>
        <v/>
      </c>
      <c r="K8396" s="52" t="str">
        <f ca="1" t="shared" si="283"/>
        <v/>
      </c>
    </row>
    <row r="8397" customHeight="1" spans="9:11">
      <c r="I8397" s="52" t="str">
        <f>IF(OR(ISBLANK(G8397),ISBLANK(H8397)),"",NETWORKDAYS.INTL(G8397,H8397,自定义配置表!$V$3,自定义配置表!$P$3:$P$33)+COUNTIFS(自定义配置表!$S:$S,"&gt;="&amp;G8397,自定义配置表!$S:$S,"&lt;="&amp;H8397))</f>
        <v/>
      </c>
      <c r="J8397" s="52" t="str">
        <f ca="1" t="shared" si="282"/>
        <v/>
      </c>
      <c r="K8397" s="52" t="str">
        <f ca="1" t="shared" si="283"/>
        <v/>
      </c>
    </row>
    <row r="8398" customHeight="1" spans="9:11">
      <c r="I8398" s="52" t="str">
        <f>IF(OR(ISBLANK(G8398),ISBLANK(H8398)),"",NETWORKDAYS.INTL(G8398,H8398,自定义配置表!$V$3,自定义配置表!$P$3:$P$33)+COUNTIFS(自定义配置表!$S:$S,"&gt;="&amp;G8398,自定义配置表!$S:$S,"&lt;="&amp;H8398))</f>
        <v/>
      </c>
      <c r="J8398" s="52" t="str">
        <f ca="1" t="shared" si="282"/>
        <v/>
      </c>
      <c r="K8398" s="52" t="str">
        <f ca="1" t="shared" si="283"/>
        <v/>
      </c>
    </row>
    <row r="8399" customHeight="1" spans="9:11">
      <c r="I8399" s="52" t="str">
        <f>IF(OR(ISBLANK(G8399),ISBLANK(H8399)),"",NETWORKDAYS.INTL(G8399,H8399,自定义配置表!$V$3,自定义配置表!$P$3:$P$33)+COUNTIFS(自定义配置表!$S:$S,"&gt;="&amp;G8399,自定义配置表!$S:$S,"&lt;="&amp;H8399))</f>
        <v/>
      </c>
      <c r="J8399" s="52" t="str">
        <f ca="1" t="shared" si="282"/>
        <v/>
      </c>
      <c r="K8399" s="52" t="str">
        <f ca="1" t="shared" si="283"/>
        <v/>
      </c>
    </row>
    <row r="8400" customHeight="1" spans="9:11">
      <c r="I8400" s="52" t="str">
        <f>IF(OR(ISBLANK(G8400),ISBLANK(H8400)),"",NETWORKDAYS.INTL(G8400,H8400,自定义配置表!$V$3,自定义配置表!$P$3:$P$33)+COUNTIFS(自定义配置表!$S:$S,"&gt;="&amp;G8400,自定义配置表!$S:$S,"&lt;="&amp;H8400))</f>
        <v/>
      </c>
      <c r="J8400" s="52" t="str">
        <f ca="1" t="shared" si="282"/>
        <v/>
      </c>
      <c r="K8400" s="52" t="str">
        <f ca="1" t="shared" si="283"/>
        <v/>
      </c>
    </row>
    <row r="8401" customHeight="1" spans="9:11">
      <c r="I8401" s="52" t="str">
        <f>IF(OR(ISBLANK(G8401),ISBLANK(H8401)),"",NETWORKDAYS.INTL(G8401,H8401,自定义配置表!$V$3,自定义配置表!$P$3:$P$33)+COUNTIFS(自定义配置表!$S:$S,"&gt;="&amp;G8401,自定义配置表!$S:$S,"&lt;="&amp;H8401))</f>
        <v/>
      </c>
      <c r="J8401" s="52" t="str">
        <f ca="1" t="shared" si="282"/>
        <v/>
      </c>
      <c r="K8401" s="52" t="str">
        <f ca="1" t="shared" si="283"/>
        <v/>
      </c>
    </row>
    <row r="8402" customHeight="1" spans="9:11">
      <c r="I8402" s="52" t="str">
        <f>IF(OR(ISBLANK(G8402),ISBLANK(H8402)),"",NETWORKDAYS.INTL(G8402,H8402,自定义配置表!$V$3,自定义配置表!$P$3:$P$33)+COUNTIFS(自定义配置表!$S:$S,"&gt;="&amp;G8402,自定义配置表!$S:$S,"&lt;="&amp;H8402))</f>
        <v/>
      </c>
      <c r="J8402" s="52" t="str">
        <f ca="1" t="shared" si="282"/>
        <v/>
      </c>
      <c r="K8402" s="52" t="str">
        <f ca="1" t="shared" si="283"/>
        <v/>
      </c>
    </row>
    <row r="8403" customHeight="1" spans="9:11">
      <c r="I8403" s="52" t="str">
        <f>IF(OR(ISBLANK(G8403),ISBLANK(H8403)),"",NETWORKDAYS.INTL(G8403,H8403,自定义配置表!$V$3,自定义配置表!$P$3:$P$33)+COUNTIFS(自定义配置表!$S:$S,"&gt;="&amp;G8403,自定义配置表!$S:$S,"&lt;="&amp;H8403))</f>
        <v/>
      </c>
      <c r="J8403" s="52" t="str">
        <f ca="1" t="shared" si="282"/>
        <v/>
      </c>
      <c r="K8403" s="52" t="str">
        <f ca="1" t="shared" si="283"/>
        <v/>
      </c>
    </row>
    <row r="8404" customHeight="1" spans="9:11">
      <c r="I8404" s="52" t="str">
        <f>IF(OR(ISBLANK(G8404),ISBLANK(H8404)),"",NETWORKDAYS.INTL(G8404,H8404,自定义配置表!$V$3,自定义配置表!$P$3:$P$33)+COUNTIFS(自定义配置表!$S:$S,"&gt;="&amp;G8404,自定义配置表!$S:$S,"&lt;="&amp;H8404))</f>
        <v/>
      </c>
      <c r="J8404" s="52" t="str">
        <f ca="1" t="shared" si="282"/>
        <v/>
      </c>
      <c r="K8404" s="52" t="str">
        <f ca="1" t="shared" si="283"/>
        <v/>
      </c>
    </row>
    <row r="8405" customHeight="1" spans="9:11">
      <c r="I8405" s="52" t="str">
        <f>IF(OR(ISBLANK(G8405),ISBLANK(H8405)),"",NETWORKDAYS.INTL(G8405,H8405,自定义配置表!$V$3,自定义配置表!$P$3:$P$33)+COUNTIFS(自定义配置表!$S:$S,"&gt;="&amp;G8405,自定义配置表!$S:$S,"&lt;="&amp;H8405))</f>
        <v/>
      </c>
      <c r="J8405" s="52" t="str">
        <f ca="1" t="shared" si="282"/>
        <v/>
      </c>
      <c r="K8405" s="52" t="str">
        <f ca="1" t="shared" si="283"/>
        <v/>
      </c>
    </row>
    <row r="8406" customHeight="1" spans="9:11">
      <c r="I8406" s="52" t="str">
        <f>IF(OR(ISBLANK(G8406),ISBLANK(H8406)),"",NETWORKDAYS.INTL(G8406,H8406,自定义配置表!$V$3,自定义配置表!$P$3:$P$33)+COUNTIFS(自定义配置表!$S:$S,"&gt;="&amp;G8406,自定义配置表!$S:$S,"&lt;="&amp;H8406))</f>
        <v/>
      </c>
      <c r="J8406" s="52" t="str">
        <f ca="1" t="shared" si="282"/>
        <v/>
      </c>
      <c r="K8406" s="52" t="str">
        <f ca="1" t="shared" si="283"/>
        <v/>
      </c>
    </row>
    <row r="8407" customHeight="1" spans="9:11">
      <c r="I8407" s="52" t="str">
        <f>IF(OR(ISBLANK(G8407),ISBLANK(H8407)),"",NETWORKDAYS.INTL(G8407,H8407,自定义配置表!$V$3,自定义配置表!$P$3:$P$33)+COUNTIFS(自定义配置表!$S:$S,"&gt;="&amp;G8407,自定义配置表!$S:$S,"&lt;="&amp;H8407))</f>
        <v/>
      </c>
      <c r="J8407" s="52" t="str">
        <f ca="1" t="shared" si="282"/>
        <v/>
      </c>
      <c r="K8407" s="52" t="str">
        <f ca="1" t="shared" si="283"/>
        <v/>
      </c>
    </row>
    <row r="8408" customHeight="1" spans="9:11">
      <c r="I8408" s="52" t="str">
        <f>IF(OR(ISBLANK(G8408),ISBLANK(H8408)),"",NETWORKDAYS.INTL(G8408,H8408,自定义配置表!$V$3,自定义配置表!$P$3:$P$33)+COUNTIFS(自定义配置表!$S:$S,"&gt;="&amp;G8408,自定义配置表!$S:$S,"&lt;="&amp;H8408))</f>
        <v/>
      </c>
      <c r="J8408" s="52" t="str">
        <f ca="1" t="shared" si="282"/>
        <v/>
      </c>
      <c r="K8408" s="52" t="str">
        <f ca="1" t="shared" si="283"/>
        <v/>
      </c>
    </row>
    <row r="8409" customHeight="1" spans="9:11">
      <c r="I8409" s="52" t="str">
        <f>IF(OR(ISBLANK(G8409),ISBLANK(H8409)),"",NETWORKDAYS.INTL(G8409,H8409,自定义配置表!$V$3,自定义配置表!$P$3:$P$33)+COUNTIFS(自定义配置表!$S:$S,"&gt;="&amp;G8409,自定义配置表!$S:$S,"&lt;="&amp;H8409))</f>
        <v/>
      </c>
      <c r="J8409" s="52" t="str">
        <f ca="1" t="shared" si="282"/>
        <v/>
      </c>
      <c r="K8409" s="52" t="str">
        <f ca="1" t="shared" si="283"/>
        <v/>
      </c>
    </row>
    <row r="8410" customHeight="1" spans="9:11">
      <c r="I8410" s="52" t="str">
        <f>IF(OR(ISBLANK(G8410),ISBLANK(H8410)),"",NETWORKDAYS.INTL(G8410,H8410,自定义配置表!$V$3,自定义配置表!$P$3:$P$33)+COUNTIFS(自定义配置表!$S:$S,"&gt;="&amp;G8410,自定义配置表!$S:$S,"&lt;="&amp;H8410))</f>
        <v/>
      </c>
      <c r="J8410" s="52" t="str">
        <f ca="1" t="shared" si="282"/>
        <v/>
      </c>
      <c r="K8410" s="52" t="str">
        <f ca="1" t="shared" si="283"/>
        <v/>
      </c>
    </row>
    <row r="8411" customHeight="1" spans="9:11">
      <c r="I8411" s="52" t="str">
        <f>IF(OR(ISBLANK(G8411),ISBLANK(H8411)),"",NETWORKDAYS.INTL(G8411,H8411,自定义配置表!$V$3,自定义配置表!$P$3:$P$33)+COUNTIFS(自定义配置表!$S:$S,"&gt;="&amp;G8411,自定义配置表!$S:$S,"&lt;="&amp;H8411))</f>
        <v/>
      </c>
      <c r="J8411" s="52" t="str">
        <f ca="1" t="shared" si="282"/>
        <v/>
      </c>
      <c r="K8411" s="52" t="str">
        <f ca="1" t="shared" si="283"/>
        <v/>
      </c>
    </row>
    <row r="8412" customHeight="1" spans="9:11">
      <c r="I8412" s="52" t="str">
        <f>IF(OR(ISBLANK(G8412),ISBLANK(H8412)),"",NETWORKDAYS.INTL(G8412,H8412,自定义配置表!$V$3,自定义配置表!$P$3:$P$33)+COUNTIFS(自定义配置表!$S:$S,"&gt;="&amp;G8412,自定义配置表!$S:$S,"&lt;="&amp;H8412))</f>
        <v/>
      </c>
      <c r="J8412" s="52" t="str">
        <f ca="1" t="shared" si="282"/>
        <v/>
      </c>
      <c r="K8412" s="52" t="str">
        <f ca="1" t="shared" si="283"/>
        <v/>
      </c>
    </row>
    <row r="8413" customHeight="1" spans="9:11">
      <c r="I8413" s="52" t="str">
        <f>IF(OR(ISBLANK(G8413),ISBLANK(H8413)),"",NETWORKDAYS.INTL(G8413,H8413,自定义配置表!$V$3,自定义配置表!$P$3:$P$33)+COUNTIFS(自定义配置表!$S:$S,"&gt;="&amp;G8413,自定义配置表!$S:$S,"&lt;="&amp;H8413))</f>
        <v/>
      </c>
      <c r="J8413" s="52" t="str">
        <f ca="1" t="shared" si="282"/>
        <v/>
      </c>
      <c r="K8413" s="52" t="str">
        <f ca="1" t="shared" si="283"/>
        <v/>
      </c>
    </row>
    <row r="8414" customHeight="1" spans="9:11">
      <c r="I8414" s="52" t="str">
        <f>IF(OR(ISBLANK(G8414),ISBLANK(H8414)),"",NETWORKDAYS.INTL(G8414,H8414,自定义配置表!$V$3,自定义配置表!$P$3:$P$33)+COUNTIFS(自定义配置表!$S:$S,"&gt;="&amp;G8414,自定义配置表!$S:$S,"&lt;="&amp;H8414))</f>
        <v/>
      </c>
      <c r="J8414" s="52" t="str">
        <f ca="1" t="shared" si="282"/>
        <v/>
      </c>
      <c r="K8414" s="52" t="str">
        <f ca="1" t="shared" si="283"/>
        <v/>
      </c>
    </row>
    <row r="8415" customHeight="1" spans="9:11">
      <c r="I8415" s="52" t="str">
        <f>IF(OR(ISBLANK(G8415),ISBLANK(H8415)),"",NETWORKDAYS.INTL(G8415,H8415,自定义配置表!$V$3,自定义配置表!$P$3:$P$33)+COUNTIFS(自定义配置表!$S:$S,"&gt;="&amp;G8415,自定义配置表!$S:$S,"&lt;="&amp;H8415))</f>
        <v/>
      </c>
      <c r="J8415" s="52" t="str">
        <f ca="1" t="shared" si="282"/>
        <v/>
      </c>
      <c r="K8415" s="52" t="str">
        <f ca="1" t="shared" si="283"/>
        <v/>
      </c>
    </row>
    <row r="8416" customHeight="1" spans="9:11">
      <c r="I8416" s="52" t="str">
        <f>IF(OR(ISBLANK(G8416),ISBLANK(H8416)),"",NETWORKDAYS.INTL(G8416,H8416,自定义配置表!$V$3,自定义配置表!$P$3:$P$33)+COUNTIFS(自定义配置表!$S:$S,"&gt;="&amp;G8416,自定义配置表!$S:$S,"&lt;="&amp;H8416))</f>
        <v/>
      </c>
      <c r="J8416" s="52" t="str">
        <f ca="1" t="shared" si="282"/>
        <v/>
      </c>
      <c r="K8416" s="52" t="str">
        <f ca="1" t="shared" si="283"/>
        <v/>
      </c>
    </row>
    <row r="8417" customHeight="1" spans="9:11">
      <c r="I8417" s="52" t="str">
        <f>IF(OR(ISBLANK(G8417),ISBLANK(H8417)),"",NETWORKDAYS.INTL(G8417,H8417,自定义配置表!$V$3,自定义配置表!$P$3:$P$33)+COUNTIFS(自定义配置表!$S:$S,"&gt;="&amp;G8417,自定义配置表!$S:$S,"&lt;="&amp;H8417))</f>
        <v/>
      </c>
      <c r="J8417" s="52" t="str">
        <f ca="1" t="shared" si="282"/>
        <v/>
      </c>
      <c r="K8417" s="52" t="str">
        <f ca="1" t="shared" si="283"/>
        <v/>
      </c>
    </row>
    <row r="8418" customHeight="1" spans="9:11">
      <c r="I8418" s="52" t="str">
        <f>IF(OR(ISBLANK(G8418),ISBLANK(H8418)),"",NETWORKDAYS.INTL(G8418,H8418,自定义配置表!$V$3,自定义配置表!$P$3:$P$33)+COUNTIFS(自定义配置表!$S:$S,"&gt;="&amp;G8418,自定义配置表!$S:$S,"&lt;="&amp;H8418))</f>
        <v/>
      </c>
      <c r="J8418" s="52" t="str">
        <f ca="1" t="shared" si="282"/>
        <v/>
      </c>
      <c r="K8418" s="52" t="str">
        <f ca="1" t="shared" si="283"/>
        <v/>
      </c>
    </row>
    <row r="8419" customHeight="1" spans="9:11">
      <c r="I8419" s="52" t="str">
        <f>IF(OR(ISBLANK(G8419),ISBLANK(H8419)),"",NETWORKDAYS.INTL(G8419,H8419,自定义配置表!$V$3,自定义配置表!$P$3:$P$33)+COUNTIFS(自定义配置表!$S:$S,"&gt;="&amp;G8419,自定义配置表!$S:$S,"&lt;="&amp;H8419))</f>
        <v/>
      </c>
      <c r="J8419" s="52" t="str">
        <f ca="1" t="shared" si="282"/>
        <v/>
      </c>
      <c r="K8419" s="52" t="str">
        <f ca="1" t="shared" si="283"/>
        <v/>
      </c>
    </row>
    <row r="8420" customHeight="1" spans="9:11">
      <c r="I8420" s="52" t="str">
        <f>IF(OR(ISBLANK(G8420),ISBLANK(H8420)),"",NETWORKDAYS.INTL(G8420,H8420,自定义配置表!$V$3,自定义配置表!$P$3:$P$33)+COUNTIFS(自定义配置表!$S:$S,"&gt;="&amp;G8420,自定义配置表!$S:$S,"&lt;="&amp;H8420))</f>
        <v/>
      </c>
      <c r="J8420" s="52" t="str">
        <f ca="1" t="shared" si="282"/>
        <v/>
      </c>
      <c r="K8420" s="52" t="str">
        <f ca="1" t="shared" si="283"/>
        <v/>
      </c>
    </row>
    <row r="8421" customHeight="1" spans="9:11">
      <c r="I8421" s="52" t="str">
        <f>IF(OR(ISBLANK(G8421),ISBLANK(H8421)),"",NETWORKDAYS.INTL(G8421,H8421,自定义配置表!$V$3,自定义配置表!$P$3:$P$33)+COUNTIFS(自定义配置表!$S:$S,"&gt;="&amp;G8421,自定义配置表!$S:$S,"&lt;="&amp;H8421))</f>
        <v/>
      </c>
      <c r="J8421" s="52" t="str">
        <f ca="1" t="shared" si="282"/>
        <v/>
      </c>
      <c r="K8421" s="52" t="str">
        <f ca="1" t="shared" si="283"/>
        <v/>
      </c>
    </row>
    <row r="8422" customHeight="1" spans="9:11">
      <c r="I8422" s="52" t="str">
        <f>IF(OR(ISBLANK(G8422),ISBLANK(H8422)),"",NETWORKDAYS.INTL(G8422,H8422,自定义配置表!$V$3,自定义配置表!$P$3:$P$33)+COUNTIFS(自定义配置表!$S:$S,"&gt;="&amp;G8422,自定义配置表!$S:$S,"&lt;="&amp;H8422))</f>
        <v/>
      </c>
      <c r="J8422" s="52" t="str">
        <f ca="1" t="shared" si="282"/>
        <v/>
      </c>
      <c r="K8422" s="52" t="str">
        <f ca="1" t="shared" si="283"/>
        <v/>
      </c>
    </row>
    <row r="8423" customHeight="1" spans="9:11">
      <c r="I8423" s="52" t="str">
        <f>IF(OR(ISBLANK(G8423),ISBLANK(H8423)),"",NETWORKDAYS.INTL(G8423,H8423,自定义配置表!$V$3,自定义配置表!$P$3:$P$33)+COUNTIFS(自定义配置表!$S:$S,"&gt;="&amp;G8423,自定义配置表!$S:$S,"&lt;="&amp;H8423))</f>
        <v/>
      </c>
      <c r="J8423" s="52" t="str">
        <f ca="1" t="shared" si="282"/>
        <v/>
      </c>
      <c r="K8423" s="52" t="str">
        <f ca="1" t="shared" si="283"/>
        <v/>
      </c>
    </row>
    <row r="8424" customHeight="1" spans="9:11">
      <c r="I8424" s="52" t="str">
        <f>IF(OR(ISBLANK(G8424),ISBLANK(H8424)),"",NETWORKDAYS.INTL(G8424,H8424,自定义配置表!$V$3,自定义配置表!$P$3:$P$33)+COUNTIFS(自定义配置表!$S:$S,"&gt;="&amp;G8424,自定义配置表!$S:$S,"&lt;="&amp;H8424))</f>
        <v/>
      </c>
      <c r="J8424" s="52" t="str">
        <f ca="1" t="shared" si="282"/>
        <v/>
      </c>
      <c r="K8424" s="52" t="str">
        <f ca="1" t="shared" si="283"/>
        <v/>
      </c>
    </row>
    <row r="8425" customHeight="1" spans="9:11">
      <c r="I8425" s="52" t="str">
        <f>IF(OR(ISBLANK(G8425),ISBLANK(H8425)),"",NETWORKDAYS.INTL(G8425,H8425,自定义配置表!$V$3,自定义配置表!$P$3:$P$33)+COUNTIFS(自定义配置表!$S:$S,"&gt;="&amp;G8425,自定义配置表!$S:$S,"&lt;="&amp;H8425))</f>
        <v/>
      </c>
      <c r="J8425" s="52" t="str">
        <f ca="1" t="shared" si="282"/>
        <v/>
      </c>
      <c r="K8425" s="52" t="str">
        <f ca="1" t="shared" si="283"/>
        <v/>
      </c>
    </row>
    <row r="8426" customHeight="1" spans="9:11">
      <c r="I8426" s="52" t="str">
        <f>IF(OR(ISBLANK(G8426),ISBLANK(H8426)),"",NETWORKDAYS.INTL(G8426,H8426,自定义配置表!$V$3,自定义配置表!$P$3:$P$33)+COUNTIFS(自定义配置表!$S:$S,"&gt;="&amp;G8426,自定义配置表!$S:$S,"&lt;="&amp;H8426))</f>
        <v/>
      </c>
      <c r="J8426" s="52" t="str">
        <f ca="1" t="shared" si="282"/>
        <v/>
      </c>
      <c r="K8426" s="52" t="str">
        <f ca="1" t="shared" si="283"/>
        <v/>
      </c>
    </row>
    <row r="8427" customHeight="1" spans="9:11">
      <c r="I8427" s="52" t="str">
        <f>IF(OR(ISBLANK(G8427),ISBLANK(H8427)),"",NETWORKDAYS.INTL(G8427,H8427,自定义配置表!$V$3,自定义配置表!$P$3:$P$33)+COUNTIFS(自定义配置表!$S:$S,"&gt;="&amp;G8427,自定义配置表!$S:$S,"&lt;="&amp;H8427))</f>
        <v/>
      </c>
      <c r="J8427" s="52" t="str">
        <f ca="1" t="shared" si="282"/>
        <v/>
      </c>
      <c r="K8427" s="52" t="str">
        <f ca="1" t="shared" si="283"/>
        <v/>
      </c>
    </row>
    <row r="8428" customHeight="1" spans="9:11">
      <c r="I8428" s="52" t="str">
        <f>IF(OR(ISBLANK(G8428),ISBLANK(H8428)),"",NETWORKDAYS.INTL(G8428,H8428,自定义配置表!$V$3,自定义配置表!$P$3:$P$33)+COUNTIFS(自定义配置表!$S:$S,"&gt;="&amp;G8428,自定义配置表!$S:$S,"&lt;="&amp;H8428))</f>
        <v/>
      </c>
      <c r="J8428" s="52" t="str">
        <f ca="1" t="shared" si="282"/>
        <v/>
      </c>
      <c r="K8428" s="52" t="str">
        <f ca="1" t="shared" si="283"/>
        <v/>
      </c>
    </row>
    <row r="8429" customHeight="1" spans="9:11">
      <c r="I8429" s="52" t="str">
        <f>IF(OR(ISBLANK(G8429),ISBLANK(H8429)),"",NETWORKDAYS.INTL(G8429,H8429,自定义配置表!$V$3,自定义配置表!$P$3:$P$33)+COUNTIFS(自定义配置表!$S:$S,"&gt;="&amp;G8429,自定义配置表!$S:$S,"&lt;="&amp;H8429))</f>
        <v/>
      </c>
      <c r="J8429" s="52" t="str">
        <f ca="1" t="shared" si="282"/>
        <v/>
      </c>
      <c r="K8429" s="52" t="str">
        <f ca="1" t="shared" si="283"/>
        <v/>
      </c>
    </row>
    <row r="8430" customHeight="1" spans="9:11">
      <c r="I8430" s="52" t="str">
        <f>IF(OR(ISBLANK(G8430),ISBLANK(H8430)),"",NETWORKDAYS.INTL(G8430,H8430,自定义配置表!$V$3,自定义配置表!$P$3:$P$33)+COUNTIFS(自定义配置表!$S:$S,"&gt;="&amp;G8430,自定义配置表!$S:$S,"&lt;="&amp;H8430))</f>
        <v/>
      </c>
      <c r="J8430" s="52" t="str">
        <f ca="1" t="shared" si="282"/>
        <v/>
      </c>
      <c r="K8430" s="52" t="str">
        <f ca="1" t="shared" si="283"/>
        <v/>
      </c>
    </row>
    <row r="8431" customHeight="1" spans="9:11">
      <c r="I8431" s="52" t="str">
        <f>IF(OR(ISBLANK(G8431),ISBLANK(H8431)),"",NETWORKDAYS.INTL(G8431,H8431,自定义配置表!$V$3,自定义配置表!$P$3:$P$33)+COUNTIFS(自定义配置表!$S:$S,"&gt;="&amp;G8431,自定义配置表!$S:$S,"&lt;="&amp;H8431))</f>
        <v/>
      </c>
      <c r="J8431" s="52" t="str">
        <f ca="1" t="shared" si="282"/>
        <v/>
      </c>
      <c r="K8431" s="52" t="str">
        <f ca="1" t="shared" si="283"/>
        <v/>
      </c>
    </row>
    <row r="8432" customHeight="1" spans="9:11">
      <c r="I8432" s="52" t="str">
        <f>IF(OR(ISBLANK(G8432),ISBLANK(H8432)),"",NETWORKDAYS.INTL(G8432,H8432,自定义配置表!$V$3,自定义配置表!$P$3:$P$33)+COUNTIFS(自定义配置表!$S:$S,"&gt;="&amp;G8432,自定义配置表!$S:$S,"&lt;="&amp;H8432))</f>
        <v/>
      </c>
      <c r="J8432" s="52" t="str">
        <f ca="1" t="shared" si="282"/>
        <v/>
      </c>
      <c r="K8432" s="52" t="str">
        <f ca="1" t="shared" si="283"/>
        <v/>
      </c>
    </row>
    <row r="8433" customHeight="1" spans="9:11">
      <c r="I8433" s="52" t="str">
        <f>IF(OR(ISBLANK(G8433),ISBLANK(H8433)),"",NETWORKDAYS.INTL(G8433,H8433,自定义配置表!$V$3,自定义配置表!$P$3:$P$33)+COUNTIFS(自定义配置表!$S:$S,"&gt;="&amp;G8433,自定义配置表!$S:$S,"&lt;="&amp;H8433))</f>
        <v/>
      </c>
      <c r="J8433" s="52" t="str">
        <f ca="1" t="shared" si="282"/>
        <v/>
      </c>
      <c r="K8433" s="52" t="str">
        <f ca="1" t="shared" si="283"/>
        <v/>
      </c>
    </row>
    <row r="8434" customHeight="1" spans="9:11">
      <c r="I8434" s="52" t="str">
        <f>IF(OR(ISBLANK(G8434),ISBLANK(H8434)),"",NETWORKDAYS.INTL(G8434,H8434,自定义配置表!$V$3,自定义配置表!$P$3:$P$33)+COUNTIFS(自定义配置表!$S:$S,"&gt;="&amp;G8434,自定义配置表!$S:$S,"&lt;="&amp;H8434))</f>
        <v/>
      </c>
      <c r="J8434" s="52" t="str">
        <f ca="1" t="shared" si="282"/>
        <v/>
      </c>
      <c r="K8434" s="52" t="str">
        <f ca="1" t="shared" si="283"/>
        <v/>
      </c>
    </row>
    <row r="8435" customHeight="1" spans="9:11">
      <c r="I8435" s="52" t="str">
        <f>IF(OR(ISBLANK(G8435),ISBLANK(H8435)),"",NETWORKDAYS.INTL(G8435,H8435,自定义配置表!$V$3,自定义配置表!$P$3:$P$33)+COUNTIFS(自定义配置表!$S:$S,"&gt;="&amp;G8435,自定义配置表!$S:$S,"&lt;="&amp;H8435))</f>
        <v/>
      </c>
      <c r="J8435" s="52" t="str">
        <f ca="1" t="shared" si="282"/>
        <v/>
      </c>
      <c r="K8435" s="52" t="str">
        <f ca="1" t="shared" si="283"/>
        <v/>
      </c>
    </row>
    <row r="8436" customHeight="1" spans="9:11">
      <c r="I8436" s="52" t="str">
        <f>IF(OR(ISBLANK(G8436),ISBLANK(H8436)),"",NETWORKDAYS.INTL(G8436,H8436,自定义配置表!$V$3,自定义配置表!$P$3:$P$33)+COUNTIFS(自定义配置表!$S:$S,"&gt;="&amp;G8436,自定义配置表!$S:$S,"&lt;="&amp;H8436))</f>
        <v/>
      </c>
      <c r="J8436" s="52" t="str">
        <f ca="1" t="shared" si="282"/>
        <v/>
      </c>
      <c r="K8436" s="52" t="str">
        <f ca="1" t="shared" si="283"/>
        <v/>
      </c>
    </row>
    <row r="8437" customHeight="1" spans="9:11">
      <c r="I8437" s="52" t="str">
        <f>IF(OR(ISBLANK(G8437),ISBLANK(H8437)),"",NETWORKDAYS.INTL(G8437,H8437,自定义配置表!$V$3,自定义配置表!$P$3:$P$33)+COUNTIFS(自定义配置表!$S:$S,"&gt;="&amp;G8437,自定义配置表!$S:$S,"&lt;="&amp;H8437))</f>
        <v/>
      </c>
      <c r="J8437" s="52" t="str">
        <f ca="1" t="shared" si="282"/>
        <v/>
      </c>
      <c r="K8437" s="52" t="str">
        <f ca="1" t="shared" si="283"/>
        <v/>
      </c>
    </row>
    <row r="8438" customHeight="1" spans="9:11">
      <c r="I8438" s="52" t="str">
        <f>IF(OR(ISBLANK(G8438),ISBLANK(H8438)),"",NETWORKDAYS.INTL(G8438,H8438,自定义配置表!$V$3,自定义配置表!$P$3:$P$33)+COUNTIFS(自定义配置表!$S:$S,"&gt;="&amp;G8438,自定义配置表!$S:$S,"&lt;="&amp;H8438))</f>
        <v/>
      </c>
      <c r="J8438" s="52" t="str">
        <f ca="1" t="shared" si="282"/>
        <v/>
      </c>
      <c r="K8438" s="52" t="str">
        <f ca="1" t="shared" si="283"/>
        <v/>
      </c>
    </row>
    <row r="8439" customHeight="1" spans="9:11">
      <c r="I8439" s="52" t="str">
        <f>IF(OR(ISBLANK(G8439),ISBLANK(H8439)),"",NETWORKDAYS.INTL(G8439,H8439,自定义配置表!$V$3,自定义配置表!$P$3:$P$33)+COUNTIFS(自定义配置表!$S:$S,"&gt;="&amp;G8439,自定义配置表!$S:$S,"&lt;="&amp;H8439))</f>
        <v/>
      </c>
      <c r="J8439" s="52" t="str">
        <f ca="1" t="shared" si="282"/>
        <v/>
      </c>
      <c r="K8439" s="52" t="str">
        <f ca="1" t="shared" si="283"/>
        <v/>
      </c>
    </row>
    <row r="8440" customHeight="1" spans="9:11">
      <c r="I8440" s="52" t="str">
        <f>IF(OR(ISBLANK(G8440),ISBLANK(H8440)),"",NETWORKDAYS.INTL(G8440,H8440,自定义配置表!$V$3,自定义配置表!$P$3:$P$33)+COUNTIFS(自定义配置表!$S:$S,"&gt;="&amp;G8440,自定义配置表!$S:$S,"&lt;="&amp;H8440))</f>
        <v/>
      </c>
      <c r="J8440" s="52" t="str">
        <f ca="1" t="shared" si="282"/>
        <v/>
      </c>
      <c r="K8440" s="52" t="str">
        <f ca="1" t="shared" si="283"/>
        <v/>
      </c>
    </row>
    <row r="8441" customHeight="1" spans="9:11">
      <c r="I8441" s="52" t="str">
        <f>IF(OR(ISBLANK(G8441),ISBLANK(H8441)),"",NETWORKDAYS.INTL(G8441,H8441,自定义配置表!$V$3,自定义配置表!$P$3:$P$33)+COUNTIFS(自定义配置表!$S:$S,"&gt;="&amp;G8441,自定义配置表!$S:$S,"&lt;="&amp;H8441))</f>
        <v/>
      </c>
      <c r="J8441" s="52" t="str">
        <f ca="1" t="shared" si="282"/>
        <v/>
      </c>
      <c r="K8441" s="52" t="str">
        <f ca="1" t="shared" si="283"/>
        <v/>
      </c>
    </row>
    <row r="8442" customHeight="1" spans="9:11">
      <c r="I8442" s="52" t="str">
        <f>IF(OR(ISBLANK(G8442),ISBLANK(H8442)),"",NETWORKDAYS.INTL(G8442,H8442,自定义配置表!$V$3,自定义配置表!$P$3:$P$33)+COUNTIFS(自定义配置表!$S:$S,"&gt;="&amp;G8442,自定义配置表!$S:$S,"&lt;="&amp;H8442))</f>
        <v/>
      </c>
      <c r="J8442" s="52" t="str">
        <f ca="1" t="shared" si="282"/>
        <v/>
      </c>
      <c r="K8442" s="52" t="str">
        <f ca="1" t="shared" si="283"/>
        <v/>
      </c>
    </row>
    <row r="8443" customHeight="1" spans="9:11">
      <c r="I8443" s="52" t="str">
        <f>IF(OR(ISBLANK(G8443),ISBLANK(H8443)),"",NETWORKDAYS.INTL(G8443,H8443,自定义配置表!$V$3,自定义配置表!$P$3:$P$33)+COUNTIFS(自定义配置表!$S:$S,"&gt;="&amp;G8443,自定义配置表!$S:$S,"&lt;="&amp;H8443))</f>
        <v/>
      </c>
      <c r="J8443" s="52" t="str">
        <f ca="1" t="shared" si="282"/>
        <v/>
      </c>
      <c r="K8443" s="52" t="str">
        <f ca="1" t="shared" si="283"/>
        <v/>
      </c>
    </row>
    <row r="8444" customHeight="1" spans="9:11">
      <c r="I8444" s="52" t="str">
        <f>IF(OR(ISBLANK(G8444),ISBLANK(H8444)),"",NETWORKDAYS.INTL(G8444,H8444,自定义配置表!$V$3,自定义配置表!$P$3:$P$33)+COUNTIFS(自定义配置表!$S:$S,"&gt;="&amp;G8444,自定义配置表!$S:$S,"&lt;="&amp;H8444))</f>
        <v/>
      </c>
      <c r="J8444" s="52" t="str">
        <f ca="1" t="shared" si="282"/>
        <v/>
      </c>
      <c r="K8444" s="52" t="str">
        <f ca="1" t="shared" si="283"/>
        <v/>
      </c>
    </row>
    <row r="8445" customHeight="1" spans="9:11">
      <c r="I8445" s="52" t="str">
        <f>IF(OR(ISBLANK(G8445),ISBLANK(H8445)),"",NETWORKDAYS.INTL(G8445,H8445,自定义配置表!$V$3,自定义配置表!$P$3:$P$33)+COUNTIFS(自定义配置表!$S:$S,"&gt;="&amp;G8445,自定义配置表!$S:$S,"&lt;="&amp;H8445))</f>
        <v/>
      </c>
      <c r="J8445" s="52" t="str">
        <f ca="1" t="shared" si="282"/>
        <v/>
      </c>
      <c r="K8445" s="52" t="str">
        <f ca="1" t="shared" si="283"/>
        <v/>
      </c>
    </row>
    <row r="8446" customHeight="1" spans="9:11">
      <c r="I8446" s="52" t="str">
        <f>IF(OR(ISBLANK(G8446),ISBLANK(H8446)),"",NETWORKDAYS.INTL(G8446,H8446,自定义配置表!$V$3,自定义配置表!$P$3:$P$33)+COUNTIFS(自定义配置表!$S:$S,"&gt;="&amp;G8446,自定义配置表!$S:$S,"&lt;="&amp;H8446))</f>
        <v/>
      </c>
      <c r="J8446" s="52" t="str">
        <f ca="1" t="shared" si="282"/>
        <v/>
      </c>
      <c r="K8446" s="52" t="str">
        <f ca="1" t="shared" si="283"/>
        <v/>
      </c>
    </row>
    <row r="8447" customHeight="1" spans="9:11">
      <c r="I8447" s="52" t="str">
        <f>IF(OR(ISBLANK(G8447),ISBLANK(H8447)),"",NETWORKDAYS.INTL(G8447,H8447,自定义配置表!$V$3,自定义配置表!$P$3:$P$33)+COUNTIFS(自定义配置表!$S:$S,"&gt;="&amp;G8447,自定义配置表!$S:$S,"&lt;="&amp;H8447))</f>
        <v/>
      </c>
      <c r="J8447" s="52" t="str">
        <f ca="1" t="shared" si="282"/>
        <v/>
      </c>
      <c r="K8447" s="52" t="str">
        <f ca="1" t="shared" si="283"/>
        <v/>
      </c>
    </row>
    <row r="8448" customHeight="1" spans="9:11">
      <c r="I8448" s="52" t="str">
        <f>IF(OR(ISBLANK(G8448),ISBLANK(H8448)),"",NETWORKDAYS.INTL(G8448,H8448,自定义配置表!$V$3,自定义配置表!$P$3:$P$33)+COUNTIFS(自定义配置表!$S:$S,"&gt;="&amp;G8448,自定义配置表!$S:$S,"&lt;="&amp;H8448))</f>
        <v/>
      </c>
      <c r="J8448" s="52" t="str">
        <f ca="1" t="shared" si="282"/>
        <v/>
      </c>
      <c r="K8448" s="52" t="str">
        <f ca="1" t="shared" si="283"/>
        <v/>
      </c>
    </row>
    <row r="8449" customHeight="1" spans="9:11">
      <c r="I8449" s="52" t="str">
        <f>IF(OR(ISBLANK(G8449),ISBLANK(H8449)),"",NETWORKDAYS.INTL(G8449,H8449,自定义配置表!$V$3,自定义配置表!$P$3:$P$33)+COUNTIFS(自定义配置表!$S:$S,"&gt;="&amp;G8449,自定义配置表!$S:$S,"&lt;="&amp;H8449))</f>
        <v/>
      </c>
      <c r="J8449" s="52" t="str">
        <f ca="1" t="shared" si="282"/>
        <v/>
      </c>
      <c r="K8449" s="52" t="str">
        <f ca="1" t="shared" si="283"/>
        <v/>
      </c>
    </row>
    <row r="8450" customHeight="1" spans="9:11">
      <c r="I8450" s="52" t="str">
        <f>IF(OR(ISBLANK(G8450),ISBLANK(H8450)),"",NETWORKDAYS.INTL(G8450,H8450,自定义配置表!$V$3,自定义配置表!$P$3:$P$33)+COUNTIFS(自定义配置表!$S:$S,"&gt;="&amp;G8450,自定义配置表!$S:$S,"&lt;="&amp;H8450))</f>
        <v/>
      </c>
      <c r="J8450" s="52" t="str">
        <f ca="1" t="shared" si="282"/>
        <v/>
      </c>
      <c r="K8450" s="52" t="str">
        <f ca="1" t="shared" si="283"/>
        <v/>
      </c>
    </row>
    <row r="8451" customHeight="1" spans="9:11">
      <c r="I8451" s="52" t="str">
        <f>IF(OR(ISBLANK(G8451),ISBLANK(H8451)),"",NETWORKDAYS.INTL(G8451,H8451,自定义配置表!$V$3,自定义配置表!$P$3:$P$33)+COUNTIFS(自定义配置表!$S:$S,"&gt;="&amp;G8451,自定义配置表!$S:$S,"&lt;="&amp;H8451))</f>
        <v/>
      </c>
      <c r="J8451" s="52" t="str">
        <f ca="1" t="shared" si="282"/>
        <v/>
      </c>
      <c r="K8451" s="52" t="str">
        <f ca="1" t="shared" si="283"/>
        <v/>
      </c>
    </row>
    <row r="8452" customHeight="1" spans="9:11">
      <c r="I8452" s="52" t="str">
        <f>IF(OR(ISBLANK(G8452),ISBLANK(H8452)),"",NETWORKDAYS.INTL(G8452,H8452,自定义配置表!$V$3,自定义配置表!$P$3:$P$33)+COUNTIFS(自定义配置表!$S:$S,"&gt;="&amp;G8452,自定义配置表!$S:$S,"&lt;="&amp;H8452))</f>
        <v/>
      </c>
      <c r="J8452" s="52" t="str">
        <f ca="1" t="shared" si="282"/>
        <v/>
      </c>
      <c r="K8452" s="52" t="str">
        <f ca="1" t="shared" si="283"/>
        <v/>
      </c>
    </row>
    <row r="8453" customHeight="1" spans="9:11">
      <c r="I8453" s="52" t="str">
        <f>IF(OR(ISBLANK(G8453),ISBLANK(H8453)),"",NETWORKDAYS.INTL(G8453,H8453,自定义配置表!$V$3,自定义配置表!$P$3:$P$33)+COUNTIFS(自定义配置表!$S:$S,"&gt;="&amp;G8453,自定义配置表!$S:$S,"&lt;="&amp;H8453))</f>
        <v/>
      </c>
      <c r="J8453" s="52" t="str">
        <f ca="1" t="shared" si="282"/>
        <v/>
      </c>
      <c r="K8453" s="52" t="str">
        <f ca="1" t="shared" si="283"/>
        <v/>
      </c>
    </row>
    <row r="8454" customHeight="1" spans="9:11">
      <c r="I8454" s="52" t="str">
        <f>IF(OR(ISBLANK(G8454),ISBLANK(H8454)),"",NETWORKDAYS.INTL(G8454,H8454,自定义配置表!$V$3,自定义配置表!$P$3:$P$33)+COUNTIFS(自定义配置表!$S:$S,"&gt;="&amp;G8454,自定义配置表!$S:$S,"&lt;="&amp;H8454))</f>
        <v/>
      </c>
      <c r="J8454" s="52" t="str">
        <f ca="1" t="shared" ref="J8454:J8517" si="284">IF(OR(ISBLANK(G8454),ISBLANK(H8454)),"",IF(TODAY()-G8454&gt;I8454,I8454,IF(TODAY()-G8454&lt;0,0,TODAY()-G8454)))</f>
        <v/>
      </c>
      <c r="K8454" s="52" t="str">
        <f ca="1" t="shared" ref="K8454:K8517" si="285">IFERROR(I8454-J8454,"")</f>
        <v/>
      </c>
    </row>
    <row r="8455" customHeight="1" spans="9:11">
      <c r="I8455" s="52" t="str">
        <f>IF(OR(ISBLANK(G8455),ISBLANK(H8455)),"",NETWORKDAYS.INTL(G8455,H8455,自定义配置表!$V$3,自定义配置表!$P$3:$P$33)+COUNTIFS(自定义配置表!$S:$S,"&gt;="&amp;G8455,自定义配置表!$S:$S,"&lt;="&amp;H8455))</f>
        <v/>
      </c>
      <c r="J8455" s="52" t="str">
        <f ca="1" t="shared" si="284"/>
        <v/>
      </c>
      <c r="K8455" s="52" t="str">
        <f ca="1" t="shared" si="285"/>
        <v/>
      </c>
    </row>
    <row r="8456" customHeight="1" spans="9:11">
      <c r="I8456" s="52" t="str">
        <f>IF(OR(ISBLANK(G8456),ISBLANK(H8456)),"",NETWORKDAYS.INTL(G8456,H8456,自定义配置表!$V$3,自定义配置表!$P$3:$P$33)+COUNTIFS(自定义配置表!$S:$S,"&gt;="&amp;G8456,自定义配置表!$S:$S,"&lt;="&amp;H8456))</f>
        <v/>
      </c>
      <c r="J8456" s="52" t="str">
        <f ca="1" t="shared" si="284"/>
        <v/>
      </c>
      <c r="K8456" s="52" t="str">
        <f ca="1" t="shared" si="285"/>
        <v/>
      </c>
    </row>
    <row r="8457" customHeight="1" spans="9:11">
      <c r="I8457" s="52" t="str">
        <f>IF(OR(ISBLANK(G8457),ISBLANK(H8457)),"",NETWORKDAYS.INTL(G8457,H8457,自定义配置表!$V$3,自定义配置表!$P$3:$P$33)+COUNTIFS(自定义配置表!$S:$S,"&gt;="&amp;G8457,自定义配置表!$S:$S,"&lt;="&amp;H8457))</f>
        <v/>
      </c>
      <c r="J8457" s="52" t="str">
        <f ca="1" t="shared" si="284"/>
        <v/>
      </c>
      <c r="K8457" s="52" t="str">
        <f ca="1" t="shared" si="285"/>
        <v/>
      </c>
    </row>
    <row r="8458" customHeight="1" spans="9:11">
      <c r="I8458" s="52" t="str">
        <f>IF(OR(ISBLANK(G8458),ISBLANK(H8458)),"",NETWORKDAYS.INTL(G8458,H8458,自定义配置表!$V$3,自定义配置表!$P$3:$P$33)+COUNTIFS(自定义配置表!$S:$S,"&gt;="&amp;G8458,自定义配置表!$S:$S,"&lt;="&amp;H8458))</f>
        <v/>
      </c>
      <c r="J8458" s="52" t="str">
        <f ca="1" t="shared" si="284"/>
        <v/>
      </c>
      <c r="K8458" s="52" t="str">
        <f ca="1" t="shared" si="285"/>
        <v/>
      </c>
    </row>
    <row r="8459" customHeight="1" spans="9:11">
      <c r="I8459" s="52" t="str">
        <f>IF(OR(ISBLANK(G8459),ISBLANK(H8459)),"",NETWORKDAYS.INTL(G8459,H8459,自定义配置表!$V$3,自定义配置表!$P$3:$P$33)+COUNTIFS(自定义配置表!$S:$S,"&gt;="&amp;G8459,自定义配置表!$S:$S,"&lt;="&amp;H8459))</f>
        <v/>
      </c>
      <c r="J8459" s="52" t="str">
        <f ca="1" t="shared" si="284"/>
        <v/>
      </c>
      <c r="K8459" s="52" t="str">
        <f ca="1" t="shared" si="285"/>
        <v/>
      </c>
    </row>
    <row r="8460" customHeight="1" spans="9:11">
      <c r="I8460" s="52" t="str">
        <f>IF(OR(ISBLANK(G8460),ISBLANK(H8460)),"",NETWORKDAYS.INTL(G8460,H8460,自定义配置表!$V$3,自定义配置表!$P$3:$P$33)+COUNTIFS(自定义配置表!$S:$S,"&gt;="&amp;G8460,自定义配置表!$S:$S,"&lt;="&amp;H8460))</f>
        <v/>
      </c>
      <c r="J8460" s="52" t="str">
        <f ca="1" t="shared" si="284"/>
        <v/>
      </c>
      <c r="K8460" s="52" t="str">
        <f ca="1" t="shared" si="285"/>
        <v/>
      </c>
    </row>
    <row r="8461" customHeight="1" spans="9:11">
      <c r="I8461" s="52" t="str">
        <f>IF(OR(ISBLANK(G8461),ISBLANK(H8461)),"",NETWORKDAYS.INTL(G8461,H8461,自定义配置表!$V$3,自定义配置表!$P$3:$P$33)+COUNTIFS(自定义配置表!$S:$S,"&gt;="&amp;G8461,自定义配置表!$S:$S,"&lt;="&amp;H8461))</f>
        <v/>
      </c>
      <c r="J8461" s="52" t="str">
        <f ca="1" t="shared" si="284"/>
        <v/>
      </c>
      <c r="K8461" s="52" t="str">
        <f ca="1" t="shared" si="285"/>
        <v/>
      </c>
    </row>
    <row r="8462" customHeight="1" spans="9:11">
      <c r="I8462" s="52" t="str">
        <f>IF(OR(ISBLANK(G8462),ISBLANK(H8462)),"",NETWORKDAYS.INTL(G8462,H8462,自定义配置表!$V$3,自定义配置表!$P$3:$P$33)+COUNTIFS(自定义配置表!$S:$S,"&gt;="&amp;G8462,自定义配置表!$S:$S,"&lt;="&amp;H8462))</f>
        <v/>
      </c>
      <c r="J8462" s="52" t="str">
        <f ca="1" t="shared" si="284"/>
        <v/>
      </c>
      <c r="K8462" s="52" t="str">
        <f ca="1" t="shared" si="285"/>
        <v/>
      </c>
    </row>
    <row r="8463" customHeight="1" spans="9:11">
      <c r="I8463" s="52" t="str">
        <f>IF(OR(ISBLANK(G8463),ISBLANK(H8463)),"",NETWORKDAYS.INTL(G8463,H8463,自定义配置表!$V$3,自定义配置表!$P$3:$P$33)+COUNTIFS(自定义配置表!$S:$S,"&gt;="&amp;G8463,自定义配置表!$S:$S,"&lt;="&amp;H8463))</f>
        <v/>
      </c>
      <c r="J8463" s="52" t="str">
        <f ca="1" t="shared" si="284"/>
        <v/>
      </c>
      <c r="K8463" s="52" t="str">
        <f ca="1" t="shared" si="285"/>
        <v/>
      </c>
    </row>
    <row r="8464" customHeight="1" spans="9:11">
      <c r="I8464" s="52" t="str">
        <f>IF(OR(ISBLANK(G8464),ISBLANK(H8464)),"",NETWORKDAYS.INTL(G8464,H8464,自定义配置表!$V$3,自定义配置表!$P$3:$P$33)+COUNTIFS(自定义配置表!$S:$S,"&gt;="&amp;G8464,自定义配置表!$S:$S,"&lt;="&amp;H8464))</f>
        <v/>
      </c>
      <c r="J8464" s="52" t="str">
        <f ca="1" t="shared" si="284"/>
        <v/>
      </c>
      <c r="K8464" s="52" t="str">
        <f ca="1" t="shared" si="285"/>
        <v/>
      </c>
    </row>
    <row r="8465" customHeight="1" spans="9:11">
      <c r="I8465" s="52" t="str">
        <f>IF(OR(ISBLANK(G8465),ISBLANK(H8465)),"",NETWORKDAYS.INTL(G8465,H8465,自定义配置表!$V$3,自定义配置表!$P$3:$P$33)+COUNTIFS(自定义配置表!$S:$S,"&gt;="&amp;G8465,自定义配置表!$S:$S,"&lt;="&amp;H8465))</f>
        <v/>
      </c>
      <c r="J8465" s="52" t="str">
        <f ca="1" t="shared" si="284"/>
        <v/>
      </c>
      <c r="K8465" s="52" t="str">
        <f ca="1" t="shared" si="285"/>
        <v/>
      </c>
    </row>
    <row r="8466" customHeight="1" spans="9:11">
      <c r="I8466" s="52" t="str">
        <f>IF(OR(ISBLANK(G8466),ISBLANK(H8466)),"",NETWORKDAYS.INTL(G8466,H8466,自定义配置表!$V$3,自定义配置表!$P$3:$P$33)+COUNTIFS(自定义配置表!$S:$S,"&gt;="&amp;G8466,自定义配置表!$S:$S,"&lt;="&amp;H8466))</f>
        <v/>
      </c>
      <c r="J8466" s="52" t="str">
        <f ca="1" t="shared" si="284"/>
        <v/>
      </c>
      <c r="K8466" s="52" t="str">
        <f ca="1" t="shared" si="285"/>
        <v/>
      </c>
    </row>
    <row r="8467" customHeight="1" spans="9:11">
      <c r="I8467" s="52" t="str">
        <f>IF(OR(ISBLANK(G8467),ISBLANK(H8467)),"",NETWORKDAYS.INTL(G8467,H8467,自定义配置表!$V$3,自定义配置表!$P$3:$P$33)+COUNTIFS(自定义配置表!$S:$S,"&gt;="&amp;G8467,自定义配置表!$S:$S,"&lt;="&amp;H8467))</f>
        <v/>
      </c>
      <c r="J8467" s="52" t="str">
        <f ca="1" t="shared" si="284"/>
        <v/>
      </c>
      <c r="K8467" s="52" t="str">
        <f ca="1" t="shared" si="285"/>
        <v/>
      </c>
    </row>
    <row r="8468" customHeight="1" spans="9:11">
      <c r="I8468" s="52" t="str">
        <f>IF(OR(ISBLANK(G8468),ISBLANK(H8468)),"",NETWORKDAYS.INTL(G8468,H8468,自定义配置表!$V$3,自定义配置表!$P$3:$P$33)+COUNTIFS(自定义配置表!$S:$S,"&gt;="&amp;G8468,自定义配置表!$S:$S,"&lt;="&amp;H8468))</f>
        <v/>
      </c>
      <c r="J8468" s="52" t="str">
        <f ca="1" t="shared" si="284"/>
        <v/>
      </c>
      <c r="K8468" s="52" t="str">
        <f ca="1" t="shared" si="285"/>
        <v/>
      </c>
    </row>
    <row r="8469" customHeight="1" spans="9:11">
      <c r="I8469" s="52" t="str">
        <f>IF(OR(ISBLANK(G8469),ISBLANK(H8469)),"",NETWORKDAYS.INTL(G8469,H8469,自定义配置表!$V$3,自定义配置表!$P$3:$P$33)+COUNTIFS(自定义配置表!$S:$S,"&gt;="&amp;G8469,自定义配置表!$S:$S,"&lt;="&amp;H8469))</f>
        <v/>
      </c>
      <c r="J8469" s="52" t="str">
        <f ca="1" t="shared" si="284"/>
        <v/>
      </c>
      <c r="K8469" s="52" t="str">
        <f ca="1" t="shared" si="285"/>
        <v/>
      </c>
    </row>
    <row r="8470" customHeight="1" spans="9:11">
      <c r="I8470" s="52" t="str">
        <f>IF(OR(ISBLANK(G8470),ISBLANK(H8470)),"",NETWORKDAYS.INTL(G8470,H8470,自定义配置表!$V$3,自定义配置表!$P$3:$P$33)+COUNTIFS(自定义配置表!$S:$S,"&gt;="&amp;G8470,自定义配置表!$S:$S,"&lt;="&amp;H8470))</f>
        <v/>
      </c>
      <c r="J8470" s="52" t="str">
        <f ca="1" t="shared" si="284"/>
        <v/>
      </c>
      <c r="K8470" s="52" t="str">
        <f ca="1" t="shared" si="285"/>
        <v/>
      </c>
    </row>
    <row r="8471" customHeight="1" spans="9:11">
      <c r="I8471" s="52" t="str">
        <f>IF(OR(ISBLANK(G8471),ISBLANK(H8471)),"",NETWORKDAYS.INTL(G8471,H8471,自定义配置表!$V$3,自定义配置表!$P$3:$P$33)+COUNTIFS(自定义配置表!$S:$S,"&gt;="&amp;G8471,自定义配置表!$S:$S,"&lt;="&amp;H8471))</f>
        <v/>
      </c>
      <c r="J8471" s="52" t="str">
        <f ca="1" t="shared" si="284"/>
        <v/>
      </c>
      <c r="K8471" s="52" t="str">
        <f ca="1" t="shared" si="285"/>
        <v/>
      </c>
    </row>
    <row r="8472" customHeight="1" spans="9:11">
      <c r="I8472" s="52" t="str">
        <f>IF(OR(ISBLANK(G8472),ISBLANK(H8472)),"",NETWORKDAYS.INTL(G8472,H8472,自定义配置表!$V$3,自定义配置表!$P$3:$P$33)+COUNTIFS(自定义配置表!$S:$S,"&gt;="&amp;G8472,自定义配置表!$S:$S,"&lt;="&amp;H8472))</f>
        <v/>
      </c>
      <c r="J8472" s="52" t="str">
        <f ca="1" t="shared" si="284"/>
        <v/>
      </c>
      <c r="K8472" s="52" t="str">
        <f ca="1" t="shared" si="285"/>
        <v/>
      </c>
    </row>
    <row r="8473" customHeight="1" spans="9:11">
      <c r="I8473" s="52" t="str">
        <f>IF(OR(ISBLANK(G8473),ISBLANK(H8473)),"",NETWORKDAYS.INTL(G8473,H8473,自定义配置表!$V$3,自定义配置表!$P$3:$P$33)+COUNTIFS(自定义配置表!$S:$S,"&gt;="&amp;G8473,自定义配置表!$S:$S,"&lt;="&amp;H8473))</f>
        <v/>
      </c>
      <c r="J8473" s="52" t="str">
        <f ca="1" t="shared" si="284"/>
        <v/>
      </c>
      <c r="K8473" s="52" t="str">
        <f ca="1" t="shared" si="285"/>
        <v/>
      </c>
    </row>
    <row r="8474" customHeight="1" spans="9:11">
      <c r="I8474" s="52" t="str">
        <f>IF(OR(ISBLANK(G8474),ISBLANK(H8474)),"",NETWORKDAYS.INTL(G8474,H8474,自定义配置表!$V$3,自定义配置表!$P$3:$P$33)+COUNTIFS(自定义配置表!$S:$S,"&gt;="&amp;G8474,自定义配置表!$S:$S,"&lt;="&amp;H8474))</f>
        <v/>
      </c>
      <c r="J8474" s="52" t="str">
        <f ca="1" t="shared" si="284"/>
        <v/>
      </c>
      <c r="K8474" s="52" t="str">
        <f ca="1" t="shared" si="285"/>
        <v/>
      </c>
    </row>
    <row r="8475" customHeight="1" spans="9:11">
      <c r="I8475" s="52" t="str">
        <f>IF(OR(ISBLANK(G8475),ISBLANK(H8475)),"",NETWORKDAYS.INTL(G8475,H8475,自定义配置表!$V$3,自定义配置表!$P$3:$P$33)+COUNTIFS(自定义配置表!$S:$S,"&gt;="&amp;G8475,自定义配置表!$S:$S,"&lt;="&amp;H8475))</f>
        <v/>
      </c>
      <c r="J8475" s="52" t="str">
        <f ca="1" t="shared" si="284"/>
        <v/>
      </c>
      <c r="K8475" s="52" t="str">
        <f ca="1" t="shared" si="285"/>
        <v/>
      </c>
    </row>
    <row r="8476" customHeight="1" spans="9:11">
      <c r="I8476" s="52" t="str">
        <f>IF(OR(ISBLANK(G8476),ISBLANK(H8476)),"",NETWORKDAYS.INTL(G8476,H8476,自定义配置表!$V$3,自定义配置表!$P$3:$P$33)+COUNTIFS(自定义配置表!$S:$S,"&gt;="&amp;G8476,自定义配置表!$S:$S,"&lt;="&amp;H8476))</f>
        <v/>
      </c>
      <c r="J8476" s="52" t="str">
        <f ca="1" t="shared" si="284"/>
        <v/>
      </c>
      <c r="K8476" s="52" t="str">
        <f ca="1" t="shared" si="285"/>
        <v/>
      </c>
    </row>
    <row r="8477" customHeight="1" spans="9:11">
      <c r="I8477" s="52" t="str">
        <f>IF(OR(ISBLANK(G8477),ISBLANK(H8477)),"",NETWORKDAYS.INTL(G8477,H8477,自定义配置表!$V$3,自定义配置表!$P$3:$P$33)+COUNTIFS(自定义配置表!$S:$S,"&gt;="&amp;G8477,自定义配置表!$S:$S,"&lt;="&amp;H8477))</f>
        <v/>
      </c>
      <c r="J8477" s="52" t="str">
        <f ca="1" t="shared" si="284"/>
        <v/>
      </c>
      <c r="K8477" s="52" t="str">
        <f ca="1" t="shared" si="285"/>
        <v/>
      </c>
    </row>
    <row r="8478" customHeight="1" spans="9:11">
      <c r="I8478" s="52" t="str">
        <f>IF(OR(ISBLANK(G8478),ISBLANK(H8478)),"",NETWORKDAYS.INTL(G8478,H8478,自定义配置表!$V$3,自定义配置表!$P$3:$P$33)+COUNTIFS(自定义配置表!$S:$S,"&gt;="&amp;G8478,自定义配置表!$S:$S,"&lt;="&amp;H8478))</f>
        <v/>
      </c>
      <c r="J8478" s="52" t="str">
        <f ca="1" t="shared" si="284"/>
        <v/>
      </c>
      <c r="K8478" s="52" t="str">
        <f ca="1" t="shared" si="285"/>
        <v/>
      </c>
    </row>
    <row r="8479" customHeight="1" spans="9:11">
      <c r="I8479" s="52" t="str">
        <f>IF(OR(ISBLANK(G8479),ISBLANK(H8479)),"",NETWORKDAYS.INTL(G8479,H8479,自定义配置表!$V$3,自定义配置表!$P$3:$P$33)+COUNTIFS(自定义配置表!$S:$S,"&gt;="&amp;G8479,自定义配置表!$S:$S,"&lt;="&amp;H8479))</f>
        <v/>
      </c>
      <c r="J8479" s="52" t="str">
        <f ca="1" t="shared" si="284"/>
        <v/>
      </c>
      <c r="K8479" s="52" t="str">
        <f ca="1" t="shared" si="285"/>
        <v/>
      </c>
    </row>
    <row r="8480" customHeight="1" spans="9:11">
      <c r="I8480" s="52" t="str">
        <f>IF(OR(ISBLANK(G8480),ISBLANK(H8480)),"",NETWORKDAYS.INTL(G8480,H8480,自定义配置表!$V$3,自定义配置表!$P$3:$P$33)+COUNTIFS(自定义配置表!$S:$S,"&gt;="&amp;G8480,自定义配置表!$S:$S,"&lt;="&amp;H8480))</f>
        <v/>
      </c>
      <c r="J8480" s="52" t="str">
        <f ca="1" t="shared" si="284"/>
        <v/>
      </c>
      <c r="K8480" s="52" t="str">
        <f ca="1" t="shared" si="285"/>
        <v/>
      </c>
    </row>
    <row r="8481" customHeight="1" spans="9:11">
      <c r="I8481" s="52" t="str">
        <f>IF(OR(ISBLANK(G8481),ISBLANK(H8481)),"",NETWORKDAYS.INTL(G8481,H8481,自定义配置表!$V$3,自定义配置表!$P$3:$P$33)+COUNTIFS(自定义配置表!$S:$S,"&gt;="&amp;G8481,自定义配置表!$S:$S,"&lt;="&amp;H8481))</f>
        <v/>
      </c>
      <c r="J8481" s="52" t="str">
        <f ca="1" t="shared" si="284"/>
        <v/>
      </c>
      <c r="K8481" s="52" t="str">
        <f ca="1" t="shared" si="285"/>
        <v/>
      </c>
    </row>
    <row r="8482" customHeight="1" spans="9:11">
      <c r="I8482" s="52" t="str">
        <f>IF(OR(ISBLANK(G8482),ISBLANK(H8482)),"",NETWORKDAYS.INTL(G8482,H8482,自定义配置表!$V$3,自定义配置表!$P$3:$P$33)+COUNTIFS(自定义配置表!$S:$S,"&gt;="&amp;G8482,自定义配置表!$S:$S,"&lt;="&amp;H8482))</f>
        <v/>
      </c>
      <c r="J8482" s="52" t="str">
        <f ca="1" t="shared" si="284"/>
        <v/>
      </c>
      <c r="K8482" s="52" t="str">
        <f ca="1" t="shared" si="285"/>
        <v/>
      </c>
    </row>
    <row r="8483" customHeight="1" spans="9:11">
      <c r="I8483" s="52" t="str">
        <f>IF(OR(ISBLANK(G8483),ISBLANK(H8483)),"",NETWORKDAYS.INTL(G8483,H8483,自定义配置表!$V$3,自定义配置表!$P$3:$P$33)+COUNTIFS(自定义配置表!$S:$S,"&gt;="&amp;G8483,自定义配置表!$S:$S,"&lt;="&amp;H8483))</f>
        <v/>
      </c>
      <c r="J8483" s="52" t="str">
        <f ca="1" t="shared" si="284"/>
        <v/>
      </c>
      <c r="K8483" s="52" t="str">
        <f ca="1" t="shared" si="285"/>
        <v/>
      </c>
    </row>
    <row r="8484" customHeight="1" spans="9:11">
      <c r="I8484" s="52" t="str">
        <f>IF(OR(ISBLANK(G8484),ISBLANK(H8484)),"",NETWORKDAYS.INTL(G8484,H8484,自定义配置表!$V$3,自定义配置表!$P$3:$P$33)+COUNTIFS(自定义配置表!$S:$S,"&gt;="&amp;G8484,自定义配置表!$S:$S,"&lt;="&amp;H8484))</f>
        <v/>
      </c>
      <c r="J8484" s="52" t="str">
        <f ca="1" t="shared" si="284"/>
        <v/>
      </c>
      <c r="K8484" s="52" t="str">
        <f ca="1" t="shared" si="285"/>
        <v/>
      </c>
    </row>
    <row r="8485" customHeight="1" spans="9:11">
      <c r="I8485" s="52" t="str">
        <f>IF(OR(ISBLANK(G8485),ISBLANK(H8485)),"",NETWORKDAYS.INTL(G8485,H8485,自定义配置表!$V$3,自定义配置表!$P$3:$P$33)+COUNTIFS(自定义配置表!$S:$S,"&gt;="&amp;G8485,自定义配置表!$S:$S,"&lt;="&amp;H8485))</f>
        <v/>
      </c>
      <c r="J8485" s="52" t="str">
        <f ca="1" t="shared" si="284"/>
        <v/>
      </c>
      <c r="K8485" s="52" t="str">
        <f ca="1" t="shared" si="285"/>
        <v/>
      </c>
    </row>
    <row r="8486" customHeight="1" spans="9:11">
      <c r="I8486" s="52" t="str">
        <f>IF(OR(ISBLANK(G8486),ISBLANK(H8486)),"",NETWORKDAYS.INTL(G8486,H8486,自定义配置表!$V$3,自定义配置表!$P$3:$P$33)+COUNTIFS(自定义配置表!$S:$S,"&gt;="&amp;G8486,自定义配置表!$S:$S,"&lt;="&amp;H8486))</f>
        <v/>
      </c>
      <c r="J8486" s="52" t="str">
        <f ca="1" t="shared" si="284"/>
        <v/>
      </c>
      <c r="K8486" s="52" t="str">
        <f ca="1" t="shared" si="285"/>
        <v/>
      </c>
    </row>
    <row r="8487" customHeight="1" spans="9:11">
      <c r="I8487" s="52" t="str">
        <f>IF(OR(ISBLANK(G8487),ISBLANK(H8487)),"",NETWORKDAYS.INTL(G8487,H8487,自定义配置表!$V$3,自定义配置表!$P$3:$P$33)+COUNTIFS(自定义配置表!$S:$S,"&gt;="&amp;G8487,自定义配置表!$S:$S,"&lt;="&amp;H8487))</f>
        <v/>
      </c>
      <c r="J8487" s="52" t="str">
        <f ca="1" t="shared" si="284"/>
        <v/>
      </c>
      <c r="K8487" s="52" t="str">
        <f ca="1" t="shared" si="285"/>
        <v/>
      </c>
    </row>
    <row r="8488" customHeight="1" spans="9:11">
      <c r="I8488" s="52" t="str">
        <f>IF(OR(ISBLANK(G8488),ISBLANK(H8488)),"",NETWORKDAYS.INTL(G8488,H8488,自定义配置表!$V$3,自定义配置表!$P$3:$P$33)+COUNTIFS(自定义配置表!$S:$S,"&gt;="&amp;G8488,自定义配置表!$S:$S,"&lt;="&amp;H8488))</f>
        <v/>
      </c>
      <c r="J8488" s="52" t="str">
        <f ca="1" t="shared" si="284"/>
        <v/>
      </c>
      <c r="K8488" s="52" t="str">
        <f ca="1" t="shared" si="285"/>
        <v/>
      </c>
    </row>
    <row r="8489" customHeight="1" spans="9:11">
      <c r="I8489" s="52" t="str">
        <f>IF(OR(ISBLANK(G8489),ISBLANK(H8489)),"",NETWORKDAYS.INTL(G8489,H8489,自定义配置表!$V$3,自定义配置表!$P$3:$P$33)+COUNTIFS(自定义配置表!$S:$S,"&gt;="&amp;G8489,自定义配置表!$S:$S,"&lt;="&amp;H8489))</f>
        <v/>
      </c>
      <c r="J8489" s="52" t="str">
        <f ca="1" t="shared" si="284"/>
        <v/>
      </c>
      <c r="K8489" s="52" t="str">
        <f ca="1" t="shared" si="285"/>
        <v/>
      </c>
    </row>
    <row r="8490" customHeight="1" spans="9:11">
      <c r="I8490" s="52" t="str">
        <f>IF(OR(ISBLANK(G8490),ISBLANK(H8490)),"",NETWORKDAYS.INTL(G8490,H8490,自定义配置表!$V$3,自定义配置表!$P$3:$P$33)+COUNTIFS(自定义配置表!$S:$S,"&gt;="&amp;G8490,自定义配置表!$S:$S,"&lt;="&amp;H8490))</f>
        <v/>
      </c>
      <c r="J8490" s="52" t="str">
        <f ca="1" t="shared" si="284"/>
        <v/>
      </c>
      <c r="K8490" s="52" t="str">
        <f ca="1" t="shared" si="285"/>
        <v/>
      </c>
    </row>
    <row r="8491" customHeight="1" spans="9:11">
      <c r="I8491" s="52" t="str">
        <f>IF(OR(ISBLANK(G8491),ISBLANK(H8491)),"",NETWORKDAYS.INTL(G8491,H8491,自定义配置表!$V$3,自定义配置表!$P$3:$P$33)+COUNTIFS(自定义配置表!$S:$S,"&gt;="&amp;G8491,自定义配置表!$S:$S,"&lt;="&amp;H8491))</f>
        <v/>
      </c>
      <c r="J8491" s="52" t="str">
        <f ca="1" t="shared" si="284"/>
        <v/>
      </c>
      <c r="K8491" s="52" t="str">
        <f ca="1" t="shared" si="285"/>
        <v/>
      </c>
    </row>
    <row r="8492" customHeight="1" spans="9:11">
      <c r="I8492" s="52" t="str">
        <f>IF(OR(ISBLANK(G8492),ISBLANK(H8492)),"",NETWORKDAYS.INTL(G8492,H8492,自定义配置表!$V$3,自定义配置表!$P$3:$P$33)+COUNTIFS(自定义配置表!$S:$S,"&gt;="&amp;G8492,自定义配置表!$S:$S,"&lt;="&amp;H8492))</f>
        <v/>
      </c>
      <c r="J8492" s="52" t="str">
        <f ca="1" t="shared" si="284"/>
        <v/>
      </c>
      <c r="K8492" s="52" t="str">
        <f ca="1" t="shared" si="285"/>
        <v/>
      </c>
    </row>
    <row r="8493" customHeight="1" spans="9:11">
      <c r="I8493" s="52" t="str">
        <f>IF(OR(ISBLANK(G8493),ISBLANK(H8493)),"",NETWORKDAYS.INTL(G8493,H8493,自定义配置表!$V$3,自定义配置表!$P$3:$P$33)+COUNTIFS(自定义配置表!$S:$S,"&gt;="&amp;G8493,自定义配置表!$S:$S,"&lt;="&amp;H8493))</f>
        <v/>
      </c>
      <c r="J8493" s="52" t="str">
        <f ca="1" t="shared" si="284"/>
        <v/>
      </c>
      <c r="K8493" s="52" t="str">
        <f ca="1" t="shared" si="285"/>
        <v/>
      </c>
    </row>
    <row r="8494" customHeight="1" spans="9:11">
      <c r="I8494" s="52" t="str">
        <f>IF(OR(ISBLANK(G8494),ISBLANK(H8494)),"",NETWORKDAYS.INTL(G8494,H8494,自定义配置表!$V$3,自定义配置表!$P$3:$P$33)+COUNTIFS(自定义配置表!$S:$S,"&gt;="&amp;G8494,自定义配置表!$S:$S,"&lt;="&amp;H8494))</f>
        <v/>
      </c>
      <c r="J8494" s="52" t="str">
        <f ca="1" t="shared" si="284"/>
        <v/>
      </c>
      <c r="K8494" s="52" t="str">
        <f ca="1" t="shared" si="285"/>
        <v/>
      </c>
    </row>
    <row r="8495" customHeight="1" spans="9:11">
      <c r="I8495" s="52" t="str">
        <f>IF(OR(ISBLANK(G8495),ISBLANK(H8495)),"",NETWORKDAYS.INTL(G8495,H8495,自定义配置表!$V$3,自定义配置表!$P$3:$P$33)+COUNTIFS(自定义配置表!$S:$S,"&gt;="&amp;G8495,自定义配置表!$S:$S,"&lt;="&amp;H8495))</f>
        <v/>
      </c>
      <c r="J8495" s="52" t="str">
        <f ca="1" t="shared" si="284"/>
        <v/>
      </c>
      <c r="K8495" s="52" t="str">
        <f ca="1" t="shared" si="285"/>
        <v/>
      </c>
    </row>
    <row r="8496" customHeight="1" spans="9:11">
      <c r="I8496" s="52" t="str">
        <f>IF(OR(ISBLANK(G8496),ISBLANK(H8496)),"",NETWORKDAYS.INTL(G8496,H8496,自定义配置表!$V$3,自定义配置表!$P$3:$P$33)+COUNTIFS(自定义配置表!$S:$S,"&gt;="&amp;G8496,自定义配置表!$S:$S,"&lt;="&amp;H8496))</f>
        <v/>
      </c>
      <c r="J8496" s="52" t="str">
        <f ca="1" t="shared" si="284"/>
        <v/>
      </c>
      <c r="K8496" s="52" t="str">
        <f ca="1" t="shared" si="285"/>
        <v/>
      </c>
    </row>
    <row r="8497" customHeight="1" spans="9:11">
      <c r="I8497" s="52" t="str">
        <f>IF(OR(ISBLANK(G8497),ISBLANK(H8497)),"",NETWORKDAYS.INTL(G8497,H8497,自定义配置表!$V$3,自定义配置表!$P$3:$P$33)+COUNTIFS(自定义配置表!$S:$S,"&gt;="&amp;G8497,自定义配置表!$S:$S,"&lt;="&amp;H8497))</f>
        <v/>
      </c>
      <c r="J8497" s="52" t="str">
        <f ca="1" t="shared" si="284"/>
        <v/>
      </c>
      <c r="K8497" s="52" t="str">
        <f ca="1" t="shared" si="285"/>
        <v/>
      </c>
    </row>
    <row r="8498" customHeight="1" spans="9:11">
      <c r="I8498" s="52" t="str">
        <f>IF(OR(ISBLANK(G8498),ISBLANK(H8498)),"",NETWORKDAYS.INTL(G8498,H8498,自定义配置表!$V$3,自定义配置表!$P$3:$P$33)+COUNTIFS(自定义配置表!$S:$S,"&gt;="&amp;G8498,自定义配置表!$S:$S,"&lt;="&amp;H8498))</f>
        <v/>
      </c>
      <c r="J8498" s="52" t="str">
        <f ca="1" t="shared" si="284"/>
        <v/>
      </c>
      <c r="K8498" s="52" t="str">
        <f ca="1" t="shared" si="285"/>
        <v/>
      </c>
    </row>
    <row r="8499" customHeight="1" spans="9:11">
      <c r="I8499" s="52" t="str">
        <f>IF(OR(ISBLANK(G8499),ISBLANK(H8499)),"",NETWORKDAYS.INTL(G8499,H8499,自定义配置表!$V$3,自定义配置表!$P$3:$P$33)+COUNTIFS(自定义配置表!$S:$S,"&gt;="&amp;G8499,自定义配置表!$S:$S,"&lt;="&amp;H8499))</f>
        <v/>
      </c>
      <c r="J8499" s="52" t="str">
        <f ca="1" t="shared" si="284"/>
        <v/>
      </c>
      <c r="K8499" s="52" t="str">
        <f ca="1" t="shared" si="285"/>
        <v/>
      </c>
    </row>
    <row r="8500" customHeight="1" spans="9:11">
      <c r="I8500" s="52" t="str">
        <f>IF(OR(ISBLANK(G8500),ISBLANK(H8500)),"",NETWORKDAYS.INTL(G8500,H8500,自定义配置表!$V$3,自定义配置表!$P$3:$P$33)+COUNTIFS(自定义配置表!$S:$S,"&gt;="&amp;G8500,自定义配置表!$S:$S,"&lt;="&amp;H8500))</f>
        <v/>
      </c>
      <c r="J8500" s="52" t="str">
        <f ca="1" t="shared" si="284"/>
        <v/>
      </c>
      <c r="K8500" s="52" t="str">
        <f ca="1" t="shared" si="285"/>
        <v/>
      </c>
    </row>
    <row r="8501" customHeight="1" spans="9:11">
      <c r="I8501" s="52" t="str">
        <f>IF(OR(ISBLANK(G8501),ISBLANK(H8501)),"",NETWORKDAYS.INTL(G8501,H8501,自定义配置表!$V$3,自定义配置表!$P$3:$P$33)+COUNTIFS(自定义配置表!$S:$S,"&gt;="&amp;G8501,自定义配置表!$S:$S,"&lt;="&amp;H8501))</f>
        <v/>
      </c>
      <c r="J8501" s="52" t="str">
        <f ca="1" t="shared" si="284"/>
        <v/>
      </c>
      <c r="K8501" s="52" t="str">
        <f ca="1" t="shared" si="285"/>
        <v/>
      </c>
    </row>
    <row r="8502" customHeight="1" spans="9:11">
      <c r="I8502" s="52" t="str">
        <f>IF(OR(ISBLANK(G8502),ISBLANK(H8502)),"",NETWORKDAYS.INTL(G8502,H8502,自定义配置表!$V$3,自定义配置表!$P$3:$P$33)+COUNTIFS(自定义配置表!$S:$S,"&gt;="&amp;G8502,自定义配置表!$S:$S,"&lt;="&amp;H8502))</f>
        <v/>
      </c>
      <c r="J8502" s="52" t="str">
        <f ca="1" t="shared" si="284"/>
        <v/>
      </c>
      <c r="K8502" s="52" t="str">
        <f ca="1" t="shared" si="285"/>
        <v/>
      </c>
    </row>
    <row r="8503" customHeight="1" spans="9:11">
      <c r="I8503" s="52" t="str">
        <f>IF(OR(ISBLANK(G8503),ISBLANK(H8503)),"",NETWORKDAYS.INTL(G8503,H8503,自定义配置表!$V$3,自定义配置表!$P$3:$P$33)+COUNTIFS(自定义配置表!$S:$S,"&gt;="&amp;G8503,自定义配置表!$S:$S,"&lt;="&amp;H8503))</f>
        <v/>
      </c>
      <c r="J8503" s="52" t="str">
        <f ca="1" t="shared" si="284"/>
        <v/>
      </c>
      <c r="K8503" s="52" t="str">
        <f ca="1" t="shared" si="285"/>
        <v/>
      </c>
    </row>
    <row r="8504" customHeight="1" spans="9:11">
      <c r="I8504" s="52" t="str">
        <f>IF(OR(ISBLANK(G8504),ISBLANK(H8504)),"",NETWORKDAYS.INTL(G8504,H8504,自定义配置表!$V$3,自定义配置表!$P$3:$P$33)+COUNTIFS(自定义配置表!$S:$S,"&gt;="&amp;G8504,自定义配置表!$S:$S,"&lt;="&amp;H8504))</f>
        <v/>
      </c>
      <c r="J8504" s="52" t="str">
        <f ca="1" t="shared" si="284"/>
        <v/>
      </c>
      <c r="K8504" s="52" t="str">
        <f ca="1" t="shared" si="285"/>
        <v/>
      </c>
    </row>
    <row r="8505" customHeight="1" spans="9:11">
      <c r="I8505" s="52" t="str">
        <f>IF(OR(ISBLANK(G8505),ISBLANK(H8505)),"",NETWORKDAYS.INTL(G8505,H8505,自定义配置表!$V$3,自定义配置表!$P$3:$P$33)+COUNTIFS(自定义配置表!$S:$S,"&gt;="&amp;G8505,自定义配置表!$S:$S,"&lt;="&amp;H8505))</f>
        <v/>
      </c>
      <c r="J8505" s="52" t="str">
        <f ca="1" t="shared" si="284"/>
        <v/>
      </c>
      <c r="K8505" s="52" t="str">
        <f ca="1" t="shared" si="285"/>
        <v/>
      </c>
    </row>
    <row r="8506" customHeight="1" spans="9:11">
      <c r="I8506" s="52" t="str">
        <f>IF(OR(ISBLANK(G8506),ISBLANK(H8506)),"",NETWORKDAYS.INTL(G8506,H8506,自定义配置表!$V$3,自定义配置表!$P$3:$P$33)+COUNTIFS(自定义配置表!$S:$S,"&gt;="&amp;G8506,自定义配置表!$S:$S,"&lt;="&amp;H8506))</f>
        <v/>
      </c>
      <c r="J8506" s="52" t="str">
        <f ca="1" t="shared" si="284"/>
        <v/>
      </c>
      <c r="K8506" s="52" t="str">
        <f ca="1" t="shared" si="285"/>
        <v/>
      </c>
    </row>
    <row r="8507" customHeight="1" spans="9:11">
      <c r="I8507" s="52" t="str">
        <f>IF(OR(ISBLANK(G8507),ISBLANK(H8507)),"",NETWORKDAYS.INTL(G8507,H8507,自定义配置表!$V$3,自定义配置表!$P$3:$P$33)+COUNTIFS(自定义配置表!$S:$S,"&gt;="&amp;G8507,自定义配置表!$S:$S,"&lt;="&amp;H8507))</f>
        <v/>
      </c>
      <c r="J8507" s="52" t="str">
        <f ca="1" t="shared" si="284"/>
        <v/>
      </c>
      <c r="K8507" s="52" t="str">
        <f ca="1" t="shared" si="285"/>
        <v/>
      </c>
    </row>
    <row r="8508" customHeight="1" spans="9:11">
      <c r="I8508" s="52" t="str">
        <f>IF(OR(ISBLANK(G8508),ISBLANK(H8508)),"",NETWORKDAYS.INTL(G8508,H8508,自定义配置表!$V$3,自定义配置表!$P$3:$P$33)+COUNTIFS(自定义配置表!$S:$S,"&gt;="&amp;G8508,自定义配置表!$S:$S,"&lt;="&amp;H8508))</f>
        <v/>
      </c>
      <c r="J8508" s="52" t="str">
        <f ca="1" t="shared" si="284"/>
        <v/>
      </c>
      <c r="K8508" s="52" t="str">
        <f ca="1" t="shared" si="285"/>
        <v/>
      </c>
    </row>
    <row r="8509" customHeight="1" spans="9:11">
      <c r="I8509" s="52" t="str">
        <f>IF(OR(ISBLANK(G8509),ISBLANK(H8509)),"",NETWORKDAYS.INTL(G8509,H8509,自定义配置表!$V$3,自定义配置表!$P$3:$P$33)+COUNTIFS(自定义配置表!$S:$S,"&gt;="&amp;G8509,自定义配置表!$S:$S,"&lt;="&amp;H8509))</f>
        <v/>
      </c>
      <c r="J8509" s="52" t="str">
        <f ca="1" t="shared" si="284"/>
        <v/>
      </c>
      <c r="K8509" s="52" t="str">
        <f ca="1" t="shared" si="285"/>
        <v/>
      </c>
    </row>
    <row r="8510" customHeight="1" spans="9:11">
      <c r="I8510" s="52" t="str">
        <f>IF(OR(ISBLANK(G8510),ISBLANK(H8510)),"",NETWORKDAYS.INTL(G8510,H8510,自定义配置表!$V$3,自定义配置表!$P$3:$P$33)+COUNTIFS(自定义配置表!$S:$S,"&gt;="&amp;G8510,自定义配置表!$S:$S,"&lt;="&amp;H8510))</f>
        <v/>
      </c>
      <c r="J8510" s="52" t="str">
        <f ca="1" t="shared" si="284"/>
        <v/>
      </c>
      <c r="K8510" s="52" t="str">
        <f ca="1" t="shared" si="285"/>
        <v/>
      </c>
    </row>
    <row r="8511" customHeight="1" spans="9:11">
      <c r="I8511" s="52" t="str">
        <f>IF(OR(ISBLANK(G8511),ISBLANK(H8511)),"",NETWORKDAYS.INTL(G8511,H8511,自定义配置表!$V$3,自定义配置表!$P$3:$P$33)+COUNTIFS(自定义配置表!$S:$S,"&gt;="&amp;G8511,自定义配置表!$S:$S,"&lt;="&amp;H8511))</f>
        <v/>
      </c>
      <c r="J8511" s="52" t="str">
        <f ca="1" t="shared" si="284"/>
        <v/>
      </c>
      <c r="K8511" s="52" t="str">
        <f ca="1" t="shared" si="285"/>
        <v/>
      </c>
    </row>
    <row r="8512" customHeight="1" spans="9:11">
      <c r="I8512" s="52" t="str">
        <f>IF(OR(ISBLANK(G8512),ISBLANK(H8512)),"",NETWORKDAYS.INTL(G8512,H8512,自定义配置表!$V$3,自定义配置表!$P$3:$P$33)+COUNTIFS(自定义配置表!$S:$S,"&gt;="&amp;G8512,自定义配置表!$S:$S,"&lt;="&amp;H8512))</f>
        <v/>
      </c>
      <c r="J8512" s="52" t="str">
        <f ca="1" t="shared" si="284"/>
        <v/>
      </c>
      <c r="K8512" s="52" t="str">
        <f ca="1" t="shared" si="285"/>
        <v/>
      </c>
    </row>
    <row r="8513" customHeight="1" spans="9:11">
      <c r="I8513" s="52" t="str">
        <f>IF(OR(ISBLANK(G8513),ISBLANK(H8513)),"",NETWORKDAYS.INTL(G8513,H8513,自定义配置表!$V$3,自定义配置表!$P$3:$P$33)+COUNTIFS(自定义配置表!$S:$S,"&gt;="&amp;G8513,自定义配置表!$S:$S,"&lt;="&amp;H8513))</f>
        <v/>
      </c>
      <c r="J8513" s="52" t="str">
        <f ca="1" t="shared" si="284"/>
        <v/>
      </c>
      <c r="K8513" s="52" t="str">
        <f ca="1" t="shared" si="285"/>
        <v/>
      </c>
    </row>
    <row r="8514" customHeight="1" spans="9:11">
      <c r="I8514" s="52" t="str">
        <f>IF(OR(ISBLANK(G8514),ISBLANK(H8514)),"",NETWORKDAYS.INTL(G8514,H8514,自定义配置表!$V$3,自定义配置表!$P$3:$P$33)+COUNTIFS(自定义配置表!$S:$S,"&gt;="&amp;G8514,自定义配置表!$S:$S,"&lt;="&amp;H8514))</f>
        <v/>
      </c>
      <c r="J8514" s="52" t="str">
        <f ca="1" t="shared" si="284"/>
        <v/>
      </c>
      <c r="K8514" s="52" t="str">
        <f ca="1" t="shared" si="285"/>
        <v/>
      </c>
    </row>
    <row r="8515" customHeight="1" spans="9:11">
      <c r="I8515" s="52" t="str">
        <f>IF(OR(ISBLANK(G8515),ISBLANK(H8515)),"",NETWORKDAYS.INTL(G8515,H8515,自定义配置表!$V$3,自定义配置表!$P$3:$P$33)+COUNTIFS(自定义配置表!$S:$S,"&gt;="&amp;G8515,自定义配置表!$S:$S,"&lt;="&amp;H8515))</f>
        <v/>
      </c>
      <c r="J8515" s="52" t="str">
        <f ca="1" t="shared" si="284"/>
        <v/>
      </c>
      <c r="K8515" s="52" t="str">
        <f ca="1" t="shared" si="285"/>
        <v/>
      </c>
    </row>
    <row r="8516" customHeight="1" spans="9:11">
      <c r="I8516" s="52" t="str">
        <f>IF(OR(ISBLANK(G8516),ISBLANK(H8516)),"",NETWORKDAYS.INTL(G8516,H8516,自定义配置表!$V$3,自定义配置表!$P$3:$P$33)+COUNTIFS(自定义配置表!$S:$S,"&gt;="&amp;G8516,自定义配置表!$S:$S,"&lt;="&amp;H8516))</f>
        <v/>
      </c>
      <c r="J8516" s="52" t="str">
        <f ca="1" t="shared" si="284"/>
        <v/>
      </c>
      <c r="K8516" s="52" t="str">
        <f ca="1" t="shared" si="285"/>
        <v/>
      </c>
    </row>
    <row r="8517" customHeight="1" spans="9:11">
      <c r="I8517" s="52" t="str">
        <f>IF(OR(ISBLANK(G8517),ISBLANK(H8517)),"",NETWORKDAYS.INTL(G8517,H8517,自定义配置表!$V$3,自定义配置表!$P$3:$P$33)+COUNTIFS(自定义配置表!$S:$S,"&gt;="&amp;G8517,自定义配置表!$S:$S,"&lt;="&amp;H8517))</f>
        <v/>
      </c>
      <c r="J8517" s="52" t="str">
        <f ca="1" t="shared" si="284"/>
        <v/>
      </c>
      <c r="K8517" s="52" t="str">
        <f ca="1" t="shared" si="285"/>
        <v/>
      </c>
    </row>
    <row r="8518" customHeight="1" spans="9:11">
      <c r="I8518" s="52" t="str">
        <f>IF(OR(ISBLANK(G8518),ISBLANK(H8518)),"",NETWORKDAYS.INTL(G8518,H8518,自定义配置表!$V$3,自定义配置表!$P$3:$P$33)+COUNTIFS(自定义配置表!$S:$S,"&gt;="&amp;G8518,自定义配置表!$S:$S,"&lt;="&amp;H8518))</f>
        <v/>
      </c>
      <c r="J8518" s="52" t="str">
        <f ca="1" t="shared" ref="J8518:J8581" si="286">IF(OR(ISBLANK(G8518),ISBLANK(H8518)),"",IF(TODAY()-G8518&gt;I8518,I8518,IF(TODAY()-G8518&lt;0,0,TODAY()-G8518)))</f>
        <v/>
      </c>
      <c r="K8518" s="52" t="str">
        <f ca="1" t="shared" ref="K8518:K8581" si="287">IFERROR(I8518-J8518,"")</f>
        <v/>
      </c>
    </row>
    <row r="8519" customHeight="1" spans="9:11">
      <c r="I8519" s="52" t="str">
        <f>IF(OR(ISBLANK(G8519),ISBLANK(H8519)),"",NETWORKDAYS.INTL(G8519,H8519,自定义配置表!$V$3,自定义配置表!$P$3:$P$33)+COUNTIFS(自定义配置表!$S:$S,"&gt;="&amp;G8519,自定义配置表!$S:$S,"&lt;="&amp;H8519))</f>
        <v/>
      </c>
      <c r="J8519" s="52" t="str">
        <f ca="1" t="shared" si="286"/>
        <v/>
      </c>
      <c r="K8519" s="52" t="str">
        <f ca="1" t="shared" si="287"/>
        <v/>
      </c>
    </row>
    <row r="8520" customHeight="1" spans="9:11">
      <c r="I8520" s="52" t="str">
        <f>IF(OR(ISBLANK(G8520),ISBLANK(H8520)),"",NETWORKDAYS.INTL(G8520,H8520,自定义配置表!$V$3,自定义配置表!$P$3:$P$33)+COUNTIFS(自定义配置表!$S:$S,"&gt;="&amp;G8520,自定义配置表!$S:$S,"&lt;="&amp;H8520))</f>
        <v/>
      </c>
      <c r="J8520" s="52" t="str">
        <f ca="1" t="shared" si="286"/>
        <v/>
      </c>
      <c r="K8520" s="52" t="str">
        <f ca="1" t="shared" si="287"/>
        <v/>
      </c>
    </row>
    <row r="8521" customHeight="1" spans="9:11">
      <c r="I8521" s="52" t="str">
        <f>IF(OR(ISBLANK(G8521),ISBLANK(H8521)),"",NETWORKDAYS.INTL(G8521,H8521,自定义配置表!$V$3,自定义配置表!$P$3:$P$33)+COUNTIFS(自定义配置表!$S:$S,"&gt;="&amp;G8521,自定义配置表!$S:$S,"&lt;="&amp;H8521))</f>
        <v/>
      </c>
      <c r="J8521" s="52" t="str">
        <f ca="1" t="shared" si="286"/>
        <v/>
      </c>
      <c r="K8521" s="52" t="str">
        <f ca="1" t="shared" si="287"/>
        <v/>
      </c>
    </row>
    <row r="8522" customHeight="1" spans="9:11">
      <c r="I8522" s="52" t="str">
        <f>IF(OR(ISBLANK(G8522),ISBLANK(H8522)),"",NETWORKDAYS.INTL(G8522,H8522,自定义配置表!$V$3,自定义配置表!$P$3:$P$33)+COUNTIFS(自定义配置表!$S:$S,"&gt;="&amp;G8522,自定义配置表!$S:$S,"&lt;="&amp;H8522))</f>
        <v/>
      </c>
      <c r="J8522" s="52" t="str">
        <f ca="1" t="shared" si="286"/>
        <v/>
      </c>
      <c r="K8522" s="52" t="str">
        <f ca="1" t="shared" si="287"/>
        <v/>
      </c>
    </row>
    <row r="8523" customHeight="1" spans="9:11">
      <c r="I8523" s="52" t="str">
        <f>IF(OR(ISBLANK(G8523),ISBLANK(H8523)),"",NETWORKDAYS.INTL(G8523,H8523,自定义配置表!$V$3,自定义配置表!$P$3:$P$33)+COUNTIFS(自定义配置表!$S:$S,"&gt;="&amp;G8523,自定义配置表!$S:$S,"&lt;="&amp;H8523))</f>
        <v/>
      </c>
      <c r="J8523" s="52" t="str">
        <f ca="1" t="shared" si="286"/>
        <v/>
      </c>
      <c r="K8523" s="52" t="str">
        <f ca="1" t="shared" si="287"/>
        <v/>
      </c>
    </row>
    <row r="8524" customHeight="1" spans="9:11">
      <c r="I8524" s="52" t="str">
        <f>IF(OR(ISBLANK(G8524),ISBLANK(H8524)),"",NETWORKDAYS.INTL(G8524,H8524,自定义配置表!$V$3,自定义配置表!$P$3:$P$33)+COUNTIFS(自定义配置表!$S:$S,"&gt;="&amp;G8524,自定义配置表!$S:$S,"&lt;="&amp;H8524))</f>
        <v/>
      </c>
      <c r="J8524" s="52" t="str">
        <f ca="1" t="shared" si="286"/>
        <v/>
      </c>
      <c r="K8524" s="52" t="str">
        <f ca="1" t="shared" si="287"/>
        <v/>
      </c>
    </row>
    <row r="8525" customHeight="1" spans="9:11">
      <c r="I8525" s="52" t="str">
        <f>IF(OR(ISBLANK(G8525),ISBLANK(H8525)),"",NETWORKDAYS.INTL(G8525,H8525,自定义配置表!$V$3,自定义配置表!$P$3:$P$33)+COUNTIFS(自定义配置表!$S:$S,"&gt;="&amp;G8525,自定义配置表!$S:$S,"&lt;="&amp;H8525))</f>
        <v/>
      </c>
      <c r="J8525" s="52" t="str">
        <f ca="1" t="shared" si="286"/>
        <v/>
      </c>
      <c r="K8525" s="52" t="str">
        <f ca="1" t="shared" si="287"/>
        <v/>
      </c>
    </row>
    <row r="8526" customHeight="1" spans="9:11">
      <c r="I8526" s="52" t="str">
        <f>IF(OR(ISBLANK(G8526),ISBLANK(H8526)),"",NETWORKDAYS.INTL(G8526,H8526,自定义配置表!$V$3,自定义配置表!$P$3:$P$33)+COUNTIFS(自定义配置表!$S:$S,"&gt;="&amp;G8526,自定义配置表!$S:$S,"&lt;="&amp;H8526))</f>
        <v/>
      </c>
      <c r="J8526" s="52" t="str">
        <f ca="1" t="shared" si="286"/>
        <v/>
      </c>
      <c r="K8526" s="52" t="str">
        <f ca="1" t="shared" si="287"/>
        <v/>
      </c>
    </row>
    <row r="8527" customHeight="1" spans="9:11">
      <c r="I8527" s="52" t="str">
        <f>IF(OR(ISBLANK(G8527),ISBLANK(H8527)),"",NETWORKDAYS.INTL(G8527,H8527,自定义配置表!$V$3,自定义配置表!$P$3:$P$33)+COUNTIFS(自定义配置表!$S:$S,"&gt;="&amp;G8527,自定义配置表!$S:$S,"&lt;="&amp;H8527))</f>
        <v/>
      </c>
      <c r="J8527" s="52" t="str">
        <f ca="1" t="shared" si="286"/>
        <v/>
      </c>
      <c r="K8527" s="52" t="str">
        <f ca="1" t="shared" si="287"/>
        <v/>
      </c>
    </row>
    <row r="8528" customHeight="1" spans="9:11">
      <c r="I8528" s="52" t="str">
        <f>IF(OR(ISBLANK(G8528),ISBLANK(H8528)),"",NETWORKDAYS.INTL(G8528,H8528,自定义配置表!$V$3,自定义配置表!$P$3:$P$33)+COUNTIFS(自定义配置表!$S:$S,"&gt;="&amp;G8528,自定义配置表!$S:$S,"&lt;="&amp;H8528))</f>
        <v/>
      </c>
      <c r="J8528" s="52" t="str">
        <f ca="1" t="shared" si="286"/>
        <v/>
      </c>
      <c r="K8528" s="52" t="str">
        <f ca="1" t="shared" si="287"/>
        <v/>
      </c>
    </row>
    <row r="8529" customHeight="1" spans="9:11">
      <c r="I8529" s="52" t="str">
        <f>IF(OR(ISBLANK(G8529),ISBLANK(H8529)),"",NETWORKDAYS.INTL(G8529,H8529,自定义配置表!$V$3,自定义配置表!$P$3:$P$33)+COUNTIFS(自定义配置表!$S:$S,"&gt;="&amp;G8529,自定义配置表!$S:$S,"&lt;="&amp;H8529))</f>
        <v/>
      </c>
      <c r="J8529" s="52" t="str">
        <f ca="1" t="shared" si="286"/>
        <v/>
      </c>
      <c r="K8529" s="52" t="str">
        <f ca="1" t="shared" si="287"/>
        <v/>
      </c>
    </row>
    <row r="8530" customHeight="1" spans="9:11">
      <c r="I8530" s="52" t="str">
        <f>IF(OR(ISBLANK(G8530),ISBLANK(H8530)),"",NETWORKDAYS.INTL(G8530,H8530,自定义配置表!$V$3,自定义配置表!$P$3:$P$33)+COUNTIFS(自定义配置表!$S:$S,"&gt;="&amp;G8530,自定义配置表!$S:$S,"&lt;="&amp;H8530))</f>
        <v/>
      </c>
      <c r="J8530" s="52" t="str">
        <f ca="1" t="shared" si="286"/>
        <v/>
      </c>
      <c r="K8530" s="52" t="str">
        <f ca="1" t="shared" si="287"/>
        <v/>
      </c>
    </row>
    <row r="8531" customHeight="1" spans="9:11">
      <c r="I8531" s="52" t="str">
        <f>IF(OR(ISBLANK(G8531),ISBLANK(H8531)),"",NETWORKDAYS.INTL(G8531,H8531,自定义配置表!$V$3,自定义配置表!$P$3:$P$33)+COUNTIFS(自定义配置表!$S:$S,"&gt;="&amp;G8531,自定义配置表!$S:$S,"&lt;="&amp;H8531))</f>
        <v/>
      </c>
      <c r="J8531" s="52" t="str">
        <f ca="1" t="shared" si="286"/>
        <v/>
      </c>
      <c r="K8531" s="52" t="str">
        <f ca="1" t="shared" si="287"/>
        <v/>
      </c>
    </row>
    <row r="8532" customHeight="1" spans="9:11">
      <c r="I8532" s="52" t="str">
        <f>IF(OR(ISBLANK(G8532),ISBLANK(H8532)),"",NETWORKDAYS.INTL(G8532,H8532,自定义配置表!$V$3,自定义配置表!$P$3:$P$33)+COUNTIFS(自定义配置表!$S:$S,"&gt;="&amp;G8532,自定义配置表!$S:$S,"&lt;="&amp;H8532))</f>
        <v/>
      </c>
      <c r="J8532" s="52" t="str">
        <f ca="1" t="shared" si="286"/>
        <v/>
      </c>
      <c r="K8532" s="52" t="str">
        <f ca="1" t="shared" si="287"/>
        <v/>
      </c>
    </row>
    <row r="8533" customHeight="1" spans="9:11">
      <c r="I8533" s="52" t="str">
        <f>IF(OR(ISBLANK(G8533),ISBLANK(H8533)),"",NETWORKDAYS.INTL(G8533,H8533,自定义配置表!$V$3,自定义配置表!$P$3:$P$33)+COUNTIFS(自定义配置表!$S:$S,"&gt;="&amp;G8533,自定义配置表!$S:$S,"&lt;="&amp;H8533))</f>
        <v/>
      </c>
      <c r="J8533" s="52" t="str">
        <f ca="1" t="shared" si="286"/>
        <v/>
      </c>
      <c r="K8533" s="52" t="str">
        <f ca="1" t="shared" si="287"/>
        <v/>
      </c>
    </row>
    <row r="8534" customHeight="1" spans="9:11">
      <c r="I8534" s="52" t="str">
        <f>IF(OR(ISBLANK(G8534),ISBLANK(H8534)),"",NETWORKDAYS.INTL(G8534,H8534,自定义配置表!$V$3,自定义配置表!$P$3:$P$33)+COUNTIFS(自定义配置表!$S:$S,"&gt;="&amp;G8534,自定义配置表!$S:$S,"&lt;="&amp;H8534))</f>
        <v/>
      </c>
      <c r="J8534" s="52" t="str">
        <f ca="1" t="shared" si="286"/>
        <v/>
      </c>
      <c r="K8534" s="52" t="str">
        <f ca="1" t="shared" si="287"/>
        <v/>
      </c>
    </row>
    <row r="8535" customHeight="1" spans="9:11">
      <c r="I8535" s="52" t="str">
        <f>IF(OR(ISBLANK(G8535),ISBLANK(H8535)),"",NETWORKDAYS.INTL(G8535,H8535,自定义配置表!$V$3,自定义配置表!$P$3:$P$33)+COUNTIFS(自定义配置表!$S:$S,"&gt;="&amp;G8535,自定义配置表!$S:$S,"&lt;="&amp;H8535))</f>
        <v/>
      </c>
      <c r="J8535" s="52" t="str">
        <f ca="1" t="shared" si="286"/>
        <v/>
      </c>
      <c r="K8535" s="52" t="str">
        <f ca="1" t="shared" si="287"/>
        <v/>
      </c>
    </row>
    <row r="8536" customHeight="1" spans="9:11">
      <c r="I8536" s="52" t="str">
        <f>IF(OR(ISBLANK(G8536),ISBLANK(H8536)),"",NETWORKDAYS.INTL(G8536,H8536,自定义配置表!$V$3,自定义配置表!$P$3:$P$33)+COUNTIFS(自定义配置表!$S:$S,"&gt;="&amp;G8536,自定义配置表!$S:$S,"&lt;="&amp;H8536))</f>
        <v/>
      </c>
      <c r="J8536" s="52" t="str">
        <f ca="1" t="shared" si="286"/>
        <v/>
      </c>
      <c r="K8536" s="52" t="str">
        <f ca="1" t="shared" si="287"/>
        <v/>
      </c>
    </row>
    <row r="8537" customHeight="1" spans="9:11">
      <c r="I8537" s="52" t="str">
        <f>IF(OR(ISBLANK(G8537),ISBLANK(H8537)),"",NETWORKDAYS.INTL(G8537,H8537,自定义配置表!$V$3,自定义配置表!$P$3:$P$33)+COUNTIFS(自定义配置表!$S:$S,"&gt;="&amp;G8537,自定义配置表!$S:$S,"&lt;="&amp;H8537))</f>
        <v/>
      </c>
      <c r="J8537" s="52" t="str">
        <f ca="1" t="shared" si="286"/>
        <v/>
      </c>
      <c r="K8537" s="52" t="str">
        <f ca="1" t="shared" si="287"/>
        <v/>
      </c>
    </row>
    <row r="8538" customHeight="1" spans="9:11">
      <c r="I8538" s="52" t="str">
        <f>IF(OR(ISBLANK(G8538),ISBLANK(H8538)),"",NETWORKDAYS.INTL(G8538,H8538,自定义配置表!$V$3,自定义配置表!$P$3:$P$33)+COUNTIFS(自定义配置表!$S:$S,"&gt;="&amp;G8538,自定义配置表!$S:$S,"&lt;="&amp;H8538))</f>
        <v/>
      </c>
      <c r="J8538" s="52" t="str">
        <f ca="1" t="shared" si="286"/>
        <v/>
      </c>
      <c r="K8538" s="52" t="str">
        <f ca="1" t="shared" si="287"/>
        <v/>
      </c>
    </row>
    <row r="8539" customHeight="1" spans="9:11">
      <c r="I8539" s="52" t="str">
        <f>IF(OR(ISBLANK(G8539),ISBLANK(H8539)),"",NETWORKDAYS.INTL(G8539,H8539,自定义配置表!$V$3,自定义配置表!$P$3:$P$33)+COUNTIFS(自定义配置表!$S:$S,"&gt;="&amp;G8539,自定义配置表!$S:$S,"&lt;="&amp;H8539))</f>
        <v/>
      </c>
      <c r="J8539" s="52" t="str">
        <f ca="1" t="shared" si="286"/>
        <v/>
      </c>
      <c r="K8539" s="52" t="str">
        <f ca="1" t="shared" si="287"/>
        <v/>
      </c>
    </row>
    <row r="8540" customHeight="1" spans="9:11">
      <c r="I8540" s="52" t="str">
        <f>IF(OR(ISBLANK(G8540),ISBLANK(H8540)),"",NETWORKDAYS.INTL(G8540,H8540,自定义配置表!$V$3,自定义配置表!$P$3:$P$33)+COUNTIFS(自定义配置表!$S:$S,"&gt;="&amp;G8540,自定义配置表!$S:$S,"&lt;="&amp;H8540))</f>
        <v/>
      </c>
      <c r="J8540" s="52" t="str">
        <f ca="1" t="shared" si="286"/>
        <v/>
      </c>
      <c r="K8540" s="52" t="str">
        <f ca="1" t="shared" si="287"/>
        <v/>
      </c>
    </row>
    <row r="8541" customHeight="1" spans="9:11">
      <c r="I8541" s="52" t="str">
        <f>IF(OR(ISBLANK(G8541),ISBLANK(H8541)),"",NETWORKDAYS.INTL(G8541,H8541,自定义配置表!$V$3,自定义配置表!$P$3:$P$33)+COUNTIFS(自定义配置表!$S:$S,"&gt;="&amp;G8541,自定义配置表!$S:$S,"&lt;="&amp;H8541))</f>
        <v/>
      </c>
      <c r="J8541" s="52" t="str">
        <f ca="1" t="shared" si="286"/>
        <v/>
      </c>
      <c r="K8541" s="52" t="str">
        <f ca="1" t="shared" si="287"/>
        <v/>
      </c>
    </row>
    <row r="8542" customHeight="1" spans="9:11">
      <c r="I8542" s="52" t="str">
        <f>IF(OR(ISBLANK(G8542),ISBLANK(H8542)),"",NETWORKDAYS.INTL(G8542,H8542,自定义配置表!$V$3,自定义配置表!$P$3:$P$33)+COUNTIFS(自定义配置表!$S:$S,"&gt;="&amp;G8542,自定义配置表!$S:$S,"&lt;="&amp;H8542))</f>
        <v/>
      </c>
      <c r="J8542" s="52" t="str">
        <f ca="1" t="shared" si="286"/>
        <v/>
      </c>
      <c r="K8542" s="52" t="str">
        <f ca="1" t="shared" si="287"/>
        <v/>
      </c>
    </row>
    <row r="8543" customHeight="1" spans="9:11">
      <c r="I8543" s="52" t="str">
        <f>IF(OR(ISBLANK(G8543),ISBLANK(H8543)),"",NETWORKDAYS.INTL(G8543,H8543,自定义配置表!$V$3,自定义配置表!$P$3:$P$33)+COUNTIFS(自定义配置表!$S:$S,"&gt;="&amp;G8543,自定义配置表!$S:$S,"&lt;="&amp;H8543))</f>
        <v/>
      </c>
      <c r="J8543" s="52" t="str">
        <f ca="1" t="shared" si="286"/>
        <v/>
      </c>
      <c r="K8543" s="52" t="str">
        <f ca="1" t="shared" si="287"/>
        <v/>
      </c>
    </row>
    <row r="8544" customHeight="1" spans="9:11">
      <c r="I8544" s="52" t="str">
        <f>IF(OR(ISBLANK(G8544),ISBLANK(H8544)),"",NETWORKDAYS.INTL(G8544,H8544,自定义配置表!$V$3,自定义配置表!$P$3:$P$33)+COUNTIFS(自定义配置表!$S:$S,"&gt;="&amp;G8544,自定义配置表!$S:$S,"&lt;="&amp;H8544))</f>
        <v/>
      </c>
      <c r="J8544" s="52" t="str">
        <f ca="1" t="shared" si="286"/>
        <v/>
      </c>
      <c r="K8544" s="52" t="str">
        <f ca="1" t="shared" si="287"/>
        <v/>
      </c>
    </row>
    <row r="8545" customHeight="1" spans="9:11">
      <c r="I8545" s="52" t="str">
        <f>IF(OR(ISBLANK(G8545),ISBLANK(H8545)),"",NETWORKDAYS.INTL(G8545,H8545,自定义配置表!$V$3,自定义配置表!$P$3:$P$33)+COUNTIFS(自定义配置表!$S:$S,"&gt;="&amp;G8545,自定义配置表!$S:$S,"&lt;="&amp;H8545))</f>
        <v/>
      </c>
      <c r="J8545" s="52" t="str">
        <f ca="1" t="shared" si="286"/>
        <v/>
      </c>
      <c r="K8545" s="52" t="str">
        <f ca="1" t="shared" si="287"/>
        <v/>
      </c>
    </row>
    <row r="8546" customHeight="1" spans="9:11">
      <c r="I8546" s="52" t="str">
        <f>IF(OR(ISBLANK(G8546),ISBLANK(H8546)),"",NETWORKDAYS.INTL(G8546,H8546,自定义配置表!$V$3,自定义配置表!$P$3:$P$33)+COUNTIFS(自定义配置表!$S:$S,"&gt;="&amp;G8546,自定义配置表!$S:$S,"&lt;="&amp;H8546))</f>
        <v/>
      </c>
      <c r="J8546" s="52" t="str">
        <f ca="1" t="shared" si="286"/>
        <v/>
      </c>
      <c r="K8546" s="52" t="str">
        <f ca="1" t="shared" si="287"/>
        <v/>
      </c>
    </row>
    <row r="8547" customHeight="1" spans="9:11">
      <c r="I8547" s="52" t="str">
        <f>IF(OR(ISBLANK(G8547),ISBLANK(H8547)),"",NETWORKDAYS.INTL(G8547,H8547,自定义配置表!$V$3,自定义配置表!$P$3:$P$33)+COUNTIFS(自定义配置表!$S:$S,"&gt;="&amp;G8547,自定义配置表!$S:$S,"&lt;="&amp;H8547))</f>
        <v/>
      </c>
      <c r="J8547" s="52" t="str">
        <f ca="1" t="shared" si="286"/>
        <v/>
      </c>
      <c r="K8547" s="52" t="str">
        <f ca="1" t="shared" si="287"/>
        <v/>
      </c>
    </row>
    <row r="8548" customHeight="1" spans="9:11">
      <c r="I8548" s="52" t="str">
        <f>IF(OR(ISBLANK(G8548),ISBLANK(H8548)),"",NETWORKDAYS.INTL(G8548,H8548,自定义配置表!$V$3,自定义配置表!$P$3:$P$33)+COUNTIFS(自定义配置表!$S:$S,"&gt;="&amp;G8548,自定义配置表!$S:$S,"&lt;="&amp;H8548))</f>
        <v/>
      </c>
      <c r="J8548" s="52" t="str">
        <f ca="1" t="shared" si="286"/>
        <v/>
      </c>
      <c r="K8548" s="52" t="str">
        <f ca="1" t="shared" si="287"/>
        <v/>
      </c>
    </row>
    <row r="8549" customHeight="1" spans="9:11">
      <c r="I8549" s="52" t="str">
        <f>IF(OR(ISBLANK(G8549),ISBLANK(H8549)),"",NETWORKDAYS.INTL(G8549,H8549,自定义配置表!$V$3,自定义配置表!$P$3:$P$33)+COUNTIFS(自定义配置表!$S:$S,"&gt;="&amp;G8549,自定义配置表!$S:$S,"&lt;="&amp;H8549))</f>
        <v/>
      </c>
      <c r="J8549" s="52" t="str">
        <f ca="1" t="shared" si="286"/>
        <v/>
      </c>
      <c r="K8549" s="52" t="str">
        <f ca="1" t="shared" si="287"/>
        <v/>
      </c>
    </row>
    <row r="8550" customHeight="1" spans="9:11">
      <c r="I8550" s="52" t="str">
        <f>IF(OR(ISBLANK(G8550),ISBLANK(H8550)),"",NETWORKDAYS.INTL(G8550,H8550,自定义配置表!$V$3,自定义配置表!$P$3:$P$33)+COUNTIFS(自定义配置表!$S:$S,"&gt;="&amp;G8550,自定义配置表!$S:$S,"&lt;="&amp;H8550))</f>
        <v/>
      </c>
      <c r="J8550" s="52" t="str">
        <f ca="1" t="shared" si="286"/>
        <v/>
      </c>
      <c r="K8550" s="52" t="str">
        <f ca="1" t="shared" si="287"/>
        <v/>
      </c>
    </row>
    <row r="8551" customHeight="1" spans="9:11">
      <c r="I8551" s="52" t="str">
        <f>IF(OR(ISBLANK(G8551),ISBLANK(H8551)),"",NETWORKDAYS.INTL(G8551,H8551,自定义配置表!$V$3,自定义配置表!$P$3:$P$33)+COUNTIFS(自定义配置表!$S:$S,"&gt;="&amp;G8551,自定义配置表!$S:$S,"&lt;="&amp;H8551))</f>
        <v/>
      </c>
      <c r="J8551" s="52" t="str">
        <f ca="1" t="shared" si="286"/>
        <v/>
      </c>
      <c r="K8551" s="52" t="str">
        <f ca="1" t="shared" si="287"/>
        <v/>
      </c>
    </row>
    <row r="8552" customHeight="1" spans="9:11">
      <c r="I8552" s="52" t="str">
        <f>IF(OR(ISBLANK(G8552),ISBLANK(H8552)),"",NETWORKDAYS.INTL(G8552,H8552,自定义配置表!$V$3,自定义配置表!$P$3:$P$33)+COUNTIFS(自定义配置表!$S:$S,"&gt;="&amp;G8552,自定义配置表!$S:$S,"&lt;="&amp;H8552))</f>
        <v/>
      </c>
      <c r="J8552" s="52" t="str">
        <f ca="1" t="shared" si="286"/>
        <v/>
      </c>
      <c r="K8552" s="52" t="str">
        <f ca="1" t="shared" si="287"/>
        <v/>
      </c>
    </row>
    <row r="8553" customHeight="1" spans="9:11">
      <c r="I8553" s="52" t="str">
        <f>IF(OR(ISBLANK(G8553),ISBLANK(H8553)),"",NETWORKDAYS.INTL(G8553,H8553,自定义配置表!$V$3,自定义配置表!$P$3:$P$33)+COUNTIFS(自定义配置表!$S:$S,"&gt;="&amp;G8553,自定义配置表!$S:$S,"&lt;="&amp;H8553))</f>
        <v/>
      </c>
      <c r="J8553" s="52" t="str">
        <f ca="1" t="shared" si="286"/>
        <v/>
      </c>
      <c r="K8553" s="52" t="str">
        <f ca="1" t="shared" si="287"/>
        <v/>
      </c>
    </row>
    <row r="8554" customHeight="1" spans="9:11">
      <c r="I8554" s="52" t="str">
        <f>IF(OR(ISBLANK(G8554),ISBLANK(H8554)),"",NETWORKDAYS.INTL(G8554,H8554,自定义配置表!$V$3,自定义配置表!$P$3:$P$33)+COUNTIFS(自定义配置表!$S:$S,"&gt;="&amp;G8554,自定义配置表!$S:$S,"&lt;="&amp;H8554))</f>
        <v/>
      </c>
      <c r="J8554" s="52" t="str">
        <f ca="1" t="shared" si="286"/>
        <v/>
      </c>
      <c r="K8554" s="52" t="str">
        <f ca="1" t="shared" si="287"/>
        <v/>
      </c>
    </row>
    <row r="8555" customHeight="1" spans="9:11">
      <c r="I8555" s="52" t="str">
        <f>IF(OR(ISBLANK(G8555),ISBLANK(H8555)),"",NETWORKDAYS.INTL(G8555,H8555,自定义配置表!$V$3,自定义配置表!$P$3:$P$33)+COUNTIFS(自定义配置表!$S:$S,"&gt;="&amp;G8555,自定义配置表!$S:$S,"&lt;="&amp;H8555))</f>
        <v/>
      </c>
      <c r="J8555" s="52" t="str">
        <f ca="1" t="shared" si="286"/>
        <v/>
      </c>
      <c r="K8555" s="52" t="str">
        <f ca="1" t="shared" si="287"/>
        <v/>
      </c>
    </row>
    <row r="8556" customHeight="1" spans="9:11">
      <c r="I8556" s="52" t="str">
        <f>IF(OR(ISBLANK(G8556),ISBLANK(H8556)),"",NETWORKDAYS.INTL(G8556,H8556,自定义配置表!$V$3,自定义配置表!$P$3:$P$33)+COUNTIFS(自定义配置表!$S:$S,"&gt;="&amp;G8556,自定义配置表!$S:$S,"&lt;="&amp;H8556))</f>
        <v/>
      </c>
      <c r="J8556" s="52" t="str">
        <f ca="1" t="shared" si="286"/>
        <v/>
      </c>
      <c r="K8556" s="52" t="str">
        <f ca="1" t="shared" si="287"/>
        <v/>
      </c>
    </row>
    <row r="8557" customHeight="1" spans="9:11">
      <c r="I8557" s="52" t="str">
        <f>IF(OR(ISBLANK(G8557),ISBLANK(H8557)),"",NETWORKDAYS.INTL(G8557,H8557,自定义配置表!$V$3,自定义配置表!$P$3:$P$33)+COUNTIFS(自定义配置表!$S:$S,"&gt;="&amp;G8557,自定义配置表!$S:$S,"&lt;="&amp;H8557))</f>
        <v/>
      </c>
      <c r="J8557" s="52" t="str">
        <f ca="1" t="shared" si="286"/>
        <v/>
      </c>
      <c r="K8557" s="52" t="str">
        <f ca="1" t="shared" si="287"/>
        <v/>
      </c>
    </row>
    <row r="8558" customHeight="1" spans="9:11">
      <c r="I8558" s="52" t="str">
        <f>IF(OR(ISBLANK(G8558),ISBLANK(H8558)),"",NETWORKDAYS.INTL(G8558,H8558,自定义配置表!$V$3,自定义配置表!$P$3:$P$33)+COUNTIFS(自定义配置表!$S:$S,"&gt;="&amp;G8558,自定义配置表!$S:$S,"&lt;="&amp;H8558))</f>
        <v/>
      </c>
      <c r="J8558" s="52" t="str">
        <f ca="1" t="shared" si="286"/>
        <v/>
      </c>
      <c r="K8558" s="52" t="str">
        <f ca="1" t="shared" si="287"/>
        <v/>
      </c>
    </row>
    <row r="8559" customHeight="1" spans="9:11">
      <c r="I8559" s="52" t="str">
        <f>IF(OR(ISBLANK(G8559),ISBLANK(H8559)),"",NETWORKDAYS.INTL(G8559,H8559,自定义配置表!$V$3,自定义配置表!$P$3:$P$33)+COUNTIFS(自定义配置表!$S:$S,"&gt;="&amp;G8559,自定义配置表!$S:$S,"&lt;="&amp;H8559))</f>
        <v/>
      </c>
      <c r="J8559" s="52" t="str">
        <f ca="1" t="shared" si="286"/>
        <v/>
      </c>
      <c r="K8559" s="52" t="str">
        <f ca="1" t="shared" si="287"/>
        <v/>
      </c>
    </row>
    <row r="8560" customHeight="1" spans="9:11">
      <c r="I8560" s="52" t="str">
        <f>IF(OR(ISBLANK(G8560),ISBLANK(H8560)),"",NETWORKDAYS.INTL(G8560,H8560,自定义配置表!$V$3,自定义配置表!$P$3:$P$33)+COUNTIFS(自定义配置表!$S:$S,"&gt;="&amp;G8560,自定义配置表!$S:$S,"&lt;="&amp;H8560))</f>
        <v/>
      </c>
      <c r="J8560" s="52" t="str">
        <f ca="1" t="shared" si="286"/>
        <v/>
      </c>
      <c r="K8560" s="52" t="str">
        <f ca="1" t="shared" si="287"/>
        <v/>
      </c>
    </row>
    <row r="8561" customHeight="1" spans="9:11">
      <c r="I8561" s="52" t="str">
        <f>IF(OR(ISBLANK(G8561),ISBLANK(H8561)),"",NETWORKDAYS.INTL(G8561,H8561,自定义配置表!$V$3,自定义配置表!$P$3:$P$33)+COUNTIFS(自定义配置表!$S:$S,"&gt;="&amp;G8561,自定义配置表!$S:$S,"&lt;="&amp;H8561))</f>
        <v/>
      </c>
      <c r="J8561" s="52" t="str">
        <f ca="1" t="shared" si="286"/>
        <v/>
      </c>
      <c r="K8561" s="52" t="str">
        <f ca="1" t="shared" si="287"/>
        <v/>
      </c>
    </row>
    <row r="8562" customHeight="1" spans="9:11">
      <c r="I8562" s="52" t="str">
        <f>IF(OR(ISBLANK(G8562),ISBLANK(H8562)),"",NETWORKDAYS.INTL(G8562,H8562,自定义配置表!$V$3,自定义配置表!$P$3:$P$33)+COUNTIFS(自定义配置表!$S:$S,"&gt;="&amp;G8562,自定义配置表!$S:$S,"&lt;="&amp;H8562))</f>
        <v/>
      </c>
      <c r="J8562" s="52" t="str">
        <f ca="1" t="shared" si="286"/>
        <v/>
      </c>
      <c r="K8562" s="52" t="str">
        <f ca="1" t="shared" si="287"/>
        <v/>
      </c>
    </row>
    <row r="8563" customHeight="1" spans="9:11">
      <c r="I8563" s="52" t="str">
        <f>IF(OR(ISBLANK(G8563),ISBLANK(H8563)),"",NETWORKDAYS.INTL(G8563,H8563,自定义配置表!$V$3,自定义配置表!$P$3:$P$33)+COUNTIFS(自定义配置表!$S:$S,"&gt;="&amp;G8563,自定义配置表!$S:$S,"&lt;="&amp;H8563))</f>
        <v/>
      </c>
      <c r="J8563" s="52" t="str">
        <f ca="1" t="shared" si="286"/>
        <v/>
      </c>
      <c r="K8563" s="52" t="str">
        <f ca="1" t="shared" si="287"/>
        <v/>
      </c>
    </row>
    <row r="8564" customHeight="1" spans="9:11">
      <c r="I8564" s="52" t="str">
        <f>IF(OR(ISBLANK(G8564),ISBLANK(H8564)),"",NETWORKDAYS.INTL(G8564,H8564,自定义配置表!$V$3,自定义配置表!$P$3:$P$33)+COUNTIFS(自定义配置表!$S:$S,"&gt;="&amp;G8564,自定义配置表!$S:$S,"&lt;="&amp;H8564))</f>
        <v/>
      </c>
      <c r="J8564" s="52" t="str">
        <f ca="1" t="shared" si="286"/>
        <v/>
      </c>
      <c r="K8564" s="52" t="str">
        <f ca="1" t="shared" si="287"/>
        <v/>
      </c>
    </row>
    <row r="8565" customHeight="1" spans="9:11">
      <c r="I8565" s="52" t="str">
        <f>IF(OR(ISBLANK(G8565),ISBLANK(H8565)),"",NETWORKDAYS.INTL(G8565,H8565,自定义配置表!$V$3,自定义配置表!$P$3:$P$33)+COUNTIFS(自定义配置表!$S:$S,"&gt;="&amp;G8565,自定义配置表!$S:$S,"&lt;="&amp;H8565))</f>
        <v/>
      </c>
      <c r="J8565" s="52" t="str">
        <f ca="1" t="shared" si="286"/>
        <v/>
      </c>
      <c r="K8565" s="52" t="str">
        <f ca="1" t="shared" si="287"/>
        <v/>
      </c>
    </row>
    <row r="8566" customHeight="1" spans="9:11">
      <c r="I8566" s="52" t="str">
        <f>IF(OR(ISBLANK(G8566),ISBLANK(H8566)),"",NETWORKDAYS.INTL(G8566,H8566,自定义配置表!$V$3,自定义配置表!$P$3:$P$33)+COUNTIFS(自定义配置表!$S:$S,"&gt;="&amp;G8566,自定义配置表!$S:$S,"&lt;="&amp;H8566))</f>
        <v/>
      </c>
      <c r="J8566" s="52" t="str">
        <f ca="1" t="shared" si="286"/>
        <v/>
      </c>
      <c r="K8566" s="52" t="str">
        <f ca="1" t="shared" si="287"/>
        <v/>
      </c>
    </row>
    <row r="8567" customHeight="1" spans="9:11">
      <c r="I8567" s="52" t="str">
        <f>IF(OR(ISBLANK(G8567),ISBLANK(H8567)),"",NETWORKDAYS.INTL(G8567,H8567,自定义配置表!$V$3,自定义配置表!$P$3:$P$33)+COUNTIFS(自定义配置表!$S:$S,"&gt;="&amp;G8567,自定义配置表!$S:$S,"&lt;="&amp;H8567))</f>
        <v/>
      </c>
      <c r="J8567" s="52" t="str">
        <f ca="1" t="shared" si="286"/>
        <v/>
      </c>
      <c r="K8567" s="52" t="str">
        <f ca="1" t="shared" si="287"/>
        <v/>
      </c>
    </row>
    <row r="8568" customHeight="1" spans="9:11">
      <c r="I8568" s="52" t="str">
        <f>IF(OR(ISBLANK(G8568),ISBLANK(H8568)),"",NETWORKDAYS.INTL(G8568,H8568,自定义配置表!$V$3,自定义配置表!$P$3:$P$33)+COUNTIFS(自定义配置表!$S:$S,"&gt;="&amp;G8568,自定义配置表!$S:$S,"&lt;="&amp;H8568))</f>
        <v/>
      </c>
      <c r="J8568" s="52" t="str">
        <f ca="1" t="shared" si="286"/>
        <v/>
      </c>
      <c r="K8568" s="52" t="str">
        <f ca="1" t="shared" si="287"/>
        <v/>
      </c>
    </row>
    <row r="8569" customHeight="1" spans="9:11">
      <c r="I8569" s="52" t="str">
        <f>IF(OR(ISBLANK(G8569),ISBLANK(H8569)),"",NETWORKDAYS.INTL(G8569,H8569,自定义配置表!$V$3,自定义配置表!$P$3:$P$33)+COUNTIFS(自定义配置表!$S:$S,"&gt;="&amp;G8569,自定义配置表!$S:$S,"&lt;="&amp;H8569))</f>
        <v/>
      </c>
      <c r="J8569" s="52" t="str">
        <f ca="1" t="shared" si="286"/>
        <v/>
      </c>
      <c r="K8569" s="52" t="str">
        <f ca="1" t="shared" si="287"/>
        <v/>
      </c>
    </row>
    <row r="8570" customHeight="1" spans="9:11">
      <c r="I8570" s="52" t="str">
        <f>IF(OR(ISBLANK(G8570),ISBLANK(H8570)),"",NETWORKDAYS.INTL(G8570,H8570,自定义配置表!$V$3,自定义配置表!$P$3:$P$33)+COUNTIFS(自定义配置表!$S:$S,"&gt;="&amp;G8570,自定义配置表!$S:$S,"&lt;="&amp;H8570))</f>
        <v/>
      </c>
      <c r="J8570" s="52" t="str">
        <f ca="1" t="shared" si="286"/>
        <v/>
      </c>
      <c r="K8570" s="52" t="str">
        <f ca="1" t="shared" si="287"/>
        <v/>
      </c>
    </row>
    <row r="8571" customHeight="1" spans="9:11">
      <c r="I8571" s="52" t="str">
        <f>IF(OR(ISBLANK(G8571),ISBLANK(H8571)),"",NETWORKDAYS.INTL(G8571,H8571,自定义配置表!$V$3,自定义配置表!$P$3:$P$33)+COUNTIFS(自定义配置表!$S:$S,"&gt;="&amp;G8571,自定义配置表!$S:$S,"&lt;="&amp;H8571))</f>
        <v/>
      </c>
      <c r="J8571" s="52" t="str">
        <f ca="1" t="shared" si="286"/>
        <v/>
      </c>
      <c r="K8571" s="52" t="str">
        <f ca="1" t="shared" si="287"/>
        <v/>
      </c>
    </row>
    <row r="8572" customHeight="1" spans="9:11">
      <c r="I8572" s="52" t="str">
        <f>IF(OR(ISBLANK(G8572),ISBLANK(H8572)),"",NETWORKDAYS.INTL(G8572,H8572,自定义配置表!$V$3,自定义配置表!$P$3:$P$33)+COUNTIFS(自定义配置表!$S:$S,"&gt;="&amp;G8572,自定义配置表!$S:$S,"&lt;="&amp;H8572))</f>
        <v/>
      </c>
      <c r="J8572" s="52" t="str">
        <f ca="1" t="shared" si="286"/>
        <v/>
      </c>
      <c r="K8572" s="52" t="str">
        <f ca="1" t="shared" si="287"/>
        <v/>
      </c>
    </row>
    <row r="8573" customHeight="1" spans="9:11">
      <c r="I8573" s="52" t="str">
        <f>IF(OR(ISBLANK(G8573),ISBLANK(H8573)),"",NETWORKDAYS.INTL(G8573,H8573,自定义配置表!$V$3,自定义配置表!$P$3:$P$33)+COUNTIFS(自定义配置表!$S:$S,"&gt;="&amp;G8573,自定义配置表!$S:$S,"&lt;="&amp;H8573))</f>
        <v/>
      </c>
      <c r="J8573" s="52" t="str">
        <f ca="1" t="shared" si="286"/>
        <v/>
      </c>
      <c r="K8573" s="52" t="str">
        <f ca="1" t="shared" si="287"/>
        <v/>
      </c>
    </row>
    <row r="8574" customHeight="1" spans="9:11">
      <c r="I8574" s="52" t="str">
        <f>IF(OR(ISBLANK(G8574),ISBLANK(H8574)),"",NETWORKDAYS.INTL(G8574,H8574,自定义配置表!$V$3,自定义配置表!$P$3:$P$33)+COUNTIFS(自定义配置表!$S:$S,"&gt;="&amp;G8574,自定义配置表!$S:$S,"&lt;="&amp;H8574))</f>
        <v/>
      </c>
      <c r="J8574" s="52" t="str">
        <f ca="1" t="shared" si="286"/>
        <v/>
      </c>
      <c r="K8574" s="52" t="str">
        <f ca="1" t="shared" si="287"/>
        <v/>
      </c>
    </row>
    <row r="8575" customHeight="1" spans="9:11">
      <c r="I8575" s="52" t="str">
        <f>IF(OR(ISBLANK(G8575),ISBLANK(H8575)),"",NETWORKDAYS.INTL(G8575,H8575,自定义配置表!$V$3,自定义配置表!$P$3:$P$33)+COUNTIFS(自定义配置表!$S:$S,"&gt;="&amp;G8575,自定义配置表!$S:$S,"&lt;="&amp;H8575))</f>
        <v/>
      </c>
      <c r="J8575" s="52" t="str">
        <f ca="1" t="shared" si="286"/>
        <v/>
      </c>
      <c r="K8575" s="52" t="str">
        <f ca="1" t="shared" si="287"/>
        <v/>
      </c>
    </row>
    <row r="8576" customHeight="1" spans="9:11">
      <c r="I8576" s="52" t="str">
        <f>IF(OR(ISBLANK(G8576),ISBLANK(H8576)),"",NETWORKDAYS.INTL(G8576,H8576,自定义配置表!$V$3,自定义配置表!$P$3:$P$33)+COUNTIFS(自定义配置表!$S:$S,"&gt;="&amp;G8576,自定义配置表!$S:$S,"&lt;="&amp;H8576))</f>
        <v/>
      </c>
      <c r="J8576" s="52" t="str">
        <f ca="1" t="shared" si="286"/>
        <v/>
      </c>
      <c r="K8576" s="52" t="str">
        <f ca="1" t="shared" si="287"/>
        <v/>
      </c>
    </row>
    <row r="8577" customHeight="1" spans="9:11">
      <c r="I8577" s="52" t="str">
        <f>IF(OR(ISBLANK(G8577),ISBLANK(H8577)),"",NETWORKDAYS.INTL(G8577,H8577,自定义配置表!$V$3,自定义配置表!$P$3:$P$33)+COUNTIFS(自定义配置表!$S:$S,"&gt;="&amp;G8577,自定义配置表!$S:$S,"&lt;="&amp;H8577))</f>
        <v/>
      </c>
      <c r="J8577" s="52" t="str">
        <f ca="1" t="shared" si="286"/>
        <v/>
      </c>
      <c r="K8577" s="52" t="str">
        <f ca="1" t="shared" si="287"/>
        <v/>
      </c>
    </row>
    <row r="8578" customHeight="1" spans="9:11">
      <c r="I8578" s="52" t="str">
        <f>IF(OR(ISBLANK(G8578),ISBLANK(H8578)),"",NETWORKDAYS.INTL(G8578,H8578,自定义配置表!$V$3,自定义配置表!$P$3:$P$33)+COUNTIFS(自定义配置表!$S:$S,"&gt;="&amp;G8578,自定义配置表!$S:$S,"&lt;="&amp;H8578))</f>
        <v/>
      </c>
      <c r="J8578" s="52" t="str">
        <f ca="1" t="shared" si="286"/>
        <v/>
      </c>
      <c r="K8578" s="52" t="str">
        <f ca="1" t="shared" si="287"/>
        <v/>
      </c>
    </row>
    <row r="8579" customHeight="1" spans="9:11">
      <c r="I8579" s="52" t="str">
        <f>IF(OR(ISBLANK(G8579),ISBLANK(H8579)),"",NETWORKDAYS.INTL(G8579,H8579,自定义配置表!$V$3,自定义配置表!$P$3:$P$33)+COUNTIFS(自定义配置表!$S:$S,"&gt;="&amp;G8579,自定义配置表!$S:$S,"&lt;="&amp;H8579))</f>
        <v/>
      </c>
      <c r="J8579" s="52" t="str">
        <f ca="1" t="shared" si="286"/>
        <v/>
      </c>
      <c r="K8579" s="52" t="str">
        <f ca="1" t="shared" si="287"/>
        <v/>
      </c>
    </row>
    <row r="8580" customHeight="1" spans="9:11">
      <c r="I8580" s="52" t="str">
        <f>IF(OR(ISBLANK(G8580),ISBLANK(H8580)),"",NETWORKDAYS.INTL(G8580,H8580,自定义配置表!$V$3,自定义配置表!$P$3:$P$33)+COUNTIFS(自定义配置表!$S:$S,"&gt;="&amp;G8580,自定义配置表!$S:$S,"&lt;="&amp;H8580))</f>
        <v/>
      </c>
      <c r="J8580" s="52" t="str">
        <f ca="1" t="shared" si="286"/>
        <v/>
      </c>
      <c r="K8580" s="52" t="str">
        <f ca="1" t="shared" si="287"/>
        <v/>
      </c>
    </row>
    <row r="8581" customHeight="1" spans="9:11">
      <c r="I8581" s="52" t="str">
        <f>IF(OR(ISBLANK(G8581),ISBLANK(H8581)),"",NETWORKDAYS.INTL(G8581,H8581,自定义配置表!$V$3,自定义配置表!$P$3:$P$33)+COUNTIFS(自定义配置表!$S:$S,"&gt;="&amp;G8581,自定义配置表!$S:$S,"&lt;="&amp;H8581))</f>
        <v/>
      </c>
      <c r="J8581" s="52" t="str">
        <f ca="1" t="shared" si="286"/>
        <v/>
      </c>
      <c r="K8581" s="52" t="str">
        <f ca="1" t="shared" si="287"/>
        <v/>
      </c>
    </row>
    <row r="8582" customHeight="1" spans="9:11">
      <c r="I8582" s="52" t="str">
        <f>IF(OR(ISBLANK(G8582),ISBLANK(H8582)),"",NETWORKDAYS.INTL(G8582,H8582,自定义配置表!$V$3,自定义配置表!$P$3:$P$33)+COUNTIFS(自定义配置表!$S:$S,"&gt;="&amp;G8582,自定义配置表!$S:$S,"&lt;="&amp;H8582))</f>
        <v/>
      </c>
      <c r="J8582" s="52" t="str">
        <f ca="1" t="shared" ref="J8582:J8645" si="288">IF(OR(ISBLANK(G8582),ISBLANK(H8582)),"",IF(TODAY()-G8582&gt;I8582,I8582,IF(TODAY()-G8582&lt;0,0,TODAY()-G8582)))</f>
        <v/>
      </c>
      <c r="K8582" s="52" t="str">
        <f ca="1" t="shared" ref="K8582:K8645" si="289">IFERROR(I8582-J8582,"")</f>
        <v/>
      </c>
    </row>
    <row r="8583" customHeight="1" spans="9:11">
      <c r="I8583" s="52" t="str">
        <f>IF(OR(ISBLANK(G8583),ISBLANK(H8583)),"",NETWORKDAYS.INTL(G8583,H8583,自定义配置表!$V$3,自定义配置表!$P$3:$P$33)+COUNTIFS(自定义配置表!$S:$S,"&gt;="&amp;G8583,自定义配置表!$S:$S,"&lt;="&amp;H8583))</f>
        <v/>
      </c>
      <c r="J8583" s="52" t="str">
        <f ca="1" t="shared" si="288"/>
        <v/>
      </c>
      <c r="K8583" s="52" t="str">
        <f ca="1" t="shared" si="289"/>
        <v/>
      </c>
    </row>
    <row r="8584" customHeight="1" spans="9:11">
      <c r="I8584" s="52" t="str">
        <f>IF(OR(ISBLANK(G8584),ISBLANK(H8584)),"",NETWORKDAYS.INTL(G8584,H8584,自定义配置表!$V$3,自定义配置表!$P$3:$P$33)+COUNTIFS(自定义配置表!$S:$S,"&gt;="&amp;G8584,自定义配置表!$S:$S,"&lt;="&amp;H8584))</f>
        <v/>
      </c>
      <c r="J8584" s="52" t="str">
        <f ca="1" t="shared" si="288"/>
        <v/>
      </c>
      <c r="K8584" s="52" t="str">
        <f ca="1" t="shared" si="289"/>
        <v/>
      </c>
    </row>
    <row r="8585" customHeight="1" spans="9:11">
      <c r="I8585" s="52" t="str">
        <f>IF(OR(ISBLANK(G8585),ISBLANK(H8585)),"",NETWORKDAYS.INTL(G8585,H8585,自定义配置表!$V$3,自定义配置表!$P$3:$P$33)+COUNTIFS(自定义配置表!$S:$S,"&gt;="&amp;G8585,自定义配置表!$S:$S,"&lt;="&amp;H8585))</f>
        <v/>
      </c>
      <c r="J8585" s="52" t="str">
        <f ca="1" t="shared" si="288"/>
        <v/>
      </c>
      <c r="K8585" s="52" t="str">
        <f ca="1" t="shared" si="289"/>
        <v/>
      </c>
    </row>
    <row r="8586" customHeight="1" spans="9:11">
      <c r="I8586" s="52" t="str">
        <f>IF(OR(ISBLANK(G8586),ISBLANK(H8586)),"",NETWORKDAYS.INTL(G8586,H8586,自定义配置表!$V$3,自定义配置表!$P$3:$P$33)+COUNTIFS(自定义配置表!$S:$S,"&gt;="&amp;G8586,自定义配置表!$S:$S,"&lt;="&amp;H8586))</f>
        <v/>
      </c>
      <c r="J8586" s="52" t="str">
        <f ca="1" t="shared" si="288"/>
        <v/>
      </c>
      <c r="K8586" s="52" t="str">
        <f ca="1" t="shared" si="289"/>
        <v/>
      </c>
    </row>
    <row r="8587" customHeight="1" spans="9:11">
      <c r="I8587" s="52" t="str">
        <f>IF(OR(ISBLANK(G8587),ISBLANK(H8587)),"",NETWORKDAYS.INTL(G8587,H8587,自定义配置表!$V$3,自定义配置表!$P$3:$P$33)+COUNTIFS(自定义配置表!$S:$S,"&gt;="&amp;G8587,自定义配置表!$S:$S,"&lt;="&amp;H8587))</f>
        <v/>
      </c>
      <c r="J8587" s="52" t="str">
        <f ca="1" t="shared" si="288"/>
        <v/>
      </c>
      <c r="K8587" s="52" t="str">
        <f ca="1" t="shared" si="289"/>
        <v/>
      </c>
    </row>
    <row r="8588" customHeight="1" spans="9:11">
      <c r="I8588" s="52" t="str">
        <f>IF(OR(ISBLANK(G8588),ISBLANK(H8588)),"",NETWORKDAYS.INTL(G8588,H8588,自定义配置表!$V$3,自定义配置表!$P$3:$P$33)+COUNTIFS(自定义配置表!$S:$S,"&gt;="&amp;G8588,自定义配置表!$S:$S,"&lt;="&amp;H8588))</f>
        <v/>
      </c>
      <c r="J8588" s="52" t="str">
        <f ca="1" t="shared" si="288"/>
        <v/>
      </c>
      <c r="K8588" s="52" t="str">
        <f ca="1" t="shared" si="289"/>
        <v/>
      </c>
    </row>
    <row r="8589" customHeight="1" spans="9:11">
      <c r="I8589" s="52" t="str">
        <f>IF(OR(ISBLANK(G8589),ISBLANK(H8589)),"",NETWORKDAYS.INTL(G8589,H8589,自定义配置表!$V$3,自定义配置表!$P$3:$P$33)+COUNTIFS(自定义配置表!$S:$S,"&gt;="&amp;G8589,自定义配置表!$S:$S,"&lt;="&amp;H8589))</f>
        <v/>
      </c>
      <c r="J8589" s="52" t="str">
        <f ca="1" t="shared" si="288"/>
        <v/>
      </c>
      <c r="K8589" s="52" t="str">
        <f ca="1" t="shared" si="289"/>
        <v/>
      </c>
    </row>
    <row r="8590" customHeight="1" spans="9:11">
      <c r="I8590" s="52" t="str">
        <f>IF(OR(ISBLANK(G8590),ISBLANK(H8590)),"",NETWORKDAYS.INTL(G8590,H8590,自定义配置表!$V$3,自定义配置表!$P$3:$P$33)+COUNTIFS(自定义配置表!$S:$S,"&gt;="&amp;G8590,自定义配置表!$S:$S,"&lt;="&amp;H8590))</f>
        <v/>
      </c>
      <c r="J8590" s="52" t="str">
        <f ca="1" t="shared" si="288"/>
        <v/>
      </c>
      <c r="K8590" s="52" t="str">
        <f ca="1" t="shared" si="289"/>
        <v/>
      </c>
    </row>
    <row r="8591" customHeight="1" spans="9:11">
      <c r="I8591" s="52" t="str">
        <f>IF(OR(ISBLANK(G8591),ISBLANK(H8591)),"",NETWORKDAYS.INTL(G8591,H8591,自定义配置表!$V$3,自定义配置表!$P$3:$P$33)+COUNTIFS(自定义配置表!$S:$S,"&gt;="&amp;G8591,自定义配置表!$S:$S,"&lt;="&amp;H8591))</f>
        <v/>
      </c>
      <c r="J8591" s="52" t="str">
        <f ca="1" t="shared" si="288"/>
        <v/>
      </c>
      <c r="K8591" s="52" t="str">
        <f ca="1" t="shared" si="289"/>
        <v/>
      </c>
    </row>
    <row r="8592" customHeight="1" spans="9:11">
      <c r="I8592" s="52" t="str">
        <f>IF(OR(ISBLANK(G8592),ISBLANK(H8592)),"",NETWORKDAYS.INTL(G8592,H8592,自定义配置表!$V$3,自定义配置表!$P$3:$P$33)+COUNTIFS(自定义配置表!$S:$S,"&gt;="&amp;G8592,自定义配置表!$S:$S,"&lt;="&amp;H8592))</f>
        <v/>
      </c>
      <c r="J8592" s="52" t="str">
        <f ca="1" t="shared" si="288"/>
        <v/>
      </c>
      <c r="K8592" s="52" t="str">
        <f ca="1" t="shared" si="289"/>
        <v/>
      </c>
    </row>
    <row r="8593" customHeight="1" spans="9:11">
      <c r="I8593" s="52" t="str">
        <f>IF(OR(ISBLANK(G8593),ISBLANK(H8593)),"",NETWORKDAYS.INTL(G8593,H8593,自定义配置表!$V$3,自定义配置表!$P$3:$P$33)+COUNTIFS(自定义配置表!$S:$S,"&gt;="&amp;G8593,自定义配置表!$S:$S,"&lt;="&amp;H8593))</f>
        <v/>
      </c>
      <c r="J8593" s="52" t="str">
        <f ca="1" t="shared" si="288"/>
        <v/>
      </c>
      <c r="K8593" s="52" t="str">
        <f ca="1" t="shared" si="289"/>
        <v/>
      </c>
    </row>
    <row r="8594" customHeight="1" spans="9:11">
      <c r="I8594" s="52" t="str">
        <f>IF(OR(ISBLANK(G8594),ISBLANK(H8594)),"",NETWORKDAYS.INTL(G8594,H8594,自定义配置表!$V$3,自定义配置表!$P$3:$P$33)+COUNTIFS(自定义配置表!$S:$S,"&gt;="&amp;G8594,自定义配置表!$S:$S,"&lt;="&amp;H8594))</f>
        <v/>
      </c>
      <c r="J8594" s="52" t="str">
        <f ca="1" t="shared" si="288"/>
        <v/>
      </c>
      <c r="K8594" s="52" t="str">
        <f ca="1" t="shared" si="289"/>
        <v/>
      </c>
    </row>
    <row r="8595" customHeight="1" spans="9:11">
      <c r="I8595" s="52" t="str">
        <f>IF(OR(ISBLANK(G8595),ISBLANK(H8595)),"",NETWORKDAYS.INTL(G8595,H8595,自定义配置表!$V$3,自定义配置表!$P$3:$P$33)+COUNTIFS(自定义配置表!$S:$S,"&gt;="&amp;G8595,自定义配置表!$S:$S,"&lt;="&amp;H8595))</f>
        <v/>
      </c>
      <c r="J8595" s="52" t="str">
        <f ca="1" t="shared" si="288"/>
        <v/>
      </c>
      <c r="K8595" s="52" t="str">
        <f ca="1" t="shared" si="289"/>
        <v/>
      </c>
    </row>
    <row r="8596" customHeight="1" spans="9:11">
      <c r="I8596" s="52" t="str">
        <f>IF(OR(ISBLANK(G8596),ISBLANK(H8596)),"",NETWORKDAYS.INTL(G8596,H8596,自定义配置表!$V$3,自定义配置表!$P$3:$P$33)+COUNTIFS(自定义配置表!$S:$S,"&gt;="&amp;G8596,自定义配置表!$S:$S,"&lt;="&amp;H8596))</f>
        <v/>
      </c>
      <c r="J8596" s="52" t="str">
        <f ca="1" t="shared" si="288"/>
        <v/>
      </c>
      <c r="K8596" s="52" t="str">
        <f ca="1" t="shared" si="289"/>
        <v/>
      </c>
    </row>
    <row r="8597" customHeight="1" spans="9:11">
      <c r="I8597" s="52" t="str">
        <f>IF(OR(ISBLANK(G8597),ISBLANK(H8597)),"",NETWORKDAYS.INTL(G8597,H8597,自定义配置表!$V$3,自定义配置表!$P$3:$P$33)+COUNTIFS(自定义配置表!$S:$S,"&gt;="&amp;G8597,自定义配置表!$S:$S,"&lt;="&amp;H8597))</f>
        <v/>
      </c>
      <c r="J8597" s="52" t="str">
        <f ca="1" t="shared" si="288"/>
        <v/>
      </c>
      <c r="K8597" s="52" t="str">
        <f ca="1" t="shared" si="289"/>
        <v/>
      </c>
    </row>
    <row r="8598" customHeight="1" spans="9:11">
      <c r="I8598" s="52" t="str">
        <f>IF(OR(ISBLANK(G8598),ISBLANK(H8598)),"",NETWORKDAYS.INTL(G8598,H8598,自定义配置表!$V$3,自定义配置表!$P$3:$P$33)+COUNTIFS(自定义配置表!$S:$S,"&gt;="&amp;G8598,自定义配置表!$S:$S,"&lt;="&amp;H8598))</f>
        <v/>
      </c>
      <c r="J8598" s="52" t="str">
        <f ca="1" t="shared" si="288"/>
        <v/>
      </c>
      <c r="K8598" s="52" t="str">
        <f ca="1" t="shared" si="289"/>
        <v/>
      </c>
    </row>
    <row r="8599" customHeight="1" spans="9:11">
      <c r="I8599" s="52" t="str">
        <f>IF(OR(ISBLANK(G8599),ISBLANK(H8599)),"",NETWORKDAYS.INTL(G8599,H8599,自定义配置表!$V$3,自定义配置表!$P$3:$P$33)+COUNTIFS(自定义配置表!$S:$S,"&gt;="&amp;G8599,自定义配置表!$S:$S,"&lt;="&amp;H8599))</f>
        <v/>
      </c>
      <c r="J8599" s="52" t="str">
        <f ca="1" t="shared" si="288"/>
        <v/>
      </c>
      <c r="K8599" s="52" t="str">
        <f ca="1" t="shared" si="289"/>
        <v/>
      </c>
    </row>
    <row r="8600" customHeight="1" spans="9:11">
      <c r="I8600" s="52" t="str">
        <f>IF(OR(ISBLANK(G8600),ISBLANK(H8600)),"",NETWORKDAYS.INTL(G8600,H8600,自定义配置表!$V$3,自定义配置表!$P$3:$P$33)+COUNTIFS(自定义配置表!$S:$S,"&gt;="&amp;G8600,自定义配置表!$S:$S,"&lt;="&amp;H8600))</f>
        <v/>
      </c>
      <c r="J8600" s="52" t="str">
        <f ca="1" t="shared" si="288"/>
        <v/>
      </c>
      <c r="K8600" s="52" t="str">
        <f ca="1" t="shared" si="289"/>
        <v/>
      </c>
    </row>
    <row r="8601" customHeight="1" spans="9:11">
      <c r="I8601" s="52" t="str">
        <f>IF(OR(ISBLANK(G8601),ISBLANK(H8601)),"",NETWORKDAYS.INTL(G8601,H8601,自定义配置表!$V$3,自定义配置表!$P$3:$P$33)+COUNTIFS(自定义配置表!$S:$S,"&gt;="&amp;G8601,自定义配置表!$S:$S,"&lt;="&amp;H8601))</f>
        <v/>
      </c>
      <c r="J8601" s="52" t="str">
        <f ca="1" t="shared" si="288"/>
        <v/>
      </c>
      <c r="K8601" s="52" t="str">
        <f ca="1" t="shared" si="289"/>
        <v/>
      </c>
    </row>
    <row r="8602" customHeight="1" spans="9:11">
      <c r="I8602" s="52" t="str">
        <f>IF(OR(ISBLANK(G8602),ISBLANK(H8602)),"",NETWORKDAYS.INTL(G8602,H8602,自定义配置表!$V$3,自定义配置表!$P$3:$P$33)+COUNTIFS(自定义配置表!$S:$S,"&gt;="&amp;G8602,自定义配置表!$S:$S,"&lt;="&amp;H8602))</f>
        <v/>
      </c>
      <c r="J8602" s="52" t="str">
        <f ca="1" t="shared" si="288"/>
        <v/>
      </c>
      <c r="K8602" s="52" t="str">
        <f ca="1" t="shared" si="289"/>
        <v/>
      </c>
    </row>
    <row r="8603" customHeight="1" spans="9:11">
      <c r="I8603" s="52" t="str">
        <f>IF(OR(ISBLANK(G8603),ISBLANK(H8603)),"",NETWORKDAYS.INTL(G8603,H8603,自定义配置表!$V$3,自定义配置表!$P$3:$P$33)+COUNTIFS(自定义配置表!$S:$S,"&gt;="&amp;G8603,自定义配置表!$S:$S,"&lt;="&amp;H8603))</f>
        <v/>
      </c>
      <c r="J8603" s="52" t="str">
        <f ca="1" t="shared" si="288"/>
        <v/>
      </c>
      <c r="K8603" s="52" t="str">
        <f ca="1" t="shared" si="289"/>
        <v/>
      </c>
    </row>
    <row r="8604" customHeight="1" spans="9:11">
      <c r="I8604" s="52" t="str">
        <f>IF(OR(ISBLANK(G8604),ISBLANK(H8604)),"",NETWORKDAYS.INTL(G8604,H8604,自定义配置表!$V$3,自定义配置表!$P$3:$P$33)+COUNTIFS(自定义配置表!$S:$S,"&gt;="&amp;G8604,自定义配置表!$S:$S,"&lt;="&amp;H8604))</f>
        <v/>
      </c>
      <c r="J8604" s="52" t="str">
        <f ca="1" t="shared" si="288"/>
        <v/>
      </c>
      <c r="K8604" s="52" t="str">
        <f ca="1" t="shared" si="289"/>
        <v/>
      </c>
    </row>
    <row r="8605" customHeight="1" spans="9:11">
      <c r="I8605" s="52" t="str">
        <f>IF(OR(ISBLANK(G8605),ISBLANK(H8605)),"",NETWORKDAYS.INTL(G8605,H8605,自定义配置表!$V$3,自定义配置表!$P$3:$P$33)+COUNTIFS(自定义配置表!$S:$S,"&gt;="&amp;G8605,自定义配置表!$S:$S,"&lt;="&amp;H8605))</f>
        <v/>
      </c>
      <c r="J8605" s="52" t="str">
        <f ca="1" t="shared" si="288"/>
        <v/>
      </c>
      <c r="K8605" s="52" t="str">
        <f ca="1" t="shared" si="289"/>
        <v/>
      </c>
    </row>
    <row r="8606" customHeight="1" spans="9:11">
      <c r="I8606" s="52" t="str">
        <f>IF(OR(ISBLANK(G8606),ISBLANK(H8606)),"",NETWORKDAYS.INTL(G8606,H8606,自定义配置表!$V$3,自定义配置表!$P$3:$P$33)+COUNTIFS(自定义配置表!$S:$S,"&gt;="&amp;G8606,自定义配置表!$S:$S,"&lt;="&amp;H8606))</f>
        <v/>
      </c>
      <c r="J8606" s="52" t="str">
        <f ca="1" t="shared" si="288"/>
        <v/>
      </c>
      <c r="K8606" s="52" t="str">
        <f ca="1" t="shared" si="289"/>
        <v/>
      </c>
    </row>
    <row r="8607" customHeight="1" spans="9:11">
      <c r="I8607" s="52" t="str">
        <f>IF(OR(ISBLANK(G8607),ISBLANK(H8607)),"",NETWORKDAYS.INTL(G8607,H8607,自定义配置表!$V$3,自定义配置表!$P$3:$P$33)+COUNTIFS(自定义配置表!$S:$S,"&gt;="&amp;G8607,自定义配置表!$S:$S,"&lt;="&amp;H8607))</f>
        <v/>
      </c>
      <c r="J8607" s="52" t="str">
        <f ca="1" t="shared" si="288"/>
        <v/>
      </c>
      <c r="K8607" s="52" t="str">
        <f ca="1" t="shared" si="289"/>
        <v/>
      </c>
    </row>
    <row r="8608" customHeight="1" spans="9:11">
      <c r="I8608" s="52" t="str">
        <f>IF(OR(ISBLANK(G8608),ISBLANK(H8608)),"",NETWORKDAYS.INTL(G8608,H8608,自定义配置表!$V$3,自定义配置表!$P$3:$P$33)+COUNTIFS(自定义配置表!$S:$S,"&gt;="&amp;G8608,自定义配置表!$S:$S,"&lt;="&amp;H8608))</f>
        <v/>
      </c>
      <c r="J8608" s="52" t="str">
        <f ca="1" t="shared" si="288"/>
        <v/>
      </c>
      <c r="K8608" s="52" t="str">
        <f ca="1" t="shared" si="289"/>
        <v/>
      </c>
    </row>
    <row r="8609" customHeight="1" spans="9:11">
      <c r="I8609" s="52" t="str">
        <f>IF(OR(ISBLANK(G8609),ISBLANK(H8609)),"",NETWORKDAYS.INTL(G8609,H8609,自定义配置表!$V$3,自定义配置表!$P$3:$P$33)+COUNTIFS(自定义配置表!$S:$S,"&gt;="&amp;G8609,自定义配置表!$S:$S,"&lt;="&amp;H8609))</f>
        <v/>
      </c>
      <c r="J8609" s="52" t="str">
        <f ca="1" t="shared" si="288"/>
        <v/>
      </c>
      <c r="K8609" s="52" t="str">
        <f ca="1" t="shared" si="289"/>
        <v/>
      </c>
    </row>
    <row r="8610" customHeight="1" spans="9:11">
      <c r="I8610" s="52" t="str">
        <f>IF(OR(ISBLANK(G8610),ISBLANK(H8610)),"",NETWORKDAYS.INTL(G8610,H8610,自定义配置表!$V$3,自定义配置表!$P$3:$P$33)+COUNTIFS(自定义配置表!$S:$S,"&gt;="&amp;G8610,自定义配置表!$S:$S,"&lt;="&amp;H8610))</f>
        <v/>
      </c>
      <c r="J8610" s="52" t="str">
        <f ca="1" t="shared" si="288"/>
        <v/>
      </c>
      <c r="K8610" s="52" t="str">
        <f ca="1" t="shared" si="289"/>
        <v/>
      </c>
    </row>
    <row r="8611" customHeight="1" spans="9:11">
      <c r="I8611" s="52" t="str">
        <f>IF(OR(ISBLANK(G8611),ISBLANK(H8611)),"",NETWORKDAYS.INTL(G8611,H8611,自定义配置表!$V$3,自定义配置表!$P$3:$P$33)+COUNTIFS(自定义配置表!$S:$S,"&gt;="&amp;G8611,自定义配置表!$S:$S,"&lt;="&amp;H8611))</f>
        <v/>
      </c>
      <c r="J8611" s="52" t="str">
        <f ca="1" t="shared" si="288"/>
        <v/>
      </c>
      <c r="K8611" s="52" t="str">
        <f ca="1" t="shared" si="289"/>
        <v/>
      </c>
    </row>
    <row r="8612" customHeight="1" spans="9:11">
      <c r="I8612" s="52" t="str">
        <f>IF(OR(ISBLANK(G8612),ISBLANK(H8612)),"",NETWORKDAYS.INTL(G8612,H8612,自定义配置表!$V$3,自定义配置表!$P$3:$P$33)+COUNTIFS(自定义配置表!$S:$S,"&gt;="&amp;G8612,自定义配置表!$S:$S,"&lt;="&amp;H8612))</f>
        <v/>
      </c>
      <c r="J8612" s="52" t="str">
        <f ca="1" t="shared" si="288"/>
        <v/>
      </c>
      <c r="K8612" s="52" t="str">
        <f ca="1" t="shared" si="289"/>
        <v/>
      </c>
    </row>
    <row r="8613" customHeight="1" spans="9:11">
      <c r="I8613" s="52" t="str">
        <f>IF(OR(ISBLANK(G8613),ISBLANK(H8613)),"",NETWORKDAYS.INTL(G8613,H8613,自定义配置表!$V$3,自定义配置表!$P$3:$P$33)+COUNTIFS(自定义配置表!$S:$S,"&gt;="&amp;G8613,自定义配置表!$S:$S,"&lt;="&amp;H8613))</f>
        <v/>
      </c>
      <c r="J8613" s="52" t="str">
        <f ca="1" t="shared" si="288"/>
        <v/>
      </c>
      <c r="K8613" s="52" t="str">
        <f ca="1" t="shared" si="289"/>
        <v/>
      </c>
    </row>
    <row r="8614" customHeight="1" spans="9:11">
      <c r="I8614" s="52" t="str">
        <f>IF(OR(ISBLANK(G8614),ISBLANK(H8614)),"",NETWORKDAYS.INTL(G8614,H8614,自定义配置表!$V$3,自定义配置表!$P$3:$P$33)+COUNTIFS(自定义配置表!$S:$S,"&gt;="&amp;G8614,自定义配置表!$S:$S,"&lt;="&amp;H8614))</f>
        <v/>
      </c>
      <c r="J8614" s="52" t="str">
        <f ca="1" t="shared" si="288"/>
        <v/>
      </c>
      <c r="K8614" s="52" t="str">
        <f ca="1" t="shared" si="289"/>
        <v/>
      </c>
    </row>
    <row r="8615" customHeight="1" spans="9:11">
      <c r="I8615" s="52" t="str">
        <f>IF(OR(ISBLANK(G8615),ISBLANK(H8615)),"",NETWORKDAYS.INTL(G8615,H8615,自定义配置表!$V$3,自定义配置表!$P$3:$P$33)+COUNTIFS(自定义配置表!$S:$S,"&gt;="&amp;G8615,自定义配置表!$S:$S,"&lt;="&amp;H8615))</f>
        <v/>
      </c>
      <c r="J8615" s="52" t="str">
        <f ca="1" t="shared" si="288"/>
        <v/>
      </c>
      <c r="K8615" s="52" t="str">
        <f ca="1" t="shared" si="289"/>
        <v/>
      </c>
    </row>
    <row r="8616" customHeight="1" spans="9:11">
      <c r="I8616" s="52" t="str">
        <f>IF(OR(ISBLANK(G8616),ISBLANK(H8616)),"",NETWORKDAYS.INTL(G8616,H8616,自定义配置表!$V$3,自定义配置表!$P$3:$P$33)+COUNTIFS(自定义配置表!$S:$S,"&gt;="&amp;G8616,自定义配置表!$S:$S,"&lt;="&amp;H8616))</f>
        <v/>
      </c>
      <c r="J8616" s="52" t="str">
        <f ca="1" t="shared" si="288"/>
        <v/>
      </c>
      <c r="K8616" s="52" t="str">
        <f ca="1" t="shared" si="289"/>
        <v/>
      </c>
    </row>
    <row r="8617" customHeight="1" spans="9:11">
      <c r="I8617" s="52" t="str">
        <f>IF(OR(ISBLANK(G8617),ISBLANK(H8617)),"",NETWORKDAYS.INTL(G8617,H8617,自定义配置表!$V$3,自定义配置表!$P$3:$P$33)+COUNTIFS(自定义配置表!$S:$S,"&gt;="&amp;G8617,自定义配置表!$S:$S,"&lt;="&amp;H8617))</f>
        <v/>
      </c>
      <c r="J8617" s="52" t="str">
        <f ca="1" t="shared" si="288"/>
        <v/>
      </c>
      <c r="K8617" s="52" t="str">
        <f ca="1" t="shared" si="289"/>
        <v/>
      </c>
    </row>
    <row r="8618" customHeight="1" spans="9:11">
      <c r="I8618" s="52" t="str">
        <f>IF(OR(ISBLANK(G8618),ISBLANK(H8618)),"",NETWORKDAYS.INTL(G8618,H8618,自定义配置表!$V$3,自定义配置表!$P$3:$P$33)+COUNTIFS(自定义配置表!$S:$S,"&gt;="&amp;G8618,自定义配置表!$S:$S,"&lt;="&amp;H8618))</f>
        <v/>
      </c>
      <c r="J8618" s="52" t="str">
        <f ca="1" t="shared" si="288"/>
        <v/>
      </c>
      <c r="K8618" s="52" t="str">
        <f ca="1" t="shared" si="289"/>
        <v/>
      </c>
    </row>
    <row r="8619" customHeight="1" spans="9:11">
      <c r="I8619" s="52" t="str">
        <f>IF(OR(ISBLANK(G8619),ISBLANK(H8619)),"",NETWORKDAYS.INTL(G8619,H8619,自定义配置表!$V$3,自定义配置表!$P$3:$P$33)+COUNTIFS(自定义配置表!$S:$S,"&gt;="&amp;G8619,自定义配置表!$S:$S,"&lt;="&amp;H8619))</f>
        <v/>
      </c>
      <c r="J8619" s="52" t="str">
        <f ca="1" t="shared" si="288"/>
        <v/>
      </c>
      <c r="K8619" s="52" t="str">
        <f ca="1" t="shared" si="289"/>
        <v/>
      </c>
    </row>
    <row r="8620" customHeight="1" spans="9:11">
      <c r="I8620" s="52" t="str">
        <f>IF(OR(ISBLANK(G8620),ISBLANK(H8620)),"",NETWORKDAYS.INTL(G8620,H8620,自定义配置表!$V$3,自定义配置表!$P$3:$P$33)+COUNTIFS(自定义配置表!$S:$S,"&gt;="&amp;G8620,自定义配置表!$S:$S,"&lt;="&amp;H8620))</f>
        <v/>
      </c>
      <c r="J8620" s="52" t="str">
        <f ca="1" t="shared" si="288"/>
        <v/>
      </c>
      <c r="K8620" s="52" t="str">
        <f ca="1" t="shared" si="289"/>
        <v/>
      </c>
    </row>
    <row r="8621" customHeight="1" spans="9:11">
      <c r="I8621" s="52" t="str">
        <f>IF(OR(ISBLANK(G8621),ISBLANK(H8621)),"",NETWORKDAYS.INTL(G8621,H8621,自定义配置表!$V$3,自定义配置表!$P$3:$P$33)+COUNTIFS(自定义配置表!$S:$S,"&gt;="&amp;G8621,自定义配置表!$S:$S,"&lt;="&amp;H8621))</f>
        <v/>
      </c>
      <c r="J8621" s="52" t="str">
        <f ca="1" t="shared" si="288"/>
        <v/>
      </c>
      <c r="K8621" s="52" t="str">
        <f ca="1" t="shared" si="289"/>
        <v/>
      </c>
    </row>
    <row r="8622" customHeight="1" spans="9:11">
      <c r="I8622" s="52" t="str">
        <f>IF(OR(ISBLANK(G8622),ISBLANK(H8622)),"",NETWORKDAYS.INTL(G8622,H8622,自定义配置表!$V$3,自定义配置表!$P$3:$P$33)+COUNTIFS(自定义配置表!$S:$S,"&gt;="&amp;G8622,自定义配置表!$S:$S,"&lt;="&amp;H8622))</f>
        <v/>
      </c>
      <c r="J8622" s="52" t="str">
        <f ca="1" t="shared" si="288"/>
        <v/>
      </c>
      <c r="K8622" s="52" t="str">
        <f ca="1" t="shared" si="289"/>
        <v/>
      </c>
    </row>
    <row r="8623" customHeight="1" spans="9:11">
      <c r="I8623" s="52" t="str">
        <f>IF(OR(ISBLANK(G8623),ISBLANK(H8623)),"",NETWORKDAYS.INTL(G8623,H8623,自定义配置表!$V$3,自定义配置表!$P$3:$P$33)+COUNTIFS(自定义配置表!$S:$S,"&gt;="&amp;G8623,自定义配置表!$S:$S,"&lt;="&amp;H8623))</f>
        <v/>
      </c>
      <c r="J8623" s="52" t="str">
        <f ca="1" t="shared" si="288"/>
        <v/>
      </c>
      <c r="K8623" s="52" t="str">
        <f ca="1" t="shared" si="289"/>
        <v/>
      </c>
    </row>
    <row r="8624" customHeight="1" spans="9:11">
      <c r="I8624" s="52" t="str">
        <f>IF(OR(ISBLANK(G8624),ISBLANK(H8624)),"",NETWORKDAYS.INTL(G8624,H8624,自定义配置表!$V$3,自定义配置表!$P$3:$P$33)+COUNTIFS(自定义配置表!$S:$S,"&gt;="&amp;G8624,自定义配置表!$S:$S,"&lt;="&amp;H8624))</f>
        <v/>
      </c>
      <c r="J8624" s="52" t="str">
        <f ca="1" t="shared" si="288"/>
        <v/>
      </c>
      <c r="K8624" s="52" t="str">
        <f ca="1" t="shared" si="289"/>
        <v/>
      </c>
    </row>
    <row r="8625" customHeight="1" spans="9:11">
      <c r="I8625" s="52" t="str">
        <f>IF(OR(ISBLANK(G8625),ISBLANK(H8625)),"",NETWORKDAYS.INTL(G8625,H8625,自定义配置表!$V$3,自定义配置表!$P$3:$P$33)+COUNTIFS(自定义配置表!$S:$S,"&gt;="&amp;G8625,自定义配置表!$S:$S,"&lt;="&amp;H8625))</f>
        <v/>
      </c>
      <c r="J8625" s="52" t="str">
        <f ca="1" t="shared" si="288"/>
        <v/>
      </c>
      <c r="K8625" s="52" t="str">
        <f ca="1" t="shared" si="289"/>
        <v/>
      </c>
    </row>
    <row r="8626" customHeight="1" spans="9:11">
      <c r="I8626" s="52" t="str">
        <f>IF(OR(ISBLANK(G8626),ISBLANK(H8626)),"",NETWORKDAYS.INTL(G8626,H8626,自定义配置表!$V$3,自定义配置表!$P$3:$P$33)+COUNTIFS(自定义配置表!$S:$S,"&gt;="&amp;G8626,自定义配置表!$S:$S,"&lt;="&amp;H8626))</f>
        <v/>
      </c>
      <c r="J8626" s="52" t="str">
        <f ca="1" t="shared" si="288"/>
        <v/>
      </c>
      <c r="K8626" s="52" t="str">
        <f ca="1" t="shared" si="289"/>
        <v/>
      </c>
    </row>
    <row r="8627" customHeight="1" spans="9:11">
      <c r="I8627" s="52" t="str">
        <f>IF(OR(ISBLANK(G8627),ISBLANK(H8627)),"",NETWORKDAYS.INTL(G8627,H8627,自定义配置表!$V$3,自定义配置表!$P$3:$P$33)+COUNTIFS(自定义配置表!$S:$S,"&gt;="&amp;G8627,自定义配置表!$S:$S,"&lt;="&amp;H8627))</f>
        <v/>
      </c>
      <c r="J8627" s="52" t="str">
        <f ca="1" t="shared" si="288"/>
        <v/>
      </c>
      <c r="K8627" s="52" t="str">
        <f ca="1" t="shared" si="289"/>
        <v/>
      </c>
    </row>
    <row r="8628" customHeight="1" spans="9:11">
      <c r="I8628" s="52" t="str">
        <f>IF(OR(ISBLANK(G8628),ISBLANK(H8628)),"",NETWORKDAYS.INTL(G8628,H8628,自定义配置表!$V$3,自定义配置表!$P$3:$P$33)+COUNTIFS(自定义配置表!$S:$S,"&gt;="&amp;G8628,自定义配置表!$S:$S,"&lt;="&amp;H8628))</f>
        <v/>
      </c>
      <c r="J8628" s="52" t="str">
        <f ca="1" t="shared" si="288"/>
        <v/>
      </c>
      <c r="K8628" s="52" t="str">
        <f ca="1" t="shared" si="289"/>
        <v/>
      </c>
    </row>
    <row r="8629" customHeight="1" spans="9:11">
      <c r="I8629" s="52" t="str">
        <f>IF(OR(ISBLANK(G8629),ISBLANK(H8629)),"",NETWORKDAYS.INTL(G8629,H8629,自定义配置表!$V$3,自定义配置表!$P$3:$P$33)+COUNTIFS(自定义配置表!$S:$S,"&gt;="&amp;G8629,自定义配置表!$S:$S,"&lt;="&amp;H8629))</f>
        <v/>
      </c>
      <c r="J8629" s="52" t="str">
        <f ca="1" t="shared" si="288"/>
        <v/>
      </c>
      <c r="K8629" s="52" t="str">
        <f ca="1" t="shared" si="289"/>
        <v/>
      </c>
    </row>
    <row r="8630" customHeight="1" spans="9:11">
      <c r="I8630" s="52" t="str">
        <f>IF(OR(ISBLANK(G8630),ISBLANK(H8630)),"",NETWORKDAYS.INTL(G8630,H8630,自定义配置表!$V$3,自定义配置表!$P$3:$P$33)+COUNTIFS(自定义配置表!$S:$S,"&gt;="&amp;G8630,自定义配置表!$S:$S,"&lt;="&amp;H8630))</f>
        <v/>
      </c>
      <c r="J8630" s="52" t="str">
        <f ca="1" t="shared" si="288"/>
        <v/>
      </c>
      <c r="K8630" s="52" t="str">
        <f ca="1" t="shared" si="289"/>
        <v/>
      </c>
    </row>
    <row r="8631" customHeight="1" spans="9:11">
      <c r="I8631" s="52" t="str">
        <f>IF(OR(ISBLANK(G8631),ISBLANK(H8631)),"",NETWORKDAYS.INTL(G8631,H8631,自定义配置表!$V$3,自定义配置表!$P$3:$P$33)+COUNTIFS(自定义配置表!$S:$S,"&gt;="&amp;G8631,自定义配置表!$S:$S,"&lt;="&amp;H8631))</f>
        <v/>
      </c>
      <c r="J8631" s="52" t="str">
        <f ca="1" t="shared" si="288"/>
        <v/>
      </c>
      <c r="K8631" s="52" t="str">
        <f ca="1" t="shared" si="289"/>
        <v/>
      </c>
    </row>
    <row r="8632" customHeight="1" spans="9:11">
      <c r="I8632" s="52" t="str">
        <f>IF(OR(ISBLANK(G8632),ISBLANK(H8632)),"",NETWORKDAYS.INTL(G8632,H8632,自定义配置表!$V$3,自定义配置表!$P$3:$P$33)+COUNTIFS(自定义配置表!$S:$S,"&gt;="&amp;G8632,自定义配置表!$S:$S,"&lt;="&amp;H8632))</f>
        <v/>
      </c>
      <c r="J8632" s="52" t="str">
        <f ca="1" t="shared" si="288"/>
        <v/>
      </c>
      <c r="K8632" s="52" t="str">
        <f ca="1" t="shared" si="289"/>
        <v/>
      </c>
    </row>
    <row r="8633" customHeight="1" spans="9:11">
      <c r="I8633" s="52" t="str">
        <f>IF(OR(ISBLANK(G8633),ISBLANK(H8633)),"",NETWORKDAYS.INTL(G8633,H8633,自定义配置表!$V$3,自定义配置表!$P$3:$P$33)+COUNTIFS(自定义配置表!$S:$S,"&gt;="&amp;G8633,自定义配置表!$S:$S,"&lt;="&amp;H8633))</f>
        <v/>
      </c>
      <c r="J8633" s="52" t="str">
        <f ca="1" t="shared" si="288"/>
        <v/>
      </c>
      <c r="K8633" s="52" t="str">
        <f ca="1" t="shared" si="289"/>
        <v/>
      </c>
    </row>
    <row r="8634" customHeight="1" spans="9:11">
      <c r="I8634" s="52" t="str">
        <f>IF(OR(ISBLANK(G8634),ISBLANK(H8634)),"",NETWORKDAYS.INTL(G8634,H8634,自定义配置表!$V$3,自定义配置表!$P$3:$P$33)+COUNTIFS(自定义配置表!$S:$S,"&gt;="&amp;G8634,自定义配置表!$S:$S,"&lt;="&amp;H8634))</f>
        <v/>
      </c>
      <c r="J8634" s="52" t="str">
        <f ca="1" t="shared" si="288"/>
        <v/>
      </c>
      <c r="K8634" s="52" t="str">
        <f ca="1" t="shared" si="289"/>
        <v/>
      </c>
    </row>
    <row r="8635" customHeight="1" spans="9:11">
      <c r="I8635" s="52" t="str">
        <f>IF(OR(ISBLANK(G8635),ISBLANK(H8635)),"",NETWORKDAYS.INTL(G8635,H8635,自定义配置表!$V$3,自定义配置表!$P$3:$P$33)+COUNTIFS(自定义配置表!$S:$S,"&gt;="&amp;G8635,自定义配置表!$S:$S,"&lt;="&amp;H8635))</f>
        <v/>
      </c>
      <c r="J8635" s="52" t="str">
        <f ca="1" t="shared" si="288"/>
        <v/>
      </c>
      <c r="K8635" s="52" t="str">
        <f ca="1" t="shared" si="289"/>
        <v/>
      </c>
    </row>
    <row r="8636" customHeight="1" spans="9:11">
      <c r="I8636" s="52" t="str">
        <f>IF(OR(ISBLANK(G8636),ISBLANK(H8636)),"",NETWORKDAYS.INTL(G8636,H8636,自定义配置表!$V$3,自定义配置表!$P$3:$P$33)+COUNTIFS(自定义配置表!$S:$S,"&gt;="&amp;G8636,自定义配置表!$S:$S,"&lt;="&amp;H8636))</f>
        <v/>
      </c>
      <c r="J8636" s="52" t="str">
        <f ca="1" t="shared" si="288"/>
        <v/>
      </c>
      <c r="K8636" s="52" t="str">
        <f ca="1" t="shared" si="289"/>
        <v/>
      </c>
    </row>
    <row r="8637" customHeight="1" spans="9:11">
      <c r="I8637" s="52" t="str">
        <f>IF(OR(ISBLANK(G8637),ISBLANK(H8637)),"",NETWORKDAYS.INTL(G8637,H8637,自定义配置表!$V$3,自定义配置表!$P$3:$P$33)+COUNTIFS(自定义配置表!$S:$S,"&gt;="&amp;G8637,自定义配置表!$S:$S,"&lt;="&amp;H8637))</f>
        <v/>
      </c>
      <c r="J8637" s="52" t="str">
        <f ca="1" t="shared" si="288"/>
        <v/>
      </c>
      <c r="K8637" s="52" t="str">
        <f ca="1" t="shared" si="289"/>
        <v/>
      </c>
    </row>
    <row r="8638" customHeight="1" spans="9:11">
      <c r="I8638" s="52" t="str">
        <f>IF(OR(ISBLANK(G8638),ISBLANK(H8638)),"",NETWORKDAYS.INTL(G8638,H8638,自定义配置表!$V$3,自定义配置表!$P$3:$P$33)+COUNTIFS(自定义配置表!$S:$S,"&gt;="&amp;G8638,自定义配置表!$S:$S,"&lt;="&amp;H8638))</f>
        <v/>
      </c>
      <c r="J8638" s="52" t="str">
        <f ca="1" t="shared" si="288"/>
        <v/>
      </c>
      <c r="K8638" s="52" t="str">
        <f ca="1" t="shared" si="289"/>
        <v/>
      </c>
    </row>
    <row r="8639" customHeight="1" spans="9:11">
      <c r="I8639" s="52" t="str">
        <f>IF(OR(ISBLANK(G8639),ISBLANK(H8639)),"",NETWORKDAYS.INTL(G8639,H8639,自定义配置表!$V$3,自定义配置表!$P$3:$P$33)+COUNTIFS(自定义配置表!$S:$S,"&gt;="&amp;G8639,自定义配置表!$S:$S,"&lt;="&amp;H8639))</f>
        <v/>
      </c>
      <c r="J8639" s="52" t="str">
        <f ca="1" t="shared" si="288"/>
        <v/>
      </c>
      <c r="K8639" s="52" t="str">
        <f ca="1" t="shared" si="289"/>
        <v/>
      </c>
    </row>
    <row r="8640" customHeight="1" spans="9:11">
      <c r="I8640" s="52" t="str">
        <f>IF(OR(ISBLANK(G8640),ISBLANK(H8640)),"",NETWORKDAYS.INTL(G8640,H8640,自定义配置表!$V$3,自定义配置表!$P$3:$P$33)+COUNTIFS(自定义配置表!$S:$S,"&gt;="&amp;G8640,自定义配置表!$S:$S,"&lt;="&amp;H8640))</f>
        <v/>
      </c>
      <c r="J8640" s="52" t="str">
        <f ca="1" t="shared" si="288"/>
        <v/>
      </c>
      <c r="K8640" s="52" t="str">
        <f ca="1" t="shared" si="289"/>
        <v/>
      </c>
    </row>
    <row r="8641" customHeight="1" spans="9:11">
      <c r="I8641" s="52" t="str">
        <f>IF(OR(ISBLANK(G8641),ISBLANK(H8641)),"",NETWORKDAYS.INTL(G8641,H8641,自定义配置表!$V$3,自定义配置表!$P$3:$P$33)+COUNTIFS(自定义配置表!$S:$S,"&gt;="&amp;G8641,自定义配置表!$S:$S,"&lt;="&amp;H8641))</f>
        <v/>
      </c>
      <c r="J8641" s="52" t="str">
        <f ca="1" t="shared" si="288"/>
        <v/>
      </c>
      <c r="K8641" s="52" t="str">
        <f ca="1" t="shared" si="289"/>
        <v/>
      </c>
    </row>
    <row r="8642" customHeight="1" spans="9:11">
      <c r="I8642" s="52" t="str">
        <f>IF(OR(ISBLANK(G8642),ISBLANK(H8642)),"",NETWORKDAYS.INTL(G8642,H8642,自定义配置表!$V$3,自定义配置表!$P$3:$P$33)+COUNTIFS(自定义配置表!$S:$S,"&gt;="&amp;G8642,自定义配置表!$S:$S,"&lt;="&amp;H8642))</f>
        <v/>
      </c>
      <c r="J8642" s="52" t="str">
        <f ca="1" t="shared" si="288"/>
        <v/>
      </c>
      <c r="K8642" s="52" t="str">
        <f ca="1" t="shared" si="289"/>
        <v/>
      </c>
    </row>
    <row r="8643" customHeight="1" spans="9:11">
      <c r="I8643" s="52" t="str">
        <f>IF(OR(ISBLANK(G8643),ISBLANK(H8643)),"",NETWORKDAYS.INTL(G8643,H8643,自定义配置表!$V$3,自定义配置表!$P$3:$P$33)+COUNTIFS(自定义配置表!$S:$S,"&gt;="&amp;G8643,自定义配置表!$S:$S,"&lt;="&amp;H8643))</f>
        <v/>
      </c>
      <c r="J8643" s="52" t="str">
        <f ca="1" t="shared" si="288"/>
        <v/>
      </c>
      <c r="K8643" s="52" t="str">
        <f ca="1" t="shared" si="289"/>
        <v/>
      </c>
    </row>
    <row r="8644" customHeight="1" spans="9:11">
      <c r="I8644" s="52" t="str">
        <f>IF(OR(ISBLANK(G8644),ISBLANK(H8644)),"",NETWORKDAYS.INTL(G8644,H8644,自定义配置表!$V$3,自定义配置表!$P$3:$P$33)+COUNTIFS(自定义配置表!$S:$S,"&gt;="&amp;G8644,自定义配置表!$S:$S,"&lt;="&amp;H8644))</f>
        <v/>
      </c>
      <c r="J8644" s="52" t="str">
        <f ca="1" t="shared" si="288"/>
        <v/>
      </c>
      <c r="K8644" s="52" t="str">
        <f ca="1" t="shared" si="289"/>
        <v/>
      </c>
    </row>
    <row r="8645" customHeight="1" spans="9:11">
      <c r="I8645" s="52" t="str">
        <f>IF(OR(ISBLANK(G8645),ISBLANK(H8645)),"",NETWORKDAYS.INTL(G8645,H8645,自定义配置表!$V$3,自定义配置表!$P$3:$P$33)+COUNTIFS(自定义配置表!$S:$S,"&gt;="&amp;G8645,自定义配置表!$S:$S,"&lt;="&amp;H8645))</f>
        <v/>
      </c>
      <c r="J8645" s="52" t="str">
        <f ca="1" t="shared" si="288"/>
        <v/>
      </c>
      <c r="K8645" s="52" t="str">
        <f ca="1" t="shared" si="289"/>
        <v/>
      </c>
    </row>
    <row r="8646" customHeight="1" spans="9:11">
      <c r="I8646" s="52" t="str">
        <f>IF(OR(ISBLANK(G8646),ISBLANK(H8646)),"",NETWORKDAYS.INTL(G8646,H8646,自定义配置表!$V$3,自定义配置表!$P$3:$P$33)+COUNTIFS(自定义配置表!$S:$S,"&gt;="&amp;G8646,自定义配置表!$S:$S,"&lt;="&amp;H8646))</f>
        <v/>
      </c>
      <c r="J8646" s="52" t="str">
        <f ca="1" t="shared" ref="J8646:J8709" si="290">IF(OR(ISBLANK(G8646),ISBLANK(H8646)),"",IF(TODAY()-G8646&gt;I8646,I8646,IF(TODAY()-G8646&lt;0,0,TODAY()-G8646)))</f>
        <v/>
      </c>
      <c r="K8646" s="52" t="str">
        <f ca="1" t="shared" ref="K8646:K8709" si="291">IFERROR(I8646-J8646,"")</f>
        <v/>
      </c>
    </row>
    <row r="8647" customHeight="1" spans="9:11">
      <c r="I8647" s="52" t="str">
        <f>IF(OR(ISBLANK(G8647),ISBLANK(H8647)),"",NETWORKDAYS.INTL(G8647,H8647,自定义配置表!$V$3,自定义配置表!$P$3:$P$33)+COUNTIFS(自定义配置表!$S:$S,"&gt;="&amp;G8647,自定义配置表!$S:$S,"&lt;="&amp;H8647))</f>
        <v/>
      </c>
      <c r="J8647" s="52" t="str">
        <f ca="1" t="shared" si="290"/>
        <v/>
      </c>
      <c r="K8647" s="52" t="str">
        <f ca="1" t="shared" si="291"/>
        <v/>
      </c>
    </row>
    <row r="8648" customHeight="1" spans="9:11">
      <c r="I8648" s="52" t="str">
        <f>IF(OR(ISBLANK(G8648),ISBLANK(H8648)),"",NETWORKDAYS.INTL(G8648,H8648,自定义配置表!$V$3,自定义配置表!$P$3:$P$33)+COUNTIFS(自定义配置表!$S:$S,"&gt;="&amp;G8648,自定义配置表!$S:$S,"&lt;="&amp;H8648))</f>
        <v/>
      </c>
      <c r="J8648" s="52" t="str">
        <f ca="1" t="shared" si="290"/>
        <v/>
      </c>
      <c r="K8648" s="52" t="str">
        <f ca="1" t="shared" si="291"/>
        <v/>
      </c>
    </row>
    <row r="8649" customHeight="1" spans="9:11">
      <c r="I8649" s="52" t="str">
        <f>IF(OR(ISBLANK(G8649),ISBLANK(H8649)),"",NETWORKDAYS.INTL(G8649,H8649,自定义配置表!$V$3,自定义配置表!$P$3:$P$33)+COUNTIFS(自定义配置表!$S:$S,"&gt;="&amp;G8649,自定义配置表!$S:$S,"&lt;="&amp;H8649))</f>
        <v/>
      </c>
      <c r="J8649" s="52" t="str">
        <f ca="1" t="shared" si="290"/>
        <v/>
      </c>
      <c r="K8649" s="52" t="str">
        <f ca="1" t="shared" si="291"/>
        <v/>
      </c>
    </row>
    <row r="8650" customHeight="1" spans="9:11">
      <c r="I8650" s="52" t="str">
        <f>IF(OR(ISBLANK(G8650),ISBLANK(H8650)),"",NETWORKDAYS.INTL(G8650,H8650,自定义配置表!$V$3,自定义配置表!$P$3:$P$33)+COUNTIFS(自定义配置表!$S:$S,"&gt;="&amp;G8650,自定义配置表!$S:$S,"&lt;="&amp;H8650))</f>
        <v/>
      </c>
      <c r="J8650" s="52" t="str">
        <f ca="1" t="shared" si="290"/>
        <v/>
      </c>
      <c r="K8650" s="52" t="str">
        <f ca="1" t="shared" si="291"/>
        <v/>
      </c>
    </row>
    <row r="8651" customHeight="1" spans="9:11">
      <c r="I8651" s="52" t="str">
        <f>IF(OR(ISBLANK(G8651),ISBLANK(H8651)),"",NETWORKDAYS.INTL(G8651,H8651,自定义配置表!$V$3,自定义配置表!$P$3:$P$33)+COUNTIFS(自定义配置表!$S:$S,"&gt;="&amp;G8651,自定义配置表!$S:$S,"&lt;="&amp;H8651))</f>
        <v/>
      </c>
      <c r="J8651" s="52" t="str">
        <f ca="1" t="shared" si="290"/>
        <v/>
      </c>
      <c r="K8651" s="52" t="str">
        <f ca="1" t="shared" si="291"/>
        <v/>
      </c>
    </row>
    <row r="8652" customHeight="1" spans="9:11">
      <c r="I8652" s="52" t="str">
        <f>IF(OR(ISBLANK(G8652),ISBLANK(H8652)),"",NETWORKDAYS.INTL(G8652,H8652,自定义配置表!$V$3,自定义配置表!$P$3:$P$33)+COUNTIFS(自定义配置表!$S:$S,"&gt;="&amp;G8652,自定义配置表!$S:$S,"&lt;="&amp;H8652))</f>
        <v/>
      </c>
      <c r="J8652" s="52" t="str">
        <f ca="1" t="shared" si="290"/>
        <v/>
      </c>
      <c r="K8652" s="52" t="str">
        <f ca="1" t="shared" si="291"/>
        <v/>
      </c>
    </row>
    <row r="8653" customHeight="1" spans="9:11">
      <c r="I8653" s="52" t="str">
        <f>IF(OR(ISBLANK(G8653),ISBLANK(H8653)),"",NETWORKDAYS.INTL(G8653,H8653,自定义配置表!$V$3,自定义配置表!$P$3:$P$33)+COUNTIFS(自定义配置表!$S:$S,"&gt;="&amp;G8653,自定义配置表!$S:$S,"&lt;="&amp;H8653))</f>
        <v/>
      </c>
      <c r="J8653" s="52" t="str">
        <f ca="1" t="shared" si="290"/>
        <v/>
      </c>
      <c r="K8653" s="52" t="str">
        <f ca="1" t="shared" si="291"/>
        <v/>
      </c>
    </row>
    <row r="8654" customHeight="1" spans="9:11">
      <c r="I8654" s="52" t="str">
        <f>IF(OR(ISBLANK(G8654),ISBLANK(H8654)),"",NETWORKDAYS.INTL(G8654,H8654,自定义配置表!$V$3,自定义配置表!$P$3:$P$33)+COUNTIFS(自定义配置表!$S:$S,"&gt;="&amp;G8654,自定义配置表!$S:$S,"&lt;="&amp;H8654))</f>
        <v/>
      </c>
      <c r="J8654" s="52" t="str">
        <f ca="1" t="shared" si="290"/>
        <v/>
      </c>
      <c r="K8654" s="52" t="str">
        <f ca="1" t="shared" si="291"/>
        <v/>
      </c>
    </row>
    <row r="8655" customHeight="1" spans="9:11">
      <c r="I8655" s="52" t="str">
        <f>IF(OR(ISBLANK(G8655),ISBLANK(H8655)),"",NETWORKDAYS.INTL(G8655,H8655,自定义配置表!$V$3,自定义配置表!$P$3:$P$33)+COUNTIFS(自定义配置表!$S:$S,"&gt;="&amp;G8655,自定义配置表!$S:$S,"&lt;="&amp;H8655))</f>
        <v/>
      </c>
      <c r="J8655" s="52" t="str">
        <f ca="1" t="shared" si="290"/>
        <v/>
      </c>
      <c r="K8655" s="52" t="str">
        <f ca="1" t="shared" si="291"/>
        <v/>
      </c>
    </row>
    <row r="8656" customHeight="1" spans="9:11">
      <c r="I8656" s="52" t="str">
        <f>IF(OR(ISBLANK(G8656),ISBLANK(H8656)),"",NETWORKDAYS.INTL(G8656,H8656,自定义配置表!$V$3,自定义配置表!$P$3:$P$33)+COUNTIFS(自定义配置表!$S:$S,"&gt;="&amp;G8656,自定义配置表!$S:$S,"&lt;="&amp;H8656))</f>
        <v/>
      </c>
      <c r="J8656" s="52" t="str">
        <f ca="1" t="shared" si="290"/>
        <v/>
      </c>
      <c r="K8656" s="52" t="str">
        <f ca="1" t="shared" si="291"/>
        <v/>
      </c>
    </row>
    <row r="8657" customHeight="1" spans="9:11">
      <c r="I8657" s="52" t="str">
        <f>IF(OR(ISBLANK(G8657),ISBLANK(H8657)),"",NETWORKDAYS.INTL(G8657,H8657,自定义配置表!$V$3,自定义配置表!$P$3:$P$33)+COUNTIFS(自定义配置表!$S:$S,"&gt;="&amp;G8657,自定义配置表!$S:$S,"&lt;="&amp;H8657))</f>
        <v/>
      </c>
      <c r="J8657" s="52" t="str">
        <f ca="1" t="shared" si="290"/>
        <v/>
      </c>
      <c r="K8657" s="52" t="str">
        <f ca="1" t="shared" si="291"/>
        <v/>
      </c>
    </row>
    <row r="8658" customHeight="1" spans="9:11">
      <c r="I8658" s="52" t="str">
        <f>IF(OR(ISBLANK(G8658),ISBLANK(H8658)),"",NETWORKDAYS.INTL(G8658,H8658,自定义配置表!$V$3,自定义配置表!$P$3:$P$33)+COUNTIFS(自定义配置表!$S:$S,"&gt;="&amp;G8658,自定义配置表!$S:$S,"&lt;="&amp;H8658))</f>
        <v/>
      </c>
      <c r="J8658" s="52" t="str">
        <f ca="1" t="shared" si="290"/>
        <v/>
      </c>
      <c r="K8658" s="52" t="str">
        <f ca="1" t="shared" si="291"/>
        <v/>
      </c>
    </row>
    <row r="8659" customHeight="1" spans="9:11">
      <c r="I8659" s="52" t="str">
        <f>IF(OR(ISBLANK(G8659),ISBLANK(H8659)),"",NETWORKDAYS.INTL(G8659,H8659,自定义配置表!$V$3,自定义配置表!$P$3:$P$33)+COUNTIFS(自定义配置表!$S:$S,"&gt;="&amp;G8659,自定义配置表!$S:$S,"&lt;="&amp;H8659))</f>
        <v/>
      </c>
      <c r="J8659" s="52" t="str">
        <f ca="1" t="shared" si="290"/>
        <v/>
      </c>
      <c r="K8659" s="52" t="str">
        <f ca="1" t="shared" si="291"/>
        <v/>
      </c>
    </row>
    <row r="8660" customHeight="1" spans="9:11">
      <c r="I8660" s="52" t="str">
        <f>IF(OR(ISBLANK(G8660),ISBLANK(H8660)),"",NETWORKDAYS.INTL(G8660,H8660,自定义配置表!$V$3,自定义配置表!$P$3:$P$33)+COUNTIFS(自定义配置表!$S:$S,"&gt;="&amp;G8660,自定义配置表!$S:$S,"&lt;="&amp;H8660))</f>
        <v/>
      </c>
      <c r="J8660" s="52" t="str">
        <f ca="1" t="shared" si="290"/>
        <v/>
      </c>
      <c r="K8660" s="52" t="str">
        <f ca="1" t="shared" si="291"/>
        <v/>
      </c>
    </row>
    <row r="8661" customHeight="1" spans="9:11">
      <c r="I8661" s="52" t="str">
        <f>IF(OR(ISBLANK(G8661),ISBLANK(H8661)),"",NETWORKDAYS.INTL(G8661,H8661,自定义配置表!$V$3,自定义配置表!$P$3:$P$33)+COUNTIFS(自定义配置表!$S:$S,"&gt;="&amp;G8661,自定义配置表!$S:$S,"&lt;="&amp;H8661))</f>
        <v/>
      </c>
      <c r="J8661" s="52" t="str">
        <f ca="1" t="shared" si="290"/>
        <v/>
      </c>
      <c r="K8661" s="52" t="str">
        <f ca="1" t="shared" si="291"/>
        <v/>
      </c>
    </row>
    <row r="8662" customHeight="1" spans="9:11">
      <c r="I8662" s="52" t="str">
        <f>IF(OR(ISBLANK(G8662),ISBLANK(H8662)),"",NETWORKDAYS.INTL(G8662,H8662,自定义配置表!$V$3,自定义配置表!$P$3:$P$33)+COUNTIFS(自定义配置表!$S:$S,"&gt;="&amp;G8662,自定义配置表!$S:$S,"&lt;="&amp;H8662))</f>
        <v/>
      </c>
      <c r="J8662" s="52" t="str">
        <f ca="1" t="shared" si="290"/>
        <v/>
      </c>
      <c r="K8662" s="52" t="str">
        <f ca="1" t="shared" si="291"/>
        <v/>
      </c>
    </row>
    <row r="8663" customHeight="1" spans="9:11">
      <c r="I8663" s="52" t="str">
        <f>IF(OR(ISBLANK(G8663),ISBLANK(H8663)),"",NETWORKDAYS.INTL(G8663,H8663,自定义配置表!$V$3,自定义配置表!$P$3:$P$33)+COUNTIFS(自定义配置表!$S:$S,"&gt;="&amp;G8663,自定义配置表!$S:$S,"&lt;="&amp;H8663))</f>
        <v/>
      </c>
      <c r="J8663" s="52" t="str">
        <f ca="1" t="shared" si="290"/>
        <v/>
      </c>
      <c r="K8663" s="52" t="str">
        <f ca="1" t="shared" si="291"/>
        <v/>
      </c>
    </row>
    <row r="8664" customHeight="1" spans="9:11">
      <c r="I8664" s="52" t="str">
        <f>IF(OR(ISBLANK(G8664),ISBLANK(H8664)),"",NETWORKDAYS.INTL(G8664,H8664,自定义配置表!$V$3,自定义配置表!$P$3:$P$33)+COUNTIFS(自定义配置表!$S:$S,"&gt;="&amp;G8664,自定义配置表!$S:$S,"&lt;="&amp;H8664))</f>
        <v/>
      </c>
      <c r="J8664" s="52" t="str">
        <f ca="1" t="shared" si="290"/>
        <v/>
      </c>
      <c r="K8664" s="52" t="str">
        <f ca="1" t="shared" si="291"/>
        <v/>
      </c>
    </row>
    <row r="8665" customHeight="1" spans="9:11">
      <c r="I8665" s="52" t="str">
        <f>IF(OR(ISBLANK(G8665),ISBLANK(H8665)),"",NETWORKDAYS.INTL(G8665,H8665,自定义配置表!$V$3,自定义配置表!$P$3:$P$33)+COUNTIFS(自定义配置表!$S:$S,"&gt;="&amp;G8665,自定义配置表!$S:$S,"&lt;="&amp;H8665))</f>
        <v/>
      </c>
      <c r="J8665" s="52" t="str">
        <f ca="1" t="shared" si="290"/>
        <v/>
      </c>
      <c r="K8665" s="52" t="str">
        <f ca="1" t="shared" si="291"/>
        <v/>
      </c>
    </row>
    <row r="8666" customHeight="1" spans="9:11">
      <c r="I8666" s="52" t="str">
        <f>IF(OR(ISBLANK(G8666),ISBLANK(H8666)),"",NETWORKDAYS.INTL(G8666,H8666,自定义配置表!$V$3,自定义配置表!$P$3:$P$33)+COUNTIFS(自定义配置表!$S:$S,"&gt;="&amp;G8666,自定义配置表!$S:$S,"&lt;="&amp;H8666))</f>
        <v/>
      </c>
      <c r="J8666" s="52" t="str">
        <f ca="1" t="shared" si="290"/>
        <v/>
      </c>
      <c r="K8666" s="52" t="str">
        <f ca="1" t="shared" si="291"/>
        <v/>
      </c>
    </row>
    <row r="8667" customHeight="1" spans="9:11">
      <c r="I8667" s="52" t="str">
        <f>IF(OR(ISBLANK(G8667),ISBLANK(H8667)),"",NETWORKDAYS.INTL(G8667,H8667,自定义配置表!$V$3,自定义配置表!$P$3:$P$33)+COUNTIFS(自定义配置表!$S:$S,"&gt;="&amp;G8667,自定义配置表!$S:$S,"&lt;="&amp;H8667))</f>
        <v/>
      </c>
      <c r="J8667" s="52" t="str">
        <f ca="1" t="shared" si="290"/>
        <v/>
      </c>
      <c r="K8667" s="52" t="str">
        <f ca="1" t="shared" si="291"/>
        <v/>
      </c>
    </row>
    <row r="8668" customHeight="1" spans="9:11">
      <c r="I8668" s="52" t="str">
        <f>IF(OR(ISBLANK(G8668),ISBLANK(H8668)),"",NETWORKDAYS.INTL(G8668,H8668,自定义配置表!$V$3,自定义配置表!$P$3:$P$33)+COUNTIFS(自定义配置表!$S:$S,"&gt;="&amp;G8668,自定义配置表!$S:$S,"&lt;="&amp;H8668))</f>
        <v/>
      </c>
      <c r="J8668" s="52" t="str">
        <f ca="1" t="shared" si="290"/>
        <v/>
      </c>
      <c r="K8668" s="52" t="str">
        <f ca="1" t="shared" si="291"/>
        <v/>
      </c>
    </row>
    <row r="8669" customHeight="1" spans="9:11">
      <c r="I8669" s="52" t="str">
        <f>IF(OR(ISBLANK(G8669),ISBLANK(H8669)),"",NETWORKDAYS.INTL(G8669,H8669,自定义配置表!$V$3,自定义配置表!$P$3:$P$33)+COUNTIFS(自定义配置表!$S:$S,"&gt;="&amp;G8669,自定义配置表!$S:$S,"&lt;="&amp;H8669))</f>
        <v/>
      </c>
      <c r="J8669" s="52" t="str">
        <f ca="1" t="shared" si="290"/>
        <v/>
      </c>
      <c r="K8669" s="52" t="str">
        <f ca="1" t="shared" si="291"/>
        <v/>
      </c>
    </row>
    <row r="8670" customHeight="1" spans="9:11">
      <c r="I8670" s="52" t="str">
        <f>IF(OR(ISBLANK(G8670),ISBLANK(H8670)),"",NETWORKDAYS.INTL(G8670,H8670,自定义配置表!$V$3,自定义配置表!$P$3:$P$33)+COUNTIFS(自定义配置表!$S:$S,"&gt;="&amp;G8670,自定义配置表!$S:$S,"&lt;="&amp;H8670))</f>
        <v/>
      </c>
      <c r="J8670" s="52" t="str">
        <f ca="1" t="shared" si="290"/>
        <v/>
      </c>
      <c r="K8670" s="52" t="str">
        <f ca="1" t="shared" si="291"/>
        <v/>
      </c>
    </row>
    <row r="8671" customHeight="1" spans="9:11">
      <c r="I8671" s="52" t="str">
        <f>IF(OR(ISBLANK(G8671),ISBLANK(H8671)),"",NETWORKDAYS.INTL(G8671,H8671,自定义配置表!$V$3,自定义配置表!$P$3:$P$33)+COUNTIFS(自定义配置表!$S:$S,"&gt;="&amp;G8671,自定义配置表!$S:$S,"&lt;="&amp;H8671))</f>
        <v/>
      </c>
      <c r="J8671" s="52" t="str">
        <f ca="1" t="shared" si="290"/>
        <v/>
      </c>
      <c r="K8671" s="52" t="str">
        <f ca="1" t="shared" si="291"/>
        <v/>
      </c>
    </row>
    <row r="8672" customHeight="1" spans="9:11">
      <c r="I8672" s="52" t="str">
        <f>IF(OR(ISBLANK(G8672),ISBLANK(H8672)),"",NETWORKDAYS.INTL(G8672,H8672,自定义配置表!$V$3,自定义配置表!$P$3:$P$33)+COUNTIFS(自定义配置表!$S:$S,"&gt;="&amp;G8672,自定义配置表!$S:$S,"&lt;="&amp;H8672))</f>
        <v/>
      </c>
      <c r="J8672" s="52" t="str">
        <f ca="1" t="shared" si="290"/>
        <v/>
      </c>
      <c r="K8672" s="52" t="str">
        <f ca="1" t="shared" si="291"/>
        <v/>
      </c>
    </row>
    <row r="8673" customHeight="1" spans="9:11">
      <c r="I8673" s="52" t="str">
        <f>IF(OR(ISBLANK(G8673),ISBLANK(H8673)),"",NETWORKDAYS.INTL(G8673,H8673,自定义配置表!$V$3,自定义配置表!$P$3:$P$33)+COUNTIFS(自定义配置表!$S:$S,"&gt;="&amp;G8673,自定义配置表!$S:$S,"&lt;="&amp;H8673))</f>
        <v/>
      </c>
      <c r="J8673" s="52" t="str">
        <f ca="1" t="shared" si="290"/>
        <v/>
      </c>
      <c r="K8673" s="52" t="str">
        <f ca="1" t="shared" si="291"/>
        <v/>
      </c>
    </row>
    <row r="8674" customHeight="1" spans="9:11">
      <c r="I8674" s="52" t="str">
        <f>IF(OR(ISBLANK(G8674),ISBLANK(H8674)),"",NETWORKDAYS.INTL(G8674,H8674,自定义配置表!$V$3,自定义配置表!$P$3:$P$33)+COUNTIFS(自定义配置表!$S:$S,"&gt;="&amp;G8674,自定义配置表!$S:$S,"&lt;="&amp;H8674))</f>
        <v/>
      </c>
      <c r="J8674" s="52" t="str">
        <f ca="1" t="shared" si="290"/>
        <v/>
      </c>
      <c r="K8674" s="52" t="str">
        <f ca="1" t="shared" si="291"/>
        <v/>
      </c>
    </row>
    <row r="8675" customHeight="1" spans="9:11">
      <c r="I8675" s="52" t="str">
        <f>IF(OR(ISBLANK(G8675),ISBLANK(H8675)),"",NETWORKDAYS.INTL(G8675,H8675,自定义配置表!$V$3,自定义配置表!$P$3:$P$33)+COUNTIFS(自定义配置表!$S:$S,"&gt;="&amp;G8675,自定义配置表!$S:$S,"&lt;="&amp;H8675))</f>
        <v/>
      </c>
      <c r="J8675" s="52" t="str">
        <f ca="1" t="shared" si="290"/>
        <v/>
      </c>
      <c r="K8675" s="52" t="str">
        <f ca="1" t="shared" si="291"/>
        <v/>
      </c>
    </row>
    <row r="8676" customHeight="1" spans="9:11">
      <c r="I8676" s="52" t="str">
        <f>IF(OR(ISBLANK(G8676),ISBLANK(H8676)),"",NETWORKDAYS.INTL(G8676,H8676,自定义配置表!$V$3,自定义配置表!$P$3:$P$33)+COUNTIFS(自定义配置表!$S:$S,"&gt;="&amp;G8676,自定义配置表!$S:$S,"&lt;="&amp;H8676))</f>
        <v/>
      </c>
      <c r="J8676" s="52" t="str">
        <f ca="1" t="shared" si="290"/>
        <v/>
      </c>
      <c r="K8676" s="52" t="str">
        <f ca="1" t="shared" si="291"/>
        <v/>
      </c>
    </row>
    <row r="8677" customHeight="1" spans="9:11">
      <c r="I8677" s="52" t="str">
        <f>IF(OR(ISBLANK(G8677),ISBLANK(H8677)),"",NETWORKDAYS.INTL(G8677,H8677,自定义配置表!$V$3,自定义配置表!$P$3:$P$33)+COUNTIFS(自定义配置表!$S:$S,"&gt;="&amp;G8677,自定义配置表!$S:$S,"&lt;="&amp;H8677))</f>
        <v/>
      </c>
      <c r="J8677" s="52" t="str">
        <f ca="1" t="shared" si="290"/>
        <v/>
      </c>
      <c r="K8677" s="52" t="str">
        <f ca="1" t="shared" si="291"/>
        <v/>
      </c>
    </row>
    <row r="8678" customHeight="1" spans="9:11">
      <c r="I8678" s="52" t="str">
        <f>IF(OR(ISBLANK(G8678),ISBLANK(H8678)),"",NETWORKDAYS.INTL(G8678,H8678,自定义配置表!$V$3,自定义配置表!$P$3:$P$33)+COUNTIFS(自定义配置表!$S:$S,"&gt;="&amp;G8678,自定义配置表!$S:$S,"&lt;="&amp;H8678))</f>
        <v/>
      </c>
      <c r="J8678" s="52" t="str">
        <f ca="1" t="shared" si="290"/>
        <v/>
      </c>
      <c r="K8678" s="52" t="str">
        <f ca="1" t="shared" si="291"/>
        <v/>
      </c>
    </row>
    <row r="8679" customHeight="1" spans="9:11">
      <c r="I8679" s="52" t="str">
        <f>IF(OR(ISBLANK(G8679),ISBLANK(H8679)),"",NETWORKDAYS.INTL(G8679,H8679,自定义配置表!$V$3,自定义配置表!$P$3:$P$33)+COUNTIFS(自定义配置表!$S:$S,"&gt;="&amp;G8679,自定义配置表!$S:$S,"&lt;="&amp;H8679))</f>
        <v/>
      </c>
      <c r="J8679" s="52" t="str">
        <f ca="1" t="shared" si="290"/>
        <v/>
      </c>
      <c r="K8679" s="52" t="str">
        <f ca="1" t="shared" si="291"/>
        <v/>
      </c>
    </row>
    <row r="8680" customHeight="1" spans="9:11">
      <c r="I8680" s="52" t="str">
        <f>IF(OR(ISBLANK(G8680),ISBLANK(H8680)),"",NETWORKDAYS.INTL(G8680,H8680,自定义配置表!$V$3,自定义配置表!$P$3:$P$33)+COUNTIFS(自定义配置表!$S:$S,"&gt;="&amp;G8680,自定义配置表!$S:$S,"&lt;="&amp;H8680))</f>
        <v/>
      </c>
      <c r="J8680" s="52" t="str">
        <f ca="1" t="shared" si="290"/>
        <v/>
      </c>
      <c r="K8680" s="52" t="str">
        <f ca="1" t="shared" si="291"/>
        <v/>
      </c>
    </row>
    <row r="8681" customHeight="1" spans="9:11">
      <c r="I8681" s="52" t="str">
        <f>IF(OR(ISBLANK(G8681),ISBLANK(H8681)),"",NETWORKDAYS.INTL(G8681,H8681,自定义配置表!$V$3,自定义配置表!$P$3:$P$33)+COUNTIFS(自定义配置表!$S:$S,"&gt;="&amp;G8681,自定义配置表!$S:$S,"&lt;="&amp;H8681))</f>
        <v/>
      </c>
      <c r="J8681" s="52" t="str">
        <f ca="1" t="shared" si="290"/>
        <v/>
      </c>
      <c r="K8681" s="52" t="str">
        <f ca="1" t="shared" si="291"/>
        <v/>
      </c>
    </row>
    <row r="8682" customHeight="1" spans="9:11">
      <c r="I8682" s="52" t="str">
        <f>IF(OR(ISBLANK(G8682),ISBLANK(H8682)),"",NETWORKDAYS.INTL(G8682,H8682,自定义配置表!$V$3,自定义配置表!$P$3:$P$33)+COUNTIFS(自定义配置表!$S:$S,"&gt;="&amp;G8682,自定义配置表!$S:$S,"&lt;="&amp;H8682))</f>
        <v/>
      </c>
      <c r="J8682" s="52" t="str">
        <f ca="1" t="shared" si="290"/>
        <v/>
      </c>
      <c r="K8682" s="52" t="str">
        <f ca="1" t="shared" si="291"/>
        <v/>
      </c>
    </row>
    <row r="8683" customHeight="1" spans="9:11">
      <c r="I8683" s="52" t="str">
        <f>IF(OR(ISBLANK(G8683),ISBLANK(H8683)),"",NETWORKDAYS.INTL(G8683,H8683,自定义配置表!$V$3,自定义配置表!$P$3:$P$33)+COUNTIFS(自定义配置表!$S:$S,"&gt;="&amp;G8683,自定义配置表!$S:$S,"&lt;="&amp;H8683))</f>
        <v/>
      </c>
      <c r="J8683" s="52" t="str">
        <f ca="1" t="shared" si="290"/>
        <v/>
      </c>
      <c r="K8683" s="52" t="str">
        <f ca="1" t="shared" si="291"/>
        <v/>
      </c>
    </row>
    <row r="8684" customHeight="1" spans="9:11">
      <c r="I8684" s="52" t="str">
        <f>IF(OR(ISBLANK(G8684),ISBLANK(H8684)),"",NETWORKDAYS.INTL(G8684,H8684,自定义配置表!$V$3,自定义配置表!$P$3:$P$33)+COUNTIFS(自定义配置表!$S:$S,"&gt;="&amp;G8684,自定义配置表!$S:$S,"&lt;="&amp;H8684))</f>
        <v/>
      </c>
      <c r="J8684" s="52" t="str">
        <f ca="1" t="shared" si="290"/>
        <v/>
      </c>
      <c r="K8684" s="52" t="str">
        <f ca="1" t="shared" si="291"/>
        <v/>
      </c>
    </row>
    <row r="8685" customHeight="1" spans="9:11">
      <c r="I8685" s="52" t="str">
        <f>IF(OR(ISBLANK(G8685),ISBLANK(H8685)),"",NETWORKDAYS.INTL(G8685,H8685,自定义配置表!$V$3,自定义配置表!$P$3:$P$33)+COUNTIFS(自定义配置表!$S:$S,"&gt;="&amp;G8685,自定义配置表!$S:$S,"&lt;="&amp;H8685))</f>
        <v/>
      </c>
      <c r="J8685" s="52" t="str">
        <f ca="1" t="shared" si="290"/>
        <v/>
      </c>
      <c r="K8685" s="52" t="str">
        <f ca="1" t="shared" si="291"/>
        <v/>
      </c>
    </row>
    <row r="8686" customHeight="1" spans="9:11">
      <c r="I8686" s="52" t="str">
        <f>IF(OR(ISBLANK(G8686),ISBLANK(H8686)),"",NETWORKDAYS.INTL(G8686,H8686,自定义配置表!$V$3,自定义配置表!$P$3:$P$33)+COUNTIFS(自定义配置表!$S:$S,"&gt;="&amp;G8686,自定义配置表!$S:$S,"&lt;="&amp;H8686))</f>
        <v/>
      </c>
      <c r="J8686" s="52" t="str">
        <f ca="1" t="shared" si="290"/>
        <v/>
      </c>
      <c r="K8686" s="52" t="str">
        <f ca="1" t="shared" si="291"/>
        <v/>
      </c>
    </row>
    <row r="8687" customHeight="1" spans="9:11">
      <c r="I8687" s="52" t="str">
        <f>IF(OR(ISBLANK(G8687),ISBLANK(H8687)),"",NETWORKDAYS.INTL(G8687,H8687,自定义配置表!$V$3,自定义配置表!$P$3:$P$33)+COUNTIFS(自定义配置表!$S:$S,"&gt;="&amp;G8687,自定义配置表!$S:$S,"&lt;="&amp;H8687))</f>
        <v/>
      </c>
      <c r="J8687" s="52" t="str">
        <f ca="1" t="shared" si="290"/>
        <v/>
      </c>
      <c r="K8687" s="52" t="str">
        <f ca="1" t="shared" si="291"/>
        <v/>
      </c>
    </row>
    <row r="8688" customHeight="1" spans="9:11">
      <c r="I8688" s="52" t="str">
        <f>IF(OR(ISBLANK(G8688),ISBLANK(H8688)),"",NETWORKDAYS.INTL(G8688,H8688,自定义配置表!$V$3,自定义配置表!$P$3:$P$33)+COUNTIFS(自定义配置表!$S:$S,"&gt;="&amp;G8688,自定义配置表!$S:$S,"&lt;="&amp;H8688))</f>
        <v/>
      </c>
      <c r="J8688" s="52" t="str">
        <f ca="1" t="shared" si="290"/>
        <v/>
      </c>
      <c r="K8688" s="52" t="str">
        <f ca="1" t="shared" si="291"/>
        <v/>
      </c>
    </row>
    <row r="8689" customHeight="1" spans="9:11">
      <c r="I8689" s="52" t="str">
        <f>IF(OR(ISBLANK(G8689),ISBLANK(H8689)),"",NETWORKDAYS.INTL(G8689,H8689,自定义配置表!$V$3,自定义配置表!$P$3:$P$33)+COUNTIFS(自定义配置表!$S:$S,"&gt;="&amp;G8689,自定义配置表!$S:$S,"&lt;="&amp;H8689))</f>
        <v/>
      </c>
      <c r="J8689" s="52" t="str">
        <f ca="1" t="shared" si="290"/>
        <v/>
      </c>
      <c r="K8689" s="52" t="str">
        <f ca="1" t="shared" si="291"/>
        <v/>
      </c>
    </row>
    <row r="8690" customHeight="1" spans="9:11">
      <c r="I8690" s="52" t="str">
        <f>IF(OR(ISBLANK(G8690),ISBLANK(H8690)),"",NETWORKDAYS.INTL(G8690,H8690,自定义配置表!$V$3,自定义配置表!$P$3:$P$33)+COUNTIFS(自定义配置表!$S:$S,"&gt;="&amp;G8690,自定义配置表!$S:$S,"&lt;="&amp;H8690))</f>
        <v/>
      </c>
      <c r="J8690" s="52" t="str">
        <f ca="1" t="shared" si="290"/>
        <v/>
      </c>
      <c r="K8690" s="52" t="str">
        <f ca="1" t="shared" si="291"/>
        <v/>
      </c>
    </row>
    <row r="8691" customHeight="1" spans="9:11">
      <c r="I8691" s="52" t="str">
        <f>IF(OR(ISBLANK(G8691),ISBLANK(H8691)),"",NETWORKDAYS.INTL(G8691,H8691,自定义配置表!$V$3,自定义配置表!$P$3:$P$33)+COUNTIFS(自定义配置表!$S:$S,"&gt;="&amp;G8691,自定义配置表!$S:$S,"&lt;="&amp;H8691))</f>
        <v/>
      </c>
      <c r="J8691" s="52" t="str">
        <f ca="1" t="shared" si="290"/>
        <v/>
      </c>
      <c r="K8691" s="52" t="str">
        <f ca="1" t="shared" si="291"/>
        <v/>
      </c>
    </row>
    <row r="8692" customHeight="1" spans="9:11">
      <c r="I8692" s="52" t="str">
        <f>IF(OR(ISBLANK(G8692),ISBLANK(H8692)),"",NETWORKDAYS.INTL(G8692,H8692,自定义配置表!$V$3,自定义配置表!$P$3:$P$33)+COUNTIFS(自定义配置表!$S:$S,"&gt;="&amp;G8692,自定义配置表!$S:$S,"&lt;="&amp;H8692))</f>
        <v/>
      </c>
      <c r="J8692" s="52" t="str">
        <f ca="1" t="shared" si="290"/>
        <v/>
      </c>
      <c r="K8692" s="52" t="str">
        <f ca="1" t="shared" si="291"/>
        <v/>
      </c>
    </row>
    <row r="8693" customHeight="1" spans="9:11">
      <c r="I8693" s="52" t="str">
        <f>IF(OR(ISBLANK(G8693),ISBLANK(H8693)),"",NETWORKDAYS.INTL(G8693,H8693,自定义配置表!$V$3,自定义配置表!$P$3:$P$33)+COUNTIFS(自定义配置表!$S:$S,"&gt;="&amp;G8693,自定义配置表!$S:$S,"&lt;="&amp;H8693))</f>
        <v/>
      </c>
      <c r="J8693" s="52" t="str">
        <f ca="1" t="shared" si="290"/>
        <v/>
      </c>
      <c r="K8693" s="52" t="str">
        <f ca="1" t="shared" si="291"/>
        <v/>
      </c>
    </row>
    <row r="8694" customHeight="1" spans="9:11">
      <c r="I8694" s="52" t="str">
        <f>IF(OR(ISBLANK(G8694),ISBLANK(H8694)),"",NETWORKDAYS.INTL(G8694,H8694,自定义配置表!$V$3,自定义配置表!$P$3:$P$33)+COUNTIFS(自定义配置表!$S:$S,"&gt;="&amp;G8694,自定义配置表!$S:$S,"&lt;="&amp;H8694))</f>
        <v/>
      </c>
      <c r="J8694" s="52" t="str">
        <f ca="1" t="shared" si="290"/>
        <v/>
      </c>
      <c r="K8694" s="52" t="str">
        <f ca="1" t="shared" si="291"/>
        <v/>
      </c>
    </row>
    <row r="8695" customHeight="1" spans="9:11">
      <c r="I8695" s="52" t="str">
        <f>IF(OR(ISBLANK(G8695),ISBLANK(H8695)),"",NETWORKDAYS.INTL(G8695,H8695,自定义配置表!$V$3,自定义配置表!$P$3:$P$33)+COUNTIFS(自定义配置表!$S:$S,"&gt;="&amp;G8695,自定义配置表!$S:$S,"&lt;="&amp;H8695))</f>
        <v/>
      </c>
      <c r="J8695" s="52" t="str">
        <f ca="1" t="shared" si="290"/>
        <v/>
      </c>
      <c r="K8695" s="52" t="str">
        <f ca="1" t="shared" si="291"/>
        <v/>
      </c>
    </row>
    <row r="8696" customHeight="1" spans="9:11">
      <c r="I8696" s="52" t="str">
        <f>IF(OR(ISBLANK(G8696),ISBLANK(H8696)),"",NETWORKDAYS.INTL(G8696,H8696,自定义配置表!$V$3,自定义配置表!$P$3:$P$33)+COUNTIFS(自定义配置表!$S:$S,"&gt;="&amp;G8696,自定义配置表!$S:$S,"&lt;="&amp;H8696))</f>
        <v/>
      </c>
      <c r="J8696" s="52" t="str">
        <f ca="1" t="shared" si="290"/>
        <v/>
      </c>
      <c r="K8696" s="52" t="str">
        <f ca="1" t="shared" si="291"/>
        <v/>
      </c>
    </row>
    <row r="8697" customHeight="1" spans="9:11">
      <c r="I8697" s="52" t="str">
        <f>IF(OR(ISBLANK(G8697),ISBLANK(H8697)),"",NETWORKDAYS.INTL(G8697,H8697,自定义配置表!$V$3,自定义配置表!$P$3:$P$33)+COUNTIFS(自定义配置表!$S:$S,"&gt;="&amp;G8697,自定义配置表!$S:$S,"&lt;="&amp;H8697))</f>
        <v/>
      </c>
      <c r="J8697" s="52" t="str">
        <f ca="1" t="shared" si="290"/>
        <v/>
      </c>
      <c r="K8697" s="52" t="str">
        <f ca="1" t="shared" si="291"/>
        <v/>
      </c>
    </row>
    <row r="8698" customHeight="1" spans="9:11">
      <c r="I8698" s="52" t="str">
        <f>IF(OR(ISBLANK(G8698),ISBLANK(H8698)),"",NETWORKDAYS.INTL(G8698,H8698,自定义配置表!$V$3,自定义配置表!$P$3:$P$33)+COUNTIFS(自定义配置表!$S:$S,"&gt;="&amp;G8698,自定义配置表!$S:$S,"&lt;="&amp;H8698))</f>
        <v/>
      </c>
      <c r="J8698" s="52" t="str">
        <f ca="1" t="shared" si="290"/>
        <v/>
      </c>
      <c r="K8698" s="52" t="str">
        <f ca="1" t="shared" si="291"/>
        <v/>
      </c>
    </row>
    <row r="8699" customHeight="1" spans="9:11">
      <c r="I8699" s="52" t="str">
        <f>IF(OR(ISBLANK(G8699),ISBLANK(H8699)),"",NETWORKDAYS.INTL(G8699,H8699,自定义配置表!$V$3,自定义配置表!$P$3:$P$33)+COUNTIFS(自定义配置表!$S:$S,"&gt;="&amp;G8699,自定义配置表!$S:$S,"&lt;="&amp;H8699))</f>
        <v/>
      </c>
      <c r="J8699" s="52" t="str">
        <f ca="1" t="shared" si="290"/>
        <v/>
      </c>
      <c r="K8699" s="52" t="str">
        <f ca="1" t="shared" si="291"/>
        <v/>
      </c>
    </row>
    <row r="8700" customHeight="1" spans="9:11">
      <c r="I8700" s="52" t="str">
        <f>IF(OR(ISBLANK(G8700),ISBLANK(H8700)),"",NETWORKDAYS.INTL(G8700,H8700,自定义配置表!$V$3,自定义配置表!$P$3:$P$33)+COUNTIFS(自定义配置表!$S:$S,"&gt;="&amp;G8700,自定义配置表!$S:$S,"&lt;="&amp;H8700))</f>
        <v/>
      </c>
      <c r="J8700" s="52" t="str">
        <f ca="1" t="shared" si="290"/>
        <v/>
      </c>
      <c r="K8700" s="52" t="str">
        <f ca="1" t="shared" si="291"/>
        <v/>
      </c>
    </row>
    <row r="8701" customHeight="1" spans="9:11">
      <c r="I8701" s="52" t="str">
        <f>IF(OR(ISBLANK(G8701),ISBLANK(H8701)),"",NETWORKDAYS.INTL(G8701,H8701,自定义配置表!$V$3,自定义配置表!$P$3:$P$33)+COUNTIFS(自定义配置表!$S:$S,"&gt;="&amp;G8701,自定义配置表!$S:$S,"&lt;="&amp;H8701))</f>
        <v/>
      </c>
      <c r="J8701" s="52" t="str">
        <f ca="1" t="shared" si="290"/>
        <v/>
      </c>
      <c r="K8701" s="52" t="str">
        <f ca="1" t="shared" si="291"/>
        <v/>
      </c>
    </row>
    <row r="8702" customHeight="1" spans="9:11">
      <c r="I8702" s="52" t="str">
        <f>IF(OR(ISBLANK(G8702),ISBLANK(H8702)),"",NETWORKDAYS.INTL(G8702,H8702,自定义配置表!$V$3,自定义配置表!$P$3:$P$33)+COUNTIFS(自定义配置表!$S:$S,"&gt;="&amp;G8702,自定义配置表!$S:$S,"&lt;="&amp;H8702))</f>
        <v/>
      </c>
      <c r="J8702" s="52" t="str">
        <f ca="1" t="shared" si="290"/>
        <v/>
      </c>
      <c r="K8702" s="52" t="str">
        <f ca="1" t="shared" si="291"/>
        <v/>
      </c>
    </row>
    <row r="8703" customHeight="1" spans="9:11">
      <c r="I8703" s="52" t="str">
        <f>IF(OR(ISBLANK(G8703),ISBLANK(H8703)),"",NETWORKDAYS.INTL(G8703,H8703,自定义配置表!$V$3,自定义配置表!$P$3:$P$33)+COUNTIFS(自定义配置表!$S:$S,"&gt;="&amp;G8703,自定义配置表!$S:$S,"&lt;="&amp;H8703))</f>
        <v/>
      </c>
      <c r="J8703" s="52" t="str">
        <f ca="1" t="shared" si="290"/>
        <v/>
      </c>
      <c r="K8703" s="52" t="str">
        <f ca="1" t="shared" si="291"/>
        <v/>
      </c>
    </row>
    <row r="8704" customHeight="1" spans="9:11">
      <c r="I8704" s="52" t="str">
        <f>IF(OR(ISBLANK(G8704),ISBLANK(H8704)),"",NETWORKDAYS.INTL(G8704,H8704,自定义配置表!$V$3,自定义配置表!$P$3:$P$33)+COUNTIFS(自定义配置表!$S:$S,"&gt;="&amp;G8704,自定义配置表!$S:$S,"&lt;="&amp;H8704))</f>
        <v/>
      </c>
      <c r="J8704" s="52" t="str">
        <f ca="1" t="shared" si="290"/>
        <v/>
      </c>
      <c r="K8704" s="52" t="str">
        <f ca="1" t="shared" si="291"/>
        <v/>
      </c>
    </row>
    <row r="8705" customHeight="1" spans="9:11">
      <c r="I8705" s="52" t="str">
        <f>IF(OR(ISBLANK(G8705),ISBLANK(H8705)),"",NETWORKDAYS.INTL(G8705,H8705,自定义配置表!$V$3,自定义配置表!$P$3:$P$33)+COUNTIFS(自定义配置表!$S:$S,"&gt;="&amp;G8705,自定义配置表!$S:$S,"&lt;="&amp;H8705))</f>
        <v/>
      </c>
      <c r="J8705" s="52" t="str">
        <f ca="1" t="shared" si="290"/>
        <v/>
      </c>
      <c r="K8705" s="52" t="str">
        <f ca="1" t="shared" si="291"/>
        <v/>
      </c>
    </row>
    <row r="8706" customHeight="1" spans="9:11">
      <c r="I8706" s="52" t="str">
        <f>IF(OR(ISBLANK(G8706),ISBLANK(H8706)),"",NETWORKDAYS.INTL(G8706,H8706,自定义配置表!$V$3,自定义配置表!$P$3:$P$33)+COUNTIFS(自定义配置表!$S:$S,"&gt;="&amp;G8706,自定义配置表!$S:$S,"&lt;="&amp;H8706))</f>
        <v/>
      </c>
      <c r="J8706" s="52" t="str">
        <f ca="1" t="shared" si="290"/>
        <v/>
      </c>
      <c r="K8706" s="52" t="str">
        <f ca="1" t="shared" si="291"/>
        <v/>
      </c>
    </row>
    <row r="8707" customHeight="1" spans="9:11">
      <c r="I8707" s="52" t="str">
        <f>IF(OR(ISBLANK(G8707),ISBLANK(H8707)),"",NETWORKDAYS.INTL(G8707,H8707,自定义配置表!$V$3,自定义配置表!$P$3:$P$33)+COUNTIFS(自定义配置表!$S:$S,"&gt;="&amp;G8707,自定义配置表!$S:$S,"&lt;="&amp;H8707))</f>
        <v/>
      </c>
      <c r="J8707" s="52" t="str">
        <f ca="1" t="shared" si="290"/>
        <v/>
      </c>
      <c r="K8707" s="52" t="str">
        <f ca="1" t="shared" si="291"/>
        <v/>
      </c>
    </row>
    <row r="8708" customHeight="1" spans="9:11">
      <c r="I8708" s="52" t="str">
        <f>IF(OR(ISBLANK(G8708),ISBLANK(H8708)),"",NETWORKDAYS.INTL(G8708,H8708,自定义配置表!$V$3,自定义配置表!$P$3:$P$33)+COUNTIFS(自定义配置表!$S:$S,"&gt;="&amp;G8708,自定义配置表!$S:$S,"&lt;="&amp;H8708))</f>
        <v/>
      </c>
      <c r="J8708" s="52" t="str">
        <f ca="1" t="shared" si="290"/>
        <v/>
      </c>
      <c r="K8708" s="52" t="str">
        <f ca="1" t="shared" si="291"/>
        <v/>
      </c>
    </row>
    <row r="8709" customHeight="1" spans="9:11">
      <c r="I8709" s="52" t="str">
        <f>IF(OR(ISBLANK(G8709),ISBLANK(H8709)),"",NETWORKDAYS.INTL(G8709,H8709,自定义配置表!$V$3,自定义配置表!$P$3:$P$33)+COUNTIFS(自定义配置表!$S:$S,"&gt;="&amp;G8709,自定义配置表!$S:$S,"&lt;="&amp;H8709))</f>
        <v/>
      </c>
      <c r="J8709" s="52" t="str">
        <f ca="1" t="shared" si="290"/>
        <v/>
      </c>
      <c r="K8709" s="52" t="str">
        <f ca="1" t="shared" si="291"/>
        <v/>
      </c>
    </row>
    <row r="8710" customHeight="1" spans="9:11">
      <c r="I8710" s="52" t="str">
        <f>IF(OR(ISBLANK(G8710),ISBLANK(H8710)),"",NETWORKDAYS.INTL(G8710,H8710,自定义配置表!$V$3,自定义配置表!$P$3:$P$33)+COUNTIFS(自定义配置表!$S:$S,"&gt;="&amp;G8710,自定义配置表!$S:$S,"&lt;="&amp;H8710))</f>
        <v/>
      </c>
      <c r="J8710" s="52" t="str">
        <f ca="1" t="shared" ref="J8710:J8773" si="292">IF(OR(ISBLANK(G8710),ISBLANK(H8710)),"",IF(TODAY()-G8710&gt;I8710,I8710,IF(TODAY()-G8710&lt;0,0,TODAY()-G8710)))</f>
        <v/>
      </c>
      <c r="K8710" s="52" t="str">
        <f ca="1" t="shared" ref="K8710:K8773" si="293">IFERROR(I8710-J8710,"")</f>
        <v/>
      </c>
    </row>
    <row r="8711" customHeight="1" spans="9:11">
      <c r="I8711" s="52" t="str">
        <f>IF(OR(ISBLANK(G8711),ISBLANK(H8711)),"",NETWORKDAYS.INTL(G8711,H8711,自定义配置表!$V$3,自定义配置表!$P$3:$P$33)+COUNTIFS(自定义配置表!$S:$S,"&gt;="&amp;G8711,自定义配置表!$S:$S,"&lt;="&amp;H8711))</f>
        <v/>
      </c>
      <c r="J8711" s="52" t="str">
        <f ca="1" t="shared" si="292"/>
        <v/>
      </c>
      <c r="K8711" s="52" t="str">
        <f ca="1" t="shared" si="293"/>
        <v/>
      </c>
    </row>
    <row r="8712" customHeight="1" spans="9:11">
      <c r="I8712" s="52" t="str">
        <f>IF(OR(ISBLANK(G8712),ISBLANK(H8712)),"",NETWORKDAYS.INTL(G8712,H8712,自定义配置表!$V$3,自定义配置表!$P$3:$P$33)+COUNTIFS(自定义配置表!$S:$S,"&gt;="&amp;G8712,自定义配置表!$S:$S,"&lt;="&amp;H8712))</f>
        <v/>
      </c>
      <c r="J8712" s="52" t="str">
        <f ca="1" t="shared" si="292"/>
        <v/>
      </c>
      <c r="K8712" s="52" t="str">
        <f ca="1" t="shared" si="293"/>
        <v/>
      </c>
    </row>
    <row r="8713" customHeight="1" spans="9:11">
      <c r="I8713" s="52" t="str">
        <f>IF(OR(ISBLANK(G8713),ISBLANK(H8713)),"",NETWORKDAYS.INTL(G8713,H8713,自定义配置表!$V$3,自定义配置表!$P$3:$P$33)+COUNTIFS(自定义配置表!$S:$S,"&gt;="&amp;G8713,自定义配置表!$S:$S,"&lt;="&amp;H8713))</f>
        <v/>
      </c>
      <c r="J8713" s="52" t="str">
        <f ca="1" t="shared" si="292"/>
        <v/>
      </c>
      <c r="K8713" s="52" t="str">
        <f ca="1" t="shared" si="293"/>
        <v/>
      </c>
    </row>
    <row r="8714" customHeight="1" spans="9:11">
      <c r="I8714" s="52" t="str">
        <f>IF(OR(ISBLANK(G8714),ISBLANK(H8714)),"",NETWORKDAYS.INTL(G8714,H8714,自定义配置表!$V$3,自定义配置表!$P$3:$P$33)+COUNTIFS(自定义配置表!$S:$S,"&gt;="&amp;G8714,自定义配置表!$S:$S,"&lt;="&amp;H8714))</f>
        <v/>
      </c>
      <c r="J8714" s="52" t="str">
        <f ca="1" t="shared" si="292"/>
        <v/>
      </c>
      <c r="K8714" s="52" t="str">
        <f ca="1" t="shared" si="293"/>
        <v/>
      </c>
    </row>
    <row r="8715" customHeight="1" spans="9:11">
      <c r="I8715" s="52" t="str">
        <f>IF(OR(ISBLANK(G8715),ISBLANK(H8715)),"",NETWORKDAYS.INTL(G8715,H8715,自定义配置表!$V$3,自定义配置表!$P$3:$P$33)+COUNTIFS(自定义配置表!$S:$S,"&gt;="&amp;G8715,自定义配置表!$S:$S,"&lt;="&amp;H8715))</f>
        <v/>
      </c>
      <c r="J8715" s="52" t="str">
        <f ca="1" t="shared" si="292"/>
        <v/>
      </c>
      <c r="K8715" s="52" t="str">
        <f ca="1" t="shared" si="293"/>
        <v/>
      </c>
    </row>
    <row r="8716" customHeight="1" spans="9:11">
      <c r="I8716" s="52" t="str">
        <f>IF(OR(ISBLANK(G8716),ISBLANK(H8716)),"",NETWORKDAYS.INTL(G8716,H8716,自定义配置表!$V$3,自定义配置表!$P$3:$P$33)+COUNTIFS(自定义配置表!$S:$S,"&gt;="&amp;G8716,自定义配置表!$S:$S,"&lt;="&amp;H8716))</f>
        <v/>
      </c>
      <c r="J8716" s="52" t="str">
        <f ca="1" t="shared" si="292"/>
        <v/>
      </c>
      <c r="K8716" s="52" t="str">
        <f ca="1" t="shared" si="293"/>
        <v/>
      </c>
    </row>
    <row r="8717" customHeight="1" spans="9:11">
      <c r="I8717" s="52" t="str">
        <f>IF(OR(ISBLANK(G8717),ISBLANK(H8717)),"",NETWORKDAYS.INTL(G8717,H8717,自定义配置表!$V$3,自定义配置表!$P$3:$P$33)+COUNTIFS(自定义配置表!$S:$S,"&gt;="&amp;G8717,自定义配置表!$S:$S,"&lt;="&amp;H8717))</f>
        <v/>
      </c>
      <c r="J8717" s="52" t="str">
        <f ca="1" t="shared" si="292"/>
        <v/>
      </c>
      <c r="K8717" s="52" t="str">
        <f ca="1" t="shared" si="293"/>
        <v/>
      </c>
    </row>
    <row r="8718" customHeight="1" spans="9:11">
      <c r="I8718" s="52" t="str">
        <f>IF(OR(ISBLANK(G8718),ISBLANK(H8718)),"",NETWORKDAYS.INTL(G8718,H8718,自定义配置表!$V$3,自定义配置表!$P$3:$P$33)+COUNTIFS(自定义配置表!$S:$S,"&gt;="&amp;G8718,自定义配置表!$S:$S,"&lt;="&amp;H8718))</f>
        <v/>
      </c>
      <c r="J8718" s="52" t="str">
        <f ca="1" t="shared" si="292"/>
        <v/>
      </c>
      <c r="K8718" s="52" t="str">
        <f ca="1" t="shared" si="293"/>
        <v/>
      </c>
    </row>
    <row r="8719" customHeight="1" spans="9:11">
      <c r="I8719" s="52" t="str">
        <f>IF(OR(ISBLANK(G8719),ISBLANK(H8719)),"",NETWORKDAYS.INTL(G8719,H8719,自定义配置表!$V$3,自定义配置表!$P$3:$P$33)+COUNTIFS(自定义配置表!$S:$S,"&gt;="&amp;G8719,自定义配置表!$S:$S,"&lt;="&amp;H8719))</f>
        <v/>
      </c>
      <c r="J8719" s="52" t="str">
        <f ca="1" t="shared" si="292"/>
        <v/>
      </c>
      <c r="K8719" s="52" t="str">
        <f ca="1" t="shared" si="293"/>
        <v/>
      </c>
    </row>
    <row r="8720" customHeight="1" spans="9:11">
      <c r="I8720" s="52" t="str">
        <f>IF(OR(ISBLANK(G8720),ISBLANK(H8720)),"",NETWORKDAYS.INTL(G8720,H8720,自定义配置表!$V$3,自定义配置表!$P$3:$P$33)+COUNTIFS(自定义配置表!$S:$S,"&gt;="&amp;G8720,自定义配置表!$S:$S,"&lt;="&amp;H8720))</f>
        <v/>
      </c>
      <c r="J8720" s="52" t="str">
        <f ca="1" t="shared" si="292"/>
        <v/>
      </c>
      <c r="K8720" s="52" t="str">
        <f ca="1" t="shared" si="293"/>
        <v/>
      </c>
    </row>
    <row r="8721" customHeight="1" spans="9:11">
      <c r="I8721" s="52" t="str">
        <f>IF(OR(ISBLANK(G8721),ISBLANK(H8721)),"",NETWORKDAYS.INTL(G8721,H8721,自定义配置表!$V$3,自定义配置表!$P$3:$P$33)+COUNTIFS(自定义配置表!$S:$S,"&gt;="&amp;G8721,自定义配置表!$S:$S,"&lt;="&amp;H8721))</f>
        <v/>
      </c>
      <c r="J8721" s="52" t="str">
        <f ca="1" t="shared" si="292"/>
        <v/>
      </c>
      <c r="K8721" s="52" t="str">
        <f ca="1" t="shared" si="293"/>
        <v/>
      </c>
    </row>
    <row r="8722" customHeight="1" spans="9:11">
      <c r="I8722" s="52" t="str">
        <f>IF(OR(ISBLANK(G8722),ISBLANK(H8722)),"",NETWORKDAYS.INTL(G8722,H8722,自定义配置表!$V$3,自定义配置表!$P$3:$P$33)+COUNTIFS(自定义配置表!$S:$S,"&gt;="&amp;G8722,自定义配置表!$S:$S,"&lt;="&amp;H8722))</f>
        <v/>
      </c>
      <c r="J8722" s="52" t="str">
        <f ca="1" t="shared" si="292"/>
        <v/>
      </c>
      <c r="K8722" s="52" t="str">
        <f ca="1" t="shared" si="293"/>
        <v/>
      </c>
    </row>
    <row r="8723" customHeight="1" spans="9:11">
      <c r="I8723" s="52" t="str">
        <f>IF(OR(ISBLANK(G8723),ISBLANK(H8723)),"",NETWORKDAYS.INTL(G8723,H8723,自定义配置表!$V$3,自定义配置表!$P$3:$P$33)+COUNTIFS(自定义配置表!$S:$S,"&gt;="&amp;G8723,自定义配置表!$S:$S,"&lt;="&amp;H8723))</f>
        <v/>
      </c>
      <c r="J8723" s="52" t="str">
        <f ca="1" t="shared" si="292"/>
        <v/>
      </c>
      <c r="K8723" s="52" t="str">
        <f ca="1" t="shared" si="293"/>
        <v/>
      </c>
    </row>
    <row r="8724" customHeight="1" spans="9:11">
      <c r="I8724" s="52" t="str">
        <f>IF(OR(ISBLANK(G8724),ISBLANK(H8724)),"",NETWORKDAYS.INTL(G8724,H8724,自定义配置表!$V$3,自定义配置表!$P$3:$P$33)+COUNTIFS(自定义配置表!$S:$S,"&gt;="&amp;G8724,自定义配置表!$S:$S,"&lt;="&amp;H8724))</f>
        <v/>
      </c>
      <c r="J8724" s="52" t="str">
        <f ca="1" t="shared" si="292"/>
        <v/>
      </c>
      <c r="K8724" s="52" t="str">
        <f ca="1" t="shared" si="293"/>
        <v/>
      </c>
    </row>
    <row r="8725" customHeight="1" spans="9:11">
      <c r="I8725" s="52" t="str">
        <f>IF(OR(ISBLANK(G8725),ISBLANK(H8725)),"",NETWORKDAYS.INTL(G8725,H8725,自定义配置表!$V$3,自定义配置表!$P$3:$P$33)+COUNTIFS(自定义配置表!$S:$S,"&gt;="&amp;G8725,自定义配置表!$S:$S,"&lt;="&amp;H8725))</f>
        <v/>
      </c>
      <c r="J8725" s="52" t="str">
        <f ca="1" t="shared" si="292"/>
        <v/>
      </c>
      <c r="K8725" s="52" t="str">
        <f ca="1" t="shared" si="293"/>
        <v/>
      </c>
    </row>
    <row r="8726" customHeight="1" spans="9:11">
      <c r="I8726" s="52" t="str">
        <f>IF(OR(ISBLANK(G8726),ISBLANK(H8726)),"",NETWORKDAYS.INTL(G8726,H8726,自定义配置表!$V$3,自定义配置表!$P$3:$P$33)+COUNTIFS(自定义配置表!$S:$S,"&gt;="&amp;G8726,自定义配置表!$S:$S,"&lt;="&amp;H8726))</f>
        <v/>
      </c>
      <c r="J8726" s="52" t="str">
        <f ca="1" t="shared" si="292"/>
        <v/>
      </c>
      <c r="K8726" s="52" t="str">
        <f ca="1" t="shared" si="293"/>
        <v/>
      </c>
    </row>
    <row r="8727" customHeight="1" spans="9:11">
      <c r="I8727" s="52" t="str">
        <f>IF(OR(ISBLANK(G8727),ISBLANK(H8727)),"",NETWORKDAYS.INTL(G8727,H8727,自定义配置表!$V$3,自定义配置表!$P$3:$P$33)+COUNTIFS(自定义配置表!$S:$S,"&gt;="&amp;G8727,自定义配置表!$S:$S,"&lt;="&amp;H8727))</f>
        <v/>
      </c>
      <c r="J8727" s="52" t="str">
        <f ca="1" t="shared" si="292"/>
        <v/>
      </c>
      <c r="K8727" s="52" t="str">
        <f ca="1" t="shared" si="293"/>
        <v/>
      </c>
    </row>
    <row r="8728" customHeight="1" spans="9:11">
      <c r="I8728" s="52" t="str">
        <f>IF(OR(ISBLANK(G8728),ISBLANK(H8728)),"",NETWORKDAYS.INTL(G8728,H8728,自定义配置表!$V$3,自定义配置表!$P$3:$P$33)+COUNTIFS(自定义配置表!$S:$S,"&gt;="&amp;G8728,自定义配置表!$S:$S,"&lt;="&amp;H8728))</f>
        <v/>
      </c>
      <c r="J8728" s="52" t="str">
        <f ca="1" t="shared" si="292"/>
        <v/>
      </c>
      <c r="K8728" s="52" t="str">
        <f ca="1" t="shared" si="293"/>
        <v/>
      </c>
    </row>
    <row r="8729" customHeight="1" spans="9:11">
      <c r="I8729" s="52" t="str">
        <f>IF(OR(ISBLANK(G8729),ISBLANK(H8729)),"",NETWORKDAYS.INTL(G8729,H8729,自定义配置表!$V$3,自定义配置表!$P$3:$P$33)+COUNTIFS(自定义配置表!$S:$S,"&gt;="&amp;G8729,自定义配置表!$S:$S,"&lt;="&amp;H8729))</f>
        <v/>
      </c>
      <c r="J8729" s="52" t="str">
        <f ca="1" t="shared" si="292"/>
        <v/>
      </c>
      <c r="K8729" s="52" t="str">
        <f ca="1" t="shared" si="293"/>
        <v/>
      </c>
    </row>
    <row r="8730" customHeight="1" spans="9:11">
      <c r="I8730" s="52" t="str">
        <f>IF(OR(ISBLANK(G8730),ISBLANK(H8730)),"",NETWORKDAYS.INTL(G8730,H8730,自定义配置表!$V$3,自定义配置表!$P$3:$P$33)+COUNTIFS(自定义配置表!$S:$S,"&gt;="&amp;G8730,自定义配置表!$S:$S,"&lt;="&amp;H8730))</f>
        <v/>
      </c>
      <c r="J8730" s="52" t="str">
        <f ca="1" t="shared" si="292"/>
        <v/>
      </c>
      <c r="K8730" s="52" t="str">
        <f ca="1" t="shared" si="293"/>
        <v/>
      </c>
    </row>
    <row r="8731" customHeight="1" spans="9:11">
      <c r="I8731" s="52" t="str">
        <f>IF(OR(ISBLANK(G8731),ISBLANK(H8731)),"",NETWORKDAYS.INTL(G8731,H8731,自定义配置表!$V$3,自定义配置表!$P$3:$P$33)+COUNTIFS(自定义配置表!$S:$S,"&gt;="&amp;G8731,自定义配置表!$S:$S,"&lt;="&amp;H8731))</f>
        <v/>
      </c>
      <c r="J8731" s="52" t="str">
        <f ca="1" t="shared" si="292"/>
        <v/>
      </c>
      <c r="K8731" s="52" t="str">
        <f ca="1" t="shared" si="293"/>
        <v/>
      </c>
    </row>
    <row r="8732" customHeight="1" spans="9:11">
      <c r="I8732" s="52" t="str">
        <f>IF(OR(ISBLANK(G8732),ISBLANK(H8732)),"",NETWORKDAYS.INTL(G8732,H8732,自定义配置表!$V$3,自定义配置表!$P$3:$P$33)+COUNTIFS(自定义配置表!$S:$S,"&gt;="&amp;G8732,自定义配置表!$S:$S,"&lt;="&amp;H8732))</f>
        <v/>
      </c>
      <c r="J8732" s="52" t="str">
        <f ca="1" t="shared" si="292"/>
        <v/>
      </c>
      <c r="K8732" s="52" t="str">
        <f ca="1" t="shared" si="293"/>
        <v/>
      </c>
    </row>
    <row r="8733" customHeight="1" spans="9:11">
      <c r="I8733" s="52" t="str">
        <f>IF(OR(ISBLANK(G8733),ISBLANK(H8733)),"",NETWORKDAYS.INTL(G8733,H8733,自定义配置表!$V$3,自定义配置表!$P$3:$P$33)+COUNTIFS(自定义配置表!$S:$S,"&gt;="&amp;G8733,自定义配置表!$S:$S,"&lt;="&amp;H8733))</f>
        <v/>
      </c>
      <c r="J8733" s="52" t="str">
        <f ca="1" t="shared" si="292"/>
        <v/>
      </c>
      <c r="K8733" s="52" t="str">
        <f ca="1" t="shared" si="293"/>
        <v/>
      </c>
    </row>
    <row r="8734" customHeight="1" spans="9:11">
      <c r="I8734" s="52" t="str">
        <f>IF(OR(ISBLANK(G8734),ISBLANK(H8734)),"",NETWORKDAYS.INTL(G8734,H8734,自定义配置表!$V$3,自定义配置表!$P$3:$P$33)+COUNTIFS(自定义配置表!$S:$S,"&gt;="&amp;G8734,自定义配置表!$S:$S,"&lt;="&amp;H8734))</f>
        <v/>
      </c>
      <c r="J8734" s="52" t="str">
        <f ca="1" t="shared" si="292"/>
        <v/>
      </c>
      <c r="K8734" s="52" t="str">
        <f ca="1" t="shared" si="293"/>
        <v/>
      </c>
    </row>
    <row r="8735" customHeight="1" spans="9:11">
      <c r="I8735" s="52" t="str">
        <f>IF(OR(ISBLANK(G8735),ISBLANK(H8735)),"",NETWORKDAYS.INTL(G8735,H8735,自定义配置表!$V$3,自定义配置表!$P$3:$P$33)+COUNTIFS(自定义配置表!$S:$S,"&gt;="&amp;G8735,自定义配置表!$S:$S,"&lt;="&amp;H8735))</f>
        <v/>
      </c>
      <c r="J8735" s="52" t="str">
        <f ca="1" t="shared" si="292"/>
        <v/>
      </c>
      <c r="K8735" s="52" t="str">
        <f ca="1" t="shared" si="293"/>
        <v/>
      </c>
    </row>
    <row r="8736" customHeight="1" spans="9:11">
      <c r="I8736" s="52" t="str">
        <f>IF(OR(ISBLANK(G8736),ISBLANK(H8736)),"",NETWORKDAYS.INTL(G8736,H8736,自定义配置表!$V$3,自定义配置表!$P$3:$P$33)+COUNTIFS(自定义配置表!$S:$S,"&gt;="&amp;G8736,自定义配置表!$S:$S,"&lt;="&amp;H8736))</f>
        <v/>
      </c>
      <c r="J8736" s="52" t="str">
        <f ca="1" t="shared" si="292"/>
        <v/>
      </c>
      <c r="K8736" s="52" t="str">
        <f ca="1" t="shared" si="293"/>
        <v/>
      </c>
    </row>
    <row r="8737" customHeight="1" spans="9:11">
      <c r="I8737" s="52" t="str">
        <f>IF(OR(ISBLANK(G8737),ISBLANK(H8737)),"",NETWORKDAYS.INTL(G8737,H8737,自定义配置表!$V$3,自定义配置表!$P$3:$P$33)+COUNTIFS(自定义配置表!$S:$S,"&gt;="&amp;G8737,自定义配置表!$S:$S,"&lt;="&amp;H8737))</f>
        <v/>
      </c>
      <c r="J8737" s="52" t="str">
        <f ca="1" t="shared" si="292"/>
        <v/>
      </c>
      <c r="K8737" s="52" t="str">
        <f ca="1" t="shared" si="293"/>
        <v/>
      </c>
    </row>
    <row r="8738" customHeight="1" spans="9:11">
      <c r="I8738" s="52" t="str">
        <f>IF(OR(ISBLANK(G8738),ISBLANK(H8738)),"",NETWORKDAYS.INTL(G8738,H8738,自定义配置表!$V$3,自定义配置表!$P$3:$P$33)+COUNTIFS(自定义配置表!$S:$S,"&gt;="&amp;G8738,自定义配置表!$S:$S,"&lt;="&amp;H8738))</f>
        <v/>
      </c>
      <c r="J8738" s="52" t="str">
        <f ca="1" t="shared" si="292"/>
        <v/>
      </c>
      <c r="K8738" s="52" t="str">
        <f ca="1" t="shared" si="293"/>
        <v/>
      </c>
    </row>
    <row r="8739" customHeight="1" spans="9:11">
      <c r="I8739" s="52" t="str">
        <f>IF(OR(ISBLANK(G8739),ISBLANK(H8739)),"",NETWORKDAYS.INTL(G8739,H8739,自定义配置表!$V$3,自定义配置表!$P$3:$P$33)+COUNTIFS(自定义配置表!$S:$S,"&gt;="&amp;G8739,自定义配置表!$S:$S,"&lt;="&amp;H8739))</f>
        <v/>
      </c>
      <c r="J8739" s="52" t="str">
        <f ca="1" t="shared" si="292"/>
        <v/>
      </c>
      <c r="K8739" s="52" t="str">
        <f ca="1" t="shared" si="293"/>
        <v/>
      </c>
    </row>
    <row r="8740" customHeight="1" spans="9:11">
      <c r="I8740" s="52" t="str">
        <f>IF(OR(ISBLANK(G8740),ISBLANK(H8740)),"",NETWORKDAYS.INTL(G8740,H8740,自定义配置表!$V$3,自定义配置表!$P$3:$P$33)+COUNTIFS(自定义配置表!$S:$S,"&gt;="&amp;G8740,自定义配置表!$S:$S,"&lt;="&amp;H8740))</f>
        <v/>
      </c>
      <c r="J8740" s="52" t="str">
        <f ca="1" t="shared" si="292"/>
        <v/>
      </c>
      <c r="K8740" s="52" t="str">
        <f ca="1" t="shared" si="293"/>
        <v/>
      </c>
    </row>
    <row r="8741" customHeight="1" spans="9:11">
      <c r="I8741" s="52" t="str">
        <f>IF(OR(ISBLANK(G8741),ISBLANK(H8741)),"",NETWORKDAYS.INTL(G8741,H8741,自定义配置表!$V$3,自定义配置表!$P$3:$P$33)+COUNTIFS(自定义配置表!$S:$S,"&gt;="&amp;G8741,自定义配置表!$S:$S,"&lt;="&amp;H8741))</f>
        <v/>
      </c>
      <c r="J8741" s="52" t="str">
        <f ca="1" t="shared" si="292"/>
        <v/>
      </c>
      <c r="K8741" s="52" t="str">
        <f ca="1" t="shared" si="293"/>
        <v/>
      </c>
    </row>
    <row r="8742" customHeight="1" spans="9:11">
      <c r="I8742" s="52" t="str">
        <f>IF(OR(ISBLANK(G8742),ISBLANK(H8742)),"",NETWORKDAYS.INTL(G8742,H8742,自定义配置表!$V$3,自定义配置表!$P$3:$P$33)+COUNTIFS(自定义配置表!$S:$S,"&gt;="&amp;G8742,自定义配置表!$S:$S,"&lt;="&amp;H8742))</f>
        <v/>
      </c>
      <c r="J8742" s="52" t="str">
        <f ca="1" t="shared" si="292"/>
        <v/>
      </c>
      <c r="K8742" s="52" t="str">
        <f ca="1" t="shared" si="293"/>
        <v/>
      </c>
    </row>
    <row r="8743" customHeight="1" spans="9:11">
      <c r="I8743" s="52" t="str">
        <f>IF(OR(ISBLANK(G8743),ISBLANK(H8743)),"",NETWORKDAYS.INTL(G8743,H8743,自定义配置表!$V$3,自定义配置表!$P$3:$P$33)+COUNTIFS(自定义配置表!$S:$S,"&gt;="&amp;G8743,自定义配置表!$S:$S,"&lt;="&amp;H8743))</f>
        <v/>
      </c>
      <c r="J8743" s="52" t="str">
        <f ca="1" t="shared" si="292"/>
        <v/>
      </c>
      <c r="K8743" s="52" t="str">
        <f ca="1" t="shared" si="293"/>
        <v/>
      </c>
    </row>
    <row r="8744" customHeight="1" spans="9:11">
      <c r="I8744" s="52" t="str">
        <f>IF(OR(ISBLANK(G8744),ISBLANK(H8744)),"",NETWORKDAYS.INTL(G8744,H8744,自定义配置表!$V$3,自定义配置表!$P$3:$P$33)+COUNTIFS(自定义配置表!$S:$S,"&gt;="&amp;G8744,自定义配置表!$S:$S,"&lt;="&amp;H8744))</f>
        <v/>
      </c>
      <c r="J8744" s="52" t="str">
        <f ca="1" t="shared" si="292"/>
        <v/>
      </c>
      <c r="K8744" s="52" t="str">
        <f ca="1" t="shared" si="293"/>
        <v/>
      </c>
    </row>
    <row r="8745" customHeight="1" spans="9:11">
      <c r="I8745" s="52" t="str">
        <f>IF(OR(ISBLANK(G8745),ISBLANK(H8745)),"",NETWORKDAYS.INTL(G8745,H8745,自定义配置表!$V$3,自定义配置表!$P$3:$P$33)+COUNTIFS(自定义配置表!$S:$S,"&gt;="&amp;G8745,自定义配置表!$S:$S,"&lt;="&amp;H8745))</f>
        <v/>
      </c>
      <c r="J8745" s="52" t="str">
        <f ca="1" t="shared" si="292"/>
        <v/>
      </c>
      <c r="K8745" s="52" t="str">
        <f ca="1" t="shared" si="293"/>
        <v/>
      </c>
    </row>
    <row r="8746" customHeight="1" spans="9:11">
      <c r="I8746" s="52" t="str">
        <f>IF(OR(ISBLANK(G8746),ISBLANK(H8746)),"",NETWORKDAYS.INTL(G8746,H8746,自定义配置表!$V$3,自定义配置表!$P$3:$P$33)+COUNTIFS(自定义配置表!$S:$S,"&gt;="&amp;G8746,自定义配置表!$S:$S,"&lt;="&amp;H8746))</f>
        <v/>
      </c>
      <c r="J8746" s="52" t="str">
        <f ca="1" t="shared" si="292"/>
        <v/>
      </c>
      <c r="K8746" s="52" t="str">
        <f ca="1" t="shared" si="293"/>
        <v/>
      </c>
    </row>
    <row r="8747" customHeight="1" spans="9:11">
      <c r="I8747" s="52" t="str">
        <f>IF(OR(ISBLANK(G8747),ISBLANK(H8747)),"",NETWORKDAYS.INTL(G8747,H8747,自定义配置表!$V$3,自定义配置表!$P$3:$P$33)+COUNTIFS(自定义配置表!$S:$S,"&gt;="&amp;G8747,自定义配置表!$S:$S,"&lt;="&amp;H8747))</f>
        <v/>
      </c>
      <c r="J8747" s="52" t="str">
        <f ca="1" t="shared" si="292"/>
        <v/>
      </c>
      <c r="K8747" s="52" t="str">
        <f ca="1" t="shared" si="293"/>
        <v/>
      </c>
    </row>
    <row r="8748" customHeight="1" spans="9:11">
      <c r="I8748" s="52" t="str">
        <f>IF(OR(ISBLANK(G8748),ISBLANK(H8748)),"",NETWORKDAYS.INTL(G8748,H8748,自定义配置表!$V$3,自定义配置表!$P$3:$P$33)+COUNTIFS(自定义配置表!$S:$S,"&gt;="&amp;G8748,自定义配置表!$S:$S,"&lt;="&amp;H8748))</f>
        <v/>
      </c>
      <c r="J8748" s="52" t="str">
        <f ca="1" t="shared" si="292"/>
        <v/>
      </c>
      <c r="K8748" s="52" t="str">
        <f ca="1" t="shared" si="293"/>
        <v/>
      </c>
    </row>
    <row r="8749" customHeight="1" spans="9:11">
      <c r="I8749" s="52" t="str">
        <f>IF(OR(ISBLANK(G8749),ISBLANK(H8749)),"",NETWORKDAYS.INTL(G8749,H8749,自定义配置表!$V$3,自定义配置表!$P$3:$P$33)+COUNTIFS(自定义配置表!$S:$S,"&gt;="&amp;G8749,自定义配置表!$S:$S,"&lt;="&amp;H8749))</f>
        <v/>
      </c>
      <c r="J8749" s="52" t="str">
        <f ca="1" t="shared" si="292"/>
        <v/>
      </c>
      <c r="K8749" s="52" t="str">
        <f ca="1" t="shared" si="293"/>
        <v/>
      </c>
    </row>
    <row r="8750" customHeight="1" spans="9:11">
      <c r="I8750" s="52" t="str">
        <f>IF(OR(ISBLANK(G8750),ISBLANK(H8750)),"",NETWORKDAYS.INTL(G8750,H8750,自定义配置表!$V$3,自定义配置表!$P$3:$P$33)+COUNTIFS(自定义配置表!$S:$S,"&gt;="&amp;G8750,自定义配置表!$S:$S,"&lt;="&amp;H8750))</f>
        <v/>
      </c>
      <c r="J8750" s="52" t="str">
        <f ca="1" t="shared" si="292"/>
        <v/>
      </c>
      <c r="K8750" s="52" t="str">
        <f ca="1" t="shared" si="293"/>
        <v/>
      </c>
    </row>
    <row r="8751" customHeight="1" spans="9:11">
      <c r="I8751" s="52" t="str">
        <f>IF(OR(ISBLANK(G8751),ISBLANK(H8751)),"",NETWORKDAYS.INTL(G8751,H8751,自定义配置表!$V$3,自定义配置表!$P$3:$P$33)+COUNTIFS(自定义配置表!$S:$S,"&gt;="&amp;G8751,自定义配置表!$S:$S,"&lt;="&amp;H8751))</f>
        <v/>
      </c>
      <c r="J8751" s="52" t="str">
        <f ca="1" t="shared" si="292"/>
        <v/>
      </c>
      <c r="K8751" s="52" t="str">
        <f ca="1" t="shared" si="293"/>
        <v/>
      </c>
    </row>
    <row r="8752" customHeight="1" spans="9:11">
      <c r="I8752" s="52" t="str">
        <f>IF(OR(ISBLANK(G8752),ISBLANK(H8752)),"",NETWORKDAYS.INTL(G8752,H8752,自定义配置表!$V$3,自定义配置表!$P$3:$P$33)+COUNTIFS(自定义配置表!$S:$S,"&gt;="&amp;G8752,自定义配置表!$S:$S,"&lt;="&amp;H8752))</f>
        <v/>
      </c>
      <c r="J8752" s="52" t="str">
        <f ca="1" t="shared" si="292"/>
        <v/>
      </c>
      <c r="K8752" s="52" t="str">
        <f ca="1" t="shared" si="293"/>
        <v/>
      </c>
    </row>
    <row r="8753" customHeight="1" spans="9:11">
      <c r="I8753" s="52" t="str">
        <f>IF(OR(ISBLANK(G8753),ISBLANK(H8753)),"",NETWORKDAYS.INTL(G8753,H8753,自定义配置表!$V$3,自定义配置表!$P$3:$P$33)+COUNTIFS(自定义配置表!$S:$S,"&gt;="&amp;G8753,自定义配置表!$S:$S,"&lt;="&amp;H8753))</f>
        <v/>
      </c>
      <c r="J8753" s="52" t="str">
        <f ca="1" t="shared" si="292"/>
        <v/>
      </c>
      <c r="K8753" s="52" t="str">
        <f ca="1" t="shared" si="293"/>
        <v/>
      </c>
    </row>
    <row r="8754" customHeight="1" spans="9:11">
      <c r="I8754" s="52" t="str">
        <f>IF(OR(ISBLANK(G8754),ISBLANK(H8754)),"",NETWORKDAYS.INTL(G8754,H8754,自定义配置表!$V$3,自定义配置表!$P$3:$P$33)+COUNTIFS(自定义配置表!$S:$S,"&gt;="&amp;G8754,自定义配置表!$S:$S,"&lt;="&amp;H8754))</f>
        <v/>
      </c>
      <c r="J8754" s="52" t="str">
        <f ca="1" t="shared" si="292"/>
        <v/>
      </c>
      <c r="K8754" s="52" t="str">
        <f ca="1" t="shared" si="293"/>
        <v/>
      </c>
    </row>
    <row r="8755" customHeight="1" spans="9:11">
      <c r="I8755" s="52" t="str">
        <f>IF(OR(ISBLANK(G8755),ISBLANK(H8755)),"",NETWORKDAYS.INTL(G8755,H8755,自定义配置表!$V$3,自定义配置表!$P$3:$P$33)+COUNTIFS(自定义配置表!$S:$S,"&gt;="&amp;G8755,自定义配置表!$S:$S,"&lt;="&amp;H8755))</f>
        <v/>
      </c>
      <c r="J8755" s="52" t="str">
        <f ca="1" t="shared" si="292"/>
        <v/>
      </c>
      <c r="K8755" s="52" t="str">
        <f ca="1" t="shared" si="293"/>
        <v/>
      </c>
    </row>
    <row r="8756" customHeight="1" spans="9:11">
      <c r="I8756" s="52" t="str">
        <f>IF(OR(ISBLANK(G8756),ISBLANK(H8756)),"",NETWORKDAYS.INTL(G8756,H8756,自定义配置表!$V$3,自定义配置表!$P$3:$P$33)+COUNTIFS(自定义配置表!$S:$S,"&gt;="&amp;G8756,自定义配置表!$S:$S,"&lt;="&amp;H8756))</f>
        <v/>
      </c>
      <c r="J8756" s="52" t="str">
        <f ca="1" t="shared" si="292"/>
        <v/>
      </c>
      <c r="K8756" s="52" t="str">
        <f ca="1" t="shared" si="293"/>
        <v/>
      </c>
    </row>
    <row r="8757" customHeight="1" spans="9:11">
      <c r="I8757" s="52" t="str">
        <f>IF(OR(ISBLANK(G8757),ISBLANK(H8757)),"",NETWORKDAYS.INTL(G8757,H8757,自定义配置表!$V$3,自定义配置表!$P$3:$P$33)+COUNTIFS(自定义配置表!$S:$S,"&gt;="&amp;G8757,自定义配置表!$S:$S,"&lt;="&amp;H8757))</f>
        <v/>
      </c>
      <c r="J8757" s="52" t="str">
        <f ca="1" t="shared" si="292"/>
        <v/>
      </c>
      <c r="K8757" s="52" t="str">
        <f ca="1" t="shared" si="293"/>
        <v/>
      </c>
    </row>
    <row r="8758" customHeight="1" spans="9:11">
      <c r="I8758" s="52" t="str">
        <f>IF(OR(ISBLANK(G8758),ISBLANK(H8758)),"",NETWORKDAYS.INTL(G8758,H8758,自定义配置表!$V$3,自定义配置表!$P$3:$P$33)+COUNTIFS(自定义配置表!$S:$S,"&gt;="&amp;G8758,自定义配置表!$S:$S,"&lt;="&amp;H8758))</f>
        <v/>
      </c>
      <c r="J8758" s="52" t="str">
        <f ca="1" t="shared" si="292"/>
        <v/>
      </c>
      <c r="K8758" s="52" t="str">
        <f ca="1" t="shared" si="293"/>
        <v/>
      </c>
    </row>
    <row r="8759" customHeight="1" spans="9:11">
      <c r="I8759" s="52" t="str">
        <f>IF(OR(ISBLANK(G8759),ISBLANK(H8759)),"",NETWORKDAYS.INTL(G8759,H8759,自定义配置表!$V$3,自定义配置表!$P$3:$P$33)+COUNTIFS(自定义配置表!$S:$S,"&gt;="&amp;G8759,自定义配置表!$S:$S,"&lt;="&amp;H8759))</f>
        <v/>
      </c>
      <c r="J8759" s="52" t="str">
        <f ca="1" t="shared" si="292"/>
        <v/>
      </c>
      <c r="K8759" s="52" t="str">
        <f ca="1" t="shared" si="293"/>
        <v/>
      </c>
    </row>
    <row r="8760" customHeight="1" spans="9:11">
      <c r="I8760" s="52" t="str">
        <f>IF(OR(ISBLANK(G8760),ISBLANK(H8760)),"",NETWORKDAYS.INTL(G8760,H8760,自定义配置表!$V$3,自定义配置表!$P$3:$P$33)+COUNTIFS(自定义配置表!$S:$S,"&gt;="&amp;G8760,自定义配置表!$S:$S,"&lt;="&amp;H8760))</f>
        <v/>
      </c>
      <c r="J8760" s="52" t="str">
        <f ca="1" t="shared" si="292"/>
        <v/>
      </c>
      <c r="K8760" s="52" t="str">
        <f ca="1" t="shared" si="293"/>
        <v/>
      </c>
    </row>
    <row r="8761" customHeight="1" spans="9:11">
      <c r="I8761" s="52" t="str">
        <f>IF(OR(ISBLANK(G8761),ISBLANK(H8761)),"",NETWORKDAYS.INTL(G8761,H8761,自定义配置表!$V$3,自定义配置表!$P$3:$P$33)+COUNTIFS(自定义配置表!$S:$S,"&gt;="&amp;G8761,自定义配置表!$S:$S,"&lt;="&amp;H8761))</f>
        <v/>
      </c>
      <c r="J8761" s="52" t="str">
        <f ca="1" t="shared" si="292"/>
        <v/>
      </c>
      <c r="K8761" s="52" t="str">
        <f ca="1" t="shared" si="293"/>
        <v/>
      </c>
    </row>
    <row r="8762" customHeight="1" spans="9:11">
      <c r="I8762" s="52" t="str">
        <f>IF(OR(ISBLANK(G8762),ISBLANK(H8762)),"",NETWORKDAYS.INTL(G8762,H8762,自定义配置表!$V$3,自定义配置表!$P$3:$P$33)+COUNTIFS(自定义配置表!$S:$S,"&gt;="&amp;G8762,自定义配置表!$S:$S,"&lt;="&amp;H8762))</f>
        <v/>
      </c>
      <c r="J8762" s="52" t="str">
        <f ca="1" t="shared" si="292"/>
        <v/>
      </c>
      <c r="K8762" s="52" t="str">
        <f ca="1" t="shared" si="293"/>
        <v/>
      </c>
    </row>
    <row r="8763" customHeight="1" spans="9:11">
      <c r="I8763" s="52" t="str">
        <f>IF(OR(ISBLANK(G8763),ISBLANK(H8763)),"",NETWORKDAYS.INTL(G8763,H8763,自定义配置表!$V$3,自定义配置表!$P$3:$P$33)+COUNTIFS(自定义配置表!$S:$S,"&gt;="&amp;G8763,自定义配置表!$S:$S,"&lt;="&amp;H8763))</f>
        <v/>
      </c>
      <c r="J8763" s="52" t="str">
        <f ca="1" t="shared" si="292"/>
        <v/>
      </c>
      <c r="K8763" s="52" t="str">
        <f ca="1" t="shared" si="293"/>
        <v/>
      </c>
    </row>
    <row r="8764" customHeight="1" spans="9:11">
      <c r="I8764" s="52" t="str">
        <f>IF(OR(ISBLANK(G8764),ISBLANK(H8764)),"",NETWORKDAYS.INTL(G8764,H8764,自定义配置表!$V$3,自定义配置表!$P$3:$P$33)+COUNTIFS(自定义配置表!$S:$S,"&gt;="&amp;G8764,自定义配置表!$S:$S,"&lt;="&amp;H8764))</f>
        <v/>
      </c>
      <c r="J8764" s="52" t="str">
        <f ca="1" t="shared" si="292"/>
        <v/>
      </c>
      <c r="K8764" s="52" t="str">
        <f ca="1" t="shared" si="293"/>
        <v/>
      </c>
    </row>
    <row r="8765" customHeight="1" spans="9:11">
      <c r="I8765" s="52" t="str">
        <f>IF(OR(ISBLANK(G8765),ISBLANK(H8765)),"",NETWORKDAYS.INTL(G8765,H8765,自定义配置表!$V$3,自定义配置表!$P$3:$P$33)+COUNTIFS(自定义配置表!$S:$S,"&gt;="&amp;G8765,自定义配置表!$S:$S,"&lt;="&amp;H8765))</f>
        <v/>
      </c>
      <c r="J8765" s="52" t="str">
        <f ca="1" t="shared" si="292"/>
        <v/>
      </c>
      <c r="K8765" s="52" t="str">
        <f ca="1" t="shared" si="293"/>
        <v/>
      </c>
    </row>
    <row r="8766" customHeight="1" spans="9:11">
      <c r="I8766" s="52" t="str">
        <f>IF(OR(ISBLANK(G8766),ISBLANK(H8766)),"",NETWORKDAYS.INTL(G8766,H8766,自定义配置表!$V$3,自定义配置表!$P$3:$P$33)+COUNTIFS(自定义配置表!$S:$S,"&gt;="&amp;G8766,自定义配置表!$S:$S,"&lt;="&amp;H8766))</f>
        <v/>
      </c>
      <c r="J8766" s="52" t="str">
        <f ca="1" t="shared" si="292"/>
        <v/>
      </c>
      <c r="K8766" s="52" t="str">
        <f ca="1" t="shared" si="293"/>
        <v/>
      </c>
    </row>
    <row r="8767" customHeight="1" spans="9:11">
      <c r="I8767" s="52" t="str">
        <f>IF(OR(ISBLANK(G8767),ISBLANK(H8767)),"",NETWORKDAYS.INTL(G8767,H8767,自定义配置表!$V$3,自定义配置表!$P$3:$P$33)+COUNTIFS(自定义配置表!$S:$S,"&gt;="&amp;G8767,自定义配置表!$S:$S,"&lt;="&amp;H8767))</f>
        <v/>
      </c>
      <c r="J8767" s="52" t="str">
        <f ca="1" t="shared" si="292"/>
        <v/>
      </c>
      <c r="K8767" s="52" t="str">
        <f ca="1" t="shared" si="293"/>
        <v/>
      </c>
    </row>
    <row r="8768" customHeight="1" spans="9:11">
      <c r="I8768" s="52" t="str">
        <f>IF(OR(ISBLANK(G8768),ISBLANK(H8768)),"",NETWORKDAYS.INTL(G8768,H8768,自定义配置表!$V$3,自定义配置表!$P$3:$P$33)+COUNTIFS(自定义配置表!$S:$S,"&gt;="&amp;G8768,自定义配置表!$S:$S,"&lt;="&amp;H8768))</f>
        <v/>
      </c>
      <c r="J8768" s="52" t="str">
        <f ca="1" t="shared" si="292"/>
        <v/>
      </c>
      <c r="K8768" s="52" t="str">
        <f ca="1" t="shared" si="293"/>
        <v/>
      </c>
    </row>
    <row r="8769" customHeight="1" spans="9:11">
      <c r="I8769" s="52" t="str">
        <f>IF(OR(ISBLANK(G8769),ISBLANK(H8769)),"",NETWORKDAYS.INTL(G8769,H8769,自定义配置表!$V$3,自定义配置表!$P$3:$P$33)+COUNTIFS(自定义配置表!$S:$S,"&gt;="&amp;G8769,自定义配置表!$S:$S,"&lt;="&amp;H8769))</f>
        <v/>
      </c>
      <c r="J8769" s="52" t="str">
        <f ca="1" t="shared" si="292"/>
        <v/>
      </c>
      <c r="K8769" s="52" t="str">
        <f ca="1" t="shared" si="293"/>
        <v/>
      </c>
    </row>
    <row r="8770" customHeight="1" spans="9:11">
      <c r="I8770" s="52" t="str">
        <f>IF(OR(ISBLANK(G8770),ISBLANK(H8770)),"",NETWORKDAYS.INTL(G8770,H8770,自定义配置表!$V$3,自定义配置表!$P$3:$P$33)+COUNTIFS(自定义配置表!$S:$S,"&gt;="&amp;G8770,自定义配置表!$S:$S,"&lt;="&amp;H8770))</f>
        <v/>
      </c>
      <c r="J8770" s="52" t="str">
        <f ca="1" t="shared" si="292"/>
        <v/>
      </c>
      <c r="K8770" s="52" t="str">
        <f ca="1" t="shared" si="293"/>
        <v/>
      </c>
    </row>
    <row r="8771" customHeight="1" spans="9:11">
      <c r="I8771" s="52" t="str">
        <f>IF(OR(ISBLANK(G8771),ISBLANK(H8771)),"",NETWORKDAYS.INTL(G8771,H8771,自定义配置表!$V$3,自定义配置表!$P$3:$P$33)+COUNTIFS(自定义配置表!$S:$S,"&gt;="&amp;G8771,自定义配置表!$S:$S,"&lt;="&amp;H8771))</f>
        <v/>
      </c>
      <c r="J8771" s="52" t="str">
        <f ca="1" t="shared" si="292"/>
        <v/>
      </c>
      <c r="K8771" s="52" t="str">
        <f ca="1" t="shared" si="293"/>
        <v/>
      </c>
    </row>
    <row r="8772" customHeight="1" spans="9:11">
      <c r="I8772" s="52" t="str">
        <f>IF(OR(ISBLANK(G8772),ISBLANK(H8772)),"",NETWORKDAYS.INTL(G8772,H8772,自定义配置表!$V$3,自定义配置表!$P$3:$P$33)+COUNTIFS(自定义配置表!$S:$S,"&gt;="&amp;G8772,自定义配置表!$S:$S,"&lt;="&amp;H8772))</f>
        <v/>
      </c>
      <c r="J8772" s="52" t="str">
        <f ca="1" t="shared" si="292"/>
        <v/>
      </c>
      <c r="K8772" s="52" t="str">
        <f ca="1" t="shared" si="293"/>
        <v/>
      </c>
    </row>
    <row r="8773" customHeight="1" spans="9:11">
      <c r="I8773" s="52" t="str">
        <f>IF(OR(ISBLANK(G8773),ISBLANK(H8773)),"",NETWORKDAYS.INTL(G8773,H8773,自定义配置表!$V$3,自定义配置表!$P$3:$P$33)+COUNTIFS(自定义配置表!$S:$S,"&gt;="&amp;G8773,自定义配置表!$S:$S,"&lt;="&amp;H8773))</f>
        <v/>
      </c>
      <c r="J8773" s="52" t="str">
        <f ca="1" t="shared" si="292"/>
        <v/>
      </c>
      <c r="K8773" s="52" t="str">
        <f ca="1" t="shared" si="293"/>
        <v/>
      </c>
    </row>
    <row r="8774" customHeight="1" spans="9:11">
      <c r="I8774" s="52" t="str">
        <f>IF(OR(ISBLANK(G8774),ISBLANK(H8774)),"",NETWORKDAYS.INTL(G8774,H8774,自定义配置表!$V$3,自定义配置表!$P$3:$P$33)+COUNTIFS(自定义配置表!$S:$S,"&gt;="&amp;G8774,自定义配置表!$S:$S,"&lt;="&amp;H8774))</f>
        <v/>
      </c>
      <c r="J8774" s="52" t="str">
        <f ca="1" t="shared" ref="J8774:J8837" si="294">IF(OR(ISBLANK(G8774),ISBLANK(H8774)),"",IF(TODAY()-G8774&gt;I8774,I8774,IF(TODAY()-G8774&lt;0,0,TODAY()-G8774)))</f>
        <v/>
      </c>
      <c r="K8774" s="52" t="str">
        <f ca="1" t="shared" ref="K8774:K8837" si="295">IFERROR(I8774-J8774,"")</f>
        <v/>
      </c>
    </row>
    <row r="8775" customHeight="1" spans="9:11">
      <c r="I8775" s="52" t="str">
        <f>IF(OR(ISBLANK(G8775),ISBLANK(H8775)),"",NETWORKDAYS.INTL(G8775,H8775,自定义配置表!$V$3,自定义配置表!$P$3:$P$33)+COUNTIFS(自定义配置表!$S:$S,"&gt;="&amp;G8775,自定义配置表!$S:$S,"&lt;="&amp;H8775))</f>
        <v/>
      </c>
      <c r="J8775" s="52" t="str">
        <f ca="1" t="shared" si="294"/>
        <v/>
      </c>
      <c r="K8775" s="52" t="str">
        <f ca="1" t="shared" si="295"/>
        <v/>
      </c>
    </row>
    <row r="8776" customHeight="1" spans="9:11">
      <c r="I8776" s="52" t="str">
        <f>IF(OR(ISBLANK(G8776),ISBLANK(H8776)),"",NETWORKDAYS.INTL(G8776,H8776,自定义配置表!$V$3,自定义配置表!$P$3:$P$33)+COUNTIFS(自定义配置表!$S:$S,"&gt;="&amp;G8776,自定义配置表!$S:$S,"&lt;="&amp;H8776))</f>
        <v/>
      </c>
      <c r="J8776" s="52" t="str">
        <f ca="1" t="shared" si="294"/>
        <v/>
      </c>
      <c r="K8776" s="52" t="str">
        <f ca="1" t="shared" si="295"/>
        <v/>
      </c>
    </row>
    <row r="8777" customHeight="1" spans="9:11">
      <c r="I8777" s="52" t="str">
        <f>IF(OR(ISBLANK(G8777),ISBLANK(H8777)),"",NETWORKDAYS.INTL(G8777,H8777,自定义配置表!$V$3,自定义配置表!$P$3:$P$33)+COUNTIFS(自定义配置表!$S:$S,"&gt;="&amp;G8777,自定义配置表!$S:$S,"&lt;="&amp;H8777))</f>
        <v/>
      </c>
      <c r="J8777" s="52" t="str">
        <f ca="1" t="shared" si="294"/>
        <v/>
      </c>
      <c r="K8777" s="52" t="str">
        <f ca="1" t="shared" si="295"/>
        <v/>
      </c>
    </row>
    <row r="8778" customHeight="1" spans="9:11">
      <c r="I8778" s="52" t="str">
        <f>IF(OR(ISBLANK(G8778),ISBLANK(H8778)),"",NETWORKDAYS.INTL(G8778,H8778,自定义配置表!$V$3,自定义配置表!$P$3:$P$33)+COUNTIFS(自定义配置表!$S:$S,"&gt;="&amp;G8778,自定义配置表!$S:$S,"&lt;="&amp;H8778))</f>
        <v/>
      </c>
      <c r="J8778" s="52" t="str">
        <f ca="1" t="shared" si="294"/>
        <v/>
      </c>
      <c r="K8778" s="52" t="str">
        <f ca="1" t="shared" si="295"/>
        <v/>
      </c>
    </row>
    <row r="8779" customHeight="1" spans="9:11">
      <c r="I8779" s="52" t="str">
        <f>IF(OR(ISBLANK(G8779),ISBLANK(H8779)),"",NETWORKDAYS.INTL(G8779,H8779,自定义配置表!$V$3,自定义配置表!$P$3:$P$33)+COUNTIFS(自定义配置表!$S:$S,"&gt;="&amp;G8779,自定义配置表!$S:$S,"&lt;="&amp;H8779))</f>
        <v/>
      </c>
      <c r="J8779" s="52" t="str">
        <f ca="1" t="shared" si="294"/>
        <v/>
      </c>
      <c r="K8779" s="52" t="str">
        <f ca="1" t="shared" si="295"/>
        <v/>
      </c>
    </row>
    <row r="8780" customHeight="1" spans="9:11">
      <c r="I8780" s="52" t="str">
        <f>IF(OR(ISBLANK(G8780),ISBLANK(H8780)),"",NETWORKDAYS.INTL(G8780,H8780,自定义配置表!$V$3,自定义配置表!$P$3:$P$33)+COUNTIFS(自定义配置表!$S:$S,"&gt;="&amp;G8780,自定义配置表!$S:$S,"&lt;="&amp;H8780))</f>
        <v/>
      </c>
      <c r="J8780" s="52" t="str">
        <f ca="1" t="shared" si="294"/>
        <v/>
      </c>
      <c r="K8780" s="52" t="str">
        <f ca="1" t="shared" si="295"/>
        <v/>
      </c>
    </row>
    <row r="8781" customHeight="1" spans="9:11">
      <c r="I8781" s="52" t="str">
        <f>IF(OR(ISBLANK(G8781),ISBLANK(H8781)),"",NETWORKDAYS.INTL(G8781,H8781,自定义配置表!$V$3,自定义配置表!$P$3:$P$33)+COUNTIFS(自定义配置表!$S:$S,"&gt;="&amp;G8781,自定义配置表!$S:$S,"&lt;="&amp;H8781))</f>
        <v/>
      </c>
      <c r="J8781" s="52" t="str">
        <f ca="1" t="shared" si="294"/>
        <v/>
      </c>
      <c r="K8781" s="52" t="str">
        <f ca="1" t="shared" si="295"/>
        <v/>
      </c>
    </row>
    <row r="8782" customHeight="1" spans="9:11">
      <c r="I8782" s="52" t="str">
        <f>IF(OR(ISBLANK(G8782),ISBLANK(H8782)),"",NETWORKDAYS.INTL(G8782,H8782,自定义配置表!$V$3,自定义配置表!$P$3:$P$33)+COUNTIFS(自定义配置表!$S:$S,"&gt;="&amp;G8782,自定义配置表!$S:$S,"&lt;="&amp;H8782))</f>
        <v/>
      </c>
      <c r="J8782" s="52" t="str">
        <f ca="1" t="shared" si="294"/>
        <v/>
      </c>
      <c r="K8782" s="52" t="str">
        <f ca="1" t="shared" si="295"/>
        <v/>
      </c>
    </row>
    <row r="8783" customHeight="1" spans="9:11">
      <c r="I8783" s="52" t="str">
        <f>IF(OR(ISBLANK(G8783),ISBLANK(H8783)),"",NETWORKDAYS.INTL(G8783,H8783,自定义配置表!$V$3,自定义配置表!$P$3:$P$33)+COUNTIFS(自定义配置表!$S:$S,"&gt;="&amp;G8783,自定义配置表!$S:$S,"&lt;="&amp;H8783))</f>
        <v/>
      </c>
      <c r="J8783" s="52" t="str">
        <f ca="1" t="shared" si="294"/>
        <v/>
      </c>
      <c r="K8783" s="52" t="str">
        <f ca="1" t="shared" si="295"/>
        <v/>
      </c>
    </row>
    <row r="8784" customHeight="1" spans="9:11">
      <c r="I8784" s="52" t="str">
        <f>IF(OR(ISBLANK(G8784),ISBLANK(H8784)),"",NETWORKDAYS.INTL(G8784,H8784,自定义配置表!$V$3,自定义配置表!$P$3:$P$33)+COUNTIFS(自定义配置表!$S:$S,"&gt;="&amp;G8784,自定义配置表!$S:$S,"&lt;="&amp;H8784))</f>
        <v/>
      </c>
      <c r="J8784" s="52" t="str">
        <f ca="1" t="shared" si="294"/>
        <v/>
      </c>
      <c r="K8784" s="52" t="str">
        <f ca="1" t="shared" si="295"/>
        <v/>
      </c>
    </row>
    <row r="8785" customHeight="1" spans="9:11">
      <c r="I8785" s="52" t="str">
        <f>IF(OR(ISBLANK(G8785),ISBLANK(H8785)),"",NETWORKDAYS.INTL(G8785,H8785,自定义配置表!$V$3,自定义配置表!$P$3:$P$33)+COUNTIFS(自定义配置表!$S:$S,"&gt;="&amp;G8785,自定义配置表!$S:$S,"&lt;="&amp;H8785))</f>
        <v/>
      </c>
      <c r="J8785" s="52" t="str">
        <f ca="1" t="shared" si="294"/>
        <v/>
      </c>
      <c r="K8785" s="52" t="str">
        <f ca="1" t="shared" si="295"/>
        <v/>
      </c>
    </row>
    <row r="8786" customHeight="1" spans="9:11">
      <c r="I8786" s="52" t="str">
        <f>IF(OR(ISBLANK(G8786),ISBLANK(H8786)),"",NETWORKDAYS.INTL(G8786,H8786,自定义配置表!$V$3,自定义配置表!$P$3:$P$33)+COUNTIFS(自定义配置表!$S:$S,"&gt;="&amp;G8786,自定义配置表!$S:$S,"&lt;="&amp;H8786))</f>
        <v/>
      </c>
      <c r="J8786" s="52" t="str">
        <f ca="1" t="shared" si="294"/>
        <v/>
      </c>
      <c r="K8786" s="52" t="str">
        <f ca="1" t="shared" si="295"/>
        <v/>
      </c>
    </row>
    <row r="8787" customHeight="1" spans="9:11">
      <c r="I8787" s="52" t="str">
        <f>IF(OR(ISBLANK(G8787),ISBLANK(H8787)),"",NETWORKDAYS.INTL(G8787,H8787,自定义配置表!$V$3,自定义配置表!$P$3:$P$33)+COUNTIFS(自定义配置表!$S:$S,"&gt;="&amp;G8787,自定义配置表!$S:$S,"&lt;="&amp;H8787))</f>
        <v/>
      </c>
      <c r="J8787" s="52" t="str">
        <f ca="1" t="shared" si="294"/>
        <v/>
      </c>
      <c r="K8787" s="52" t="str">
        <f ca="1" t="shared" si="295"/>
        <v/>
      </c>
    </row>
    <row r="8788" customHeight="1" spans="9:11">
      <c r="I8788" s="52" t="str">
        <f>IF(OR(ISBLANK(G8788),ISBLANK(H8788)),"",NETWORKDAYS.INTL(G8788,H8788,自定义配置表!$V$3,自定义配置表!$P$3:$P$33)+COUNTIFS(自定义配置表!$S:$S,"&gt;="&amp;G8788,自定义配置表!$S:$S,"&lt;="&amp;H8788))</f>
        <v/>
      </c>
      <c r="J8788" s="52" t="str">
        <f ca="1" t="shared" si="294"/>
        <v/>
      </c>
      <c r="K8788" s="52" t="str">
        <f ca="1" t="shared" si="295"/>
        <v/>
      </c>
    </row>
    <row r="8789" customHeight="1" spans="9:11">
      <c r="I8789" s="52" t="str">
        <f>IF(OR(ISBLANK(G8789),ISBLANK(H8789)),"",NETWORKDAYS.INTL(G8789,H8789,自定义配置表!$V$3,自定义配置表!$P$3:$P$33)+COUNTIFS(自定义配置表!$S:$S,"&gt;="&amp;G8789,自定义配置表!$S:$S,"&lt;="&amp;H8789))</f>
        <v/>
      </c>
      <c r="J8789" s="52" t="str">
        <f ca="1" t="shared" si="294"/>
        <v/>
      </c>
      <c r="K8789" s="52" t="str">
        <f ca="1" t="shared" si="295"/>
        <v/>
      </c>
    </row>
    <row r="8790" customHeight="1" spans="9:11">
      <c r="I8790" s="52" t="str">
        <f>IF(OR(ISBLANK(G8790),ISBLANK(H8790)),"",NETWORKDAYS.INTL(G8790,H8790,自定义配置表!$V$3,自定义配置表!$P$3:$P$33)+COUNTIFS(自定义配置表!$S:$S,"&gt;="&amp;G8790,自定义配置表!$S:$S,"&lt;="&amp;H8790))</f>
        <v/>
      </c>
      <c r="J8790" s="52" t="str">
        <f ca="1" t="shared" si="294"/>
        <v/>
      </c>
      <c r="K8790" s="52" t="str">
        <f ca="1" t="shared" si="295"/>
        <v/>
      </c>
    </row>
    <row r="8791" customHeight="1" spans="9:11">
      <c r="I8791" s="52" t="str">
        <f>IF(OR(ISBLANK(G8791),ISBLANK(H8791)),"",NETWORKDAYS.INTL(G8791,H8791,自定义配置表!$V$3,自定义配置表!$P$3:$P$33)+COUNTIFS(自定义配置表!$S:$S,"&gt;="&amp;G8791,自定义配置表!$S:$S,"&lt;="&amp;H8791))</f>
        <v/>
      </c>
      <c r="J8791" s="52" t="str">
        <f ca="1" t="shared" si="294"/>
        <v/>
      </c>
      <c r="K8791" s="52" t="str">
        <f ca="1" t="shared" si="295"/>
        <v/>
      </c>
    </row>
    <row r="8792" customHeight="1" spans="9:11">
      <c r="I8792" s="52" t="str">
        <f>IF(OR(ISBLANK(G8792),ISBLANK(H8792)),"",NETWORKDAYS.INTL(G8792,H8792,自定义配置表!$V$3,自定义配置表!$P$3:$P$33)+COUNTIFS(自定义配置表!$S:$S,"&gt;="&amp;G8792,自定义配置表!$S:$S,"&lt;="&amp;H8792))</f>
        <v/>
      </c>
      <c r="J8792" s="52" t="str">
        <f ca="1" t="shared" si="294"/>
        <v/>
      </c>
      <c r="K8792" s="52" t="str">
        <f ca="1" t="shared" si="295"/>
        <v/>
      </c>
    </row>
    <row r="8793" customHeight="1" spans="9:11">
      <c r="I8793" s="52" t="str">
        <f>IF(OR(ISBLANK(G8793),ISBLANK(H8793)),"",NETWORKDAYS.INTL(G8793,H8793,自定义配置表!$V$3,自定义配置表!$P$3:$P$33)+COUNTIFS(自定义配置表!$S:$S,"&gt;="&amp;G8793,自定义配置表!$S:$S,"&lt;="&amp;H8793))</f>
        <v/>
      </c>
      <c r="J8793" s="52" t="str">
        <f ca="1" t="shared" si="294"/>
        <v/>
      </c>
      <c r="K8793" s="52" t="str">
        <f ca="1" t="shared" si="295"/>
        <v/>
      </c>
    </row>
    <row r="8794" customHeight="1" spans="9:11">
      <c r="I8794" s="52" t="str">
        <f>IF(OR(ISBLANK(G8794),ISBLANK(H8794)),"",NETWORKDAYS.INTL(G8794,H8794,自定义配置表!$V$3,自定义配置表!$P$3:$P$33)+COUNTIFS(自定义配置表!$S:$S,"&gt;="&amp;G8794,自定义配置表!$S:$S,"&lt;="&amp;H8794))</f>
        <v/>
      </c>
      <c r="J8794" s="52" t="str">
        <f ca="1" t="shared" si="294"/>
        <v/>
      </c>
      <c r="K8794" s="52" t="str">
        <f ca="1" t="shared" si="295"/>
        <v/>
      </c>
    </row>
    <row r="8795" customHeight="1" spans="9:11">
      <c r="I8795" s="52" t="str">
        <f>IF(OR(ISBLANK(G8795),ISBLANK(H8795)),"",NETWORKDAYS.INTL(G8795,H8795,自定义配置表!$V$3,自定义配置表!$P$3:$P$33)+COUNTIFS(自定义配置表!$S:$S,"&gt;="&amp;G8795,自定义配置表!$S:$S,"&lt;="&amp;H8795))</f>
        <v/>
      </c>
      <c r="J8795" s="52" t="str">
        <f ca="1" t="shared" si="294"/>
        <v/>
      </c>
      <c r="K8795" s="52" t="str">
        <f ca="1" t="shared" si="295"/>
        <v/>
      </c>
    </row>
    <row r="8796" customHeight="1" spans="9:11">
      <c r="I8796" s="52" t="str">
        <f>IF(OR(ISBLANK(G8796),ISBLANK(H8796)),"",NETWORKDAYS.INTL(G8796,H8796,自定义配置表!$V$3,自定义配置表!$P$3:$P$33)+COUNTIFS(自定义配置表!$S:$S,"&gt;="&amp;G8796,自定义配置表!$S:$S,"&lt;="&amp;H8796))</f>
        <v/>
      </c>
      <c r="J8796" s="52" t="str">
        <f ca="1" t="shared" si="294"/>
        <v/>
      </c>
      <c r="K8796" s="52" t="str">
        <f ca="1" t="shared" si="295"/>
        <v/>
      </c>
    </row>
    <row r="8797" customHeight="1" spans="9:11">
      <c r="I8797" s="52" t="str">
        <f>IF(OR(ISBLANK(G8797),ISBLANK(H8797)),"",NETWORKDAYS.INTL(G8797,H8797,自定义配置表!$V$3,自定义配置表!$P$3:$P$33)+COUNTIFS(自定义配置表!$S:$S,"&gt;="&amp;G8797,自定义配置表!$S:$S,"&lt;="&amp;H8797))</f>
        <v/>
      </c>
      <c r="J8797" s="52" t="str">
        <f ca="1" t="shared" si="294"/>
        <v/>
      </c>
      <c r="K8797" s="52" t="str">
        <f ca="1" t="shared" si="295"/>
        <v/>
      </c>
    </row>
    <row r="8798" customHeight="1" spans="9:11">
      <c r="I8798" s="52" t="str">
        <f>IF(OR(ISBLANK(G8798),ISBLANK(H8798)),"",NETWORKDAYS.INTL(G8798,H8798,自定义配置表!$V$3,自定义配置表!$P$3:$P$33)+COUNTIFS(自定义配置表!$S:$S,"&gt;="&amp;G8798,自定义配置表!$S:$S,"&lt;="&amp;H8798))</f>
        <v/>
      </c>
      <c r="J8798" s="52" t="str">
        <f ca="1" t="shared" si="294"/>
        <v/>
      </c>
      <c r="K8798" s="52" t="str">
        <f ca="1" t="shared" si="295"/>
        <v/>
      </c>
    </row>
    <row r="8799" customHeight="1" spans="9:11">
      <c r="I8799" s="52" t="str">
        <f>IF(OR(ISBLANK(G8799),ISBLANK(H8799)),"",NETWORKDAYS.INTL(G8799,H8799,自定义配置表!$V$3,自定义配置表!$P$3:$P$33)+COUNTIFS(自定义配置表!$S:$S,"&gt;="&amp;G8799,自定义配置表!$S:$S,"&lt;="&amp;H8799))</f>
        <v/>
      </c>
      <c r="J8799" s="52" t="str">
        <f ca="1" t="shared" si="294"/>
        <v/>
      </c>
      <c r="K8799" s="52" t="str">
        <f ca="1" t="shared" si="295"/>
        <v/>
      </c>
    </row>
    <row r="8800" customHeight="1" spans="9:11">
      <c r="I8800" s="52" t="str">
        <f>IF(OR(ISBLANK(G8800),ISBLANK(H8800)),"",NETWORKDAYS.INTL(G8800,H8800,自定义配置表!$V$3,自定义配置表!$P$3:$P$33)+COUNTIFS(自定义配置表!$S:$S,"&gt;="&amp;G8800,自定义配置表!$S:$S,"&lt;="&amp;H8800))</f>
        <v/>
      </c>
      <c r="J8800" s="52" t="str">
        <f ca="1" t="shared" si="294"/>
        <v/>
      </c>
      <c r="K8800" s="52" t="str">
        <f ca="1" t="shared" si="295"/>
        <v/>
      </c>
    </row>
    <row r="8801" customHeight="1" spans="9:11">
      <c r="I8801" s="52" t="str">
        <f>IF(OR(ISBLANK(G8801),ISBLANK(H8801)),"",NETWORKDAYS.INTL(G8801,H8801,自定义配置表!$V$3,自定义配置表!$P$3:$P$33)+COUNTIFS(自定义配置表!$S:$S,"&gt;="&amp;G8801,自定义配置表!$S:$S,"&lt;="&amp;H8801))</f>
        <v/>
      </c>
      <c r="J8801" s="52" t="str">
        <f ca="1" t="shared" si="294"/>
        <v/>
      </c>
      <c r="K8801" s="52" t="str">
        <f ca="1" t="shared" si="295"/>
        <v/>
      </c>
    </row>
    <row r="8802" customHeight="1" spans="9:11">
      <c r="I8802" s="52" t="str">
        <f>IF(OR(ISBLANK(G8802),ISBLANK(H8802)),"",NETWORKDAYS.INTL(G8802,H8802,自定义配置表!$V$3,自定义配置表!$P$3:$P$33)+COUNTIFS(自定义配置表!$S:$S,"&gt;="&amp;G8802,自定义配置表!$S:$S,"&lt;="&amp;H8802))</f>
        <v/>
      </c>
      <c r="J8802" s="52" t="str">
        <f ca="1" t="shared" si="294"/>
        <v/>
      </c>
      <c r="K8802" s="52" t="str">
        <f ca="1" t="shared" si="295"/>
        <v/>
      </c>
    </row>
    <row r="8803" customHeight="1" spans="9:11">
      <c r="I8803" s="52" t="str">
        <f>IF(OR(ISBLANK(G8803),ISBLANK(H8803)),"",NETWORKDAYS.INTL(G8803,H8803,自定义配置表!$V$3,自定义配置表!$P$3:$P$33)+COUNTIFS(自定义配置表!$S:$S,"&gt;="&amp;G8803,自定义配置表!$S:$S,"&lt;="&amp;H8803))</f>
        <v/>
      </c>
      <c r="J8803" s="52" t="str">
        <f ca="1" t="shared" si="294"/>
        <v/>
      </c>
      <c r="K8803" s="52" t="str">
        <f ca="1" t="shared" si="295"/>
        <v/>
      </c>
    </row>
    <row r="8804" customHeight="1" spans="9:11">
      <c r="I8804" s="52" t="str">
        <f>IF(OR(ISBLANK(G8804),ISBLANK(H8804)),"",NETWORKDAYS.INTL(G8804,H8804,自定义配置表!$V$3,自定义配置表!$P$3:$P$33)+COUNTIFS(自定义配置表!$S:$S,"&gt;="&amp;G8804,自定义配置表!$S:$S,"&lt;="&amp;H8804))</f>
        <v/>
      </c>
      <c r="J8804" s="52" t="str">
        <f ca="1" t="shared" si="294"/>
        <v/>
      </c>
      <c r="K8804" s="52" t="str">
        <f ca="1" t="shared" si="295"/>
        <v/>
      </c>
    </row>
    <row r="8805" customHeight="1" spans="9:11">
      <c r="I8805" s="52" t="str">
        <f>IF(OR(ISBLANK(G8805),ISBLANK(H8805)),"",NETWORKDAYS.INTL(G8805,H8805,自定义配置表!$V$3,自定义配置表!$P$3:$P$33)+COUNTIFS(自定义配置表!$S:$S,"&gt;="&amp;G8805,自定义配置表!$S:$S,"&lt;="&amp;H8805))</f>
        <v/>
      </c>
      <c r="J8805" s="52" t="str">
        <f ca="1" t="shared" si="294"/>
        <v/>
      </c>
      <c r="K8805" s="52" t="str">
        <f ca="1" t="shared" si="295"/>
        <v/>
      </c>
    </row>
    <row r="8806" customHeight="1" spans="9:11">
      <c r="I8806" s="52" t="str">
        <f>IF(OR(ISBLANK(G8806),ISBLANK(H8806)),"",NETWORKDAYS.INTL(G8806,H8806,自定义配置表!$V$3,自定义配置表!$P$3:$P$33)+COUNTIFS(自定义配置表!$S:$S,"&gt;="&amp;G8806,自定义配置表!$S:$S,"&lt;="&amp;H8806))</f>
        <v/>
      </c>
      <c r="J8806" s="52" t="str">
        <f ca="1" t="shared" si="294"/>
        <v/>
      </c>
      <c r="K8806" s="52" t="str">
        <f ca="1" t="shared" si="295"/>
        <v/>
      </c>
    </row>
    <row r="8807" customHeight="1" spans="9:11">
      <c r="I8807" s="52" t="str">
        <f>IF(OR(ISBLANK(G8807),ISBLANK(H8807)),"",NETWORKDAYS.INTL(G8807,H8807,自定义配置表!$V$3,自定义配置表!$P$3:$P$33)+COUNTIFS(自定义配置表!$S:$S,"&gt;="&amp;G8807,自定义配置表!$S:$S,"&lt;="&amp;H8807))</f>
        <v/>
      </c>
      <c r="J8807" s="52" t="str">
        <f ca="1" t="shared" si="294"/>
        <v/>
      </c>
      <c r="K8807" s="52" t="str">
        <f ca="1" t="shared" si="295"/>
        <v/>
      </c>
    </row>
    <row r="8808" customHeight="1" spans="9:11">
      <c r="I8808" s="52" t="str">
        <f>IF(OR(ISBLANK(G8808),ISBLANK(H8808)),"",NETWORKDAYS.INTL(G8808,H8808,自定义配置表!$V$3,自定义配置表!$P$3:$P$33)+COUNTIFS(自定义配置表!$S:$S,"&gt;="&amp;G8808,自定义配置表!$S:$S,"&lt;="&amp;H8808))</f>
        <v/>
      </c>
      <c r="J8808" s="52" t="str">
        <f ca="1" t="shared" si="294"/>
        <v/>
      </c>
      <c r="K8808" s="52" t="str">
        <f ca="1" t="shared" si="295"/>
        <v/>
      </c>
    </row>
    <row r="8809" customHeight="1" spans="9:11">
      <c r="I8809" s="52" t="str">
        <f>IF(OR(ISBLANK(G8809),ISBLANK(H8809)),"",NETWORKDAYS.INTL(G8809,H8809,自定义配置表!$V$3,自定义配置表!$P$3:$P$33)+COUNTIFS(自定义配置表!$S:$S,"&gt;="&amp;G8809,自定义配置表!$S:$S,"&lt;="&amp;H8809))</f>
        <v/>
      </c>
      <c r="J8809" s="52" t="str">
        <f ca="1" t="shared" si="294"/>
        <v/>
      </c>
      <c r="K8809" s="52" t="str">
        <f ca="1" t="shared" si="295"/>
        <v/>
      </c>
    </row>
    <row r="8810" customHeight="1" spans="9:11">
      <c r="I8810" s="52" t="str">
        <f>IF(OR(ISBLANK(G8810),ISBLANK(H8810)),"",NETWORKDAYS.INTL(G8810,H8810,自定义配置表!$V$3,自定义配置表!$P$3:$P$33)+COUNTIFS(自定义配置表!$S:$S,"&gt;="&amp;G8810,自定义配置表!$S:$S,"&lt;="&amp;H8810))</f>
        <v/>
      </c>
      <c r="J8810" s="52" t="str">
        <f ca="1" t="shared" si="294"/>
        <v/>
      </c>
      <c r="K8810" s="52" t="str">
        <f ca="1" t="shared" si="295"/>
        <v/>
      </c>
    </row>
    <row r="8811" customHeight="1" spans="9:11">
      <c r="I8811" s="52" t="str">
        <f>IF(OR(ISBLANK(G8811),ISBLANK(H8811)),"",NETWORKDAYS.INTL(G8811,H8811,自定义配置表!$V$3,自定义配置表!$P$3:$P$33)+COUNTIFS(自定义配置表!$S:$S,"&gt;="&amp;G8811,自定义配置表!$S:$S,"&lt;="&amp;H8811))</f>
        <v/>
      </c>
      <c r="J8811" s="52" t="str">
        <f ca="1" t="shared" si="294"/>
        <v/>
      </c>
      <c r="K8811" s="52" t="str">
        <f ca="1" t="shared" si="295"/>
        <v/>
      </c>
    </row>
    <row r="8812" customHeight="1" spans="9:11">
      <c r="I8812" s="52" t="str">
        <f>IF(OR(ISBLANK(G8812),ISBLANK(H8812)),"",NETWORKDAYS.INTL(G8812,H8812,自定义配置表!$V$3,自定义配置表!$P$3:$P$33)+COUNTIFS(自定义配置表!$S:$S,"&gt;="&amp;G8812,自定义配置表!$S:$S,"&lt;="&amp;H8812))</f>
        <v/>
      </c>
      <c r="J8812" s="52" t="str">
        <f ca="1" t="shared" si="294"/>
        <v/>
      </c>
      <c r="K8812" s="52" t="str">
        <f ca="1" t="shared" si="295"/>
        <v/>
      </c>
    </row>
    <row r="8813" customHeight="1" spans="9:11">
      <c r="I8813" s="52" t="str">
        <f>IF(OR(ISBLANK(G8813),ISBLANK(H8813)),"",NETWORKDAYS.INTL(G8813,H8813,自定义配置表!$V$3,自定义配置表!$P$3:$P$33)+COUNTIFS(自定义配置表!$S:$S,"&gt;="&amp;G8813,自定义配置表!$S:$S,"&lt;="&amp;H8813))</f>
        <v/>
      </c>
      <c r="J8813" s="52" t="str">
        <f ca="1" t="shared" si="294"/>
        <v/>
      </c>
      <c r="K8813" s="52" t="str">
        <f ca="1" t="shared" si="295"/>
        <v/>
      </c>
    </row>
    <row r="8814" customHeight="1" spans="9:11">
      <c r="I8814" s="52" t="str">
        <f>IF(OR(ISBLANK(G8814),ISBLANK(H8814)),"",NETWORKDAYS.INTL(G8814,H8814,自定义配置表!$V$3,自定义配置表!$P$3:$P$33)+COUNTIFS(自定义配置表!$S:$S,"&gt;="&amp;G8814,自定义配置表!$S:$S,"&lt;="&amp;H8814))</f>
        <v/>
      </c>
      <c r="J8814" s="52" t="str">
        <f ca="1" t="shared" si="294"/>
        <v/>
      </c>
      <c r="K8814" s="52" t="str">
        <f ca="1" t="shared" si="295"/>
        <v/>
      </c>
    </row>
    <row r="8815" customHeight="1" spans="9:11">
      <c r="I8815" s="52" t="str">
        <f>IF(OR(ISBLANK(G8815),ISBLANK(H8815)),"",NETWORKDAYS.INTL(G8815,H8815,自定义配置表!$V$3,自定义配置表!$P$3:$P$33)+COUNTIFS(自定义配置表!$S:$S,"&gt;="&amp;G8815,自定义配置表!$S:$S,"&lt;="&amp;H8815))</f>
        <v/>
      </c>
      <c r="J8815" s="52" t="str">
        <f ca="1" t="shared" si="294"/>
        <v/>
      </c>
      <c r="K8815" s="52" t="str">
        <f ca="1" t="shared" si="295"/>
        <v/>
      </c>
    </row>
    <row r="8816" customHeight="1" spans="9:11">
      <c r="I8816" s="52" t="str">
        <f>IF(OR(ISBLANK(G8816),ISBLANK(H8816)),"",NETWORKDAYS.INTL(G8816,H8816,自定义配置表!$V$3,自定义配置表!$P$3:$P$33)+COUNTIFS(自定义配置表!$S:$S,"&gt;="&amp;G8816,自定义配置表!$S:$S,"&lt;="&amp;H8816))</f>
        <v/>
      </c>
      <c r="J8816" s="52" t="str">
        <f ca="1" t="shared" si="294"/>
        <v/>
      </c>
      <c r="K8816" s="52" t="str">
        <f ca="1" t="shared" si="295"/>
        <v/>
      </c>
    </row>
    <row r="8817" customHeight="1" spans="9:11">
      <c r="I8817" s="52" t="str">
        <f>IF(OR(ISBLANK(G8817),ISBLANK(H8817)),"",NETWORKDAYS.INTL(G8817,H8817,自定义配置表!$V$3,自定义配置表!$P$3:$P$33)+COUNTIFS(自定义配置表!$S:$S,"&gt;="&amp;G8817,自定义配置表!$S:$S,"&lt;="&amp;H8817))</f>
        <v/>
      </c>
      <c r="J8817" s="52" t="str">
        <f ca="1" t="shared" si="294"/>
        <v/>
      </c>
      <c r="K8817" s="52" t="str">
        <f ca="1" t="shared" si="295"/>
        <v/>
      </c>
    </row>
    <row r="8818" customHeight="1" spans="9:11">
      <c r="I8818" s="52" t="str">
        <f>IF(OR(ISBLANK(G8818),ISBLANK(H8818)),"",NETWORKDAYS.INTL(G8818,H8818,自定义配置表!$V$3,自定义配置表!$P$3:$P$33)+COUNTIFS(自定义配置表!$S:$S,"&gt;="&amp;G8818,自定义配置表!$S:$S,"&lt;="&amp;H8818))</f>
        <v/>
      </c>
      <c r="J8818" s="52" t="str">
        <f ca="1" t="shared" si="294"/>
        <v/>
      </c>
      <c r="K8818" s="52" t="str">
        <f ca="1" t="shared" si="295"/>
        <v/>
      </c>
    </row>
    <row r="8819" customHeight="1" spans="9:11">
      <c r="I8819" s="52" t="str">
        <f>IF(OR(ISBLANK(G8819),ISBLANK(H8819)),"",NETWORKDAYS.INTL(G8819,H8819,自定义配置表!$V$3,自定义配置表!$P$3:$P$33)+COUNTIFS(自定义配置表!$S:$S,"&gt;="&amp;G8819,自定义配置表!$S:$S,"&lt;="&amp;H8819))</f>
        <v/>
      </c>
      <c r="J8819" s="52" t="str">
        <f ca="1" t="shared" si="294"/>
        <v/>
      </c>
      <c r="K8819" s="52" t="str">
        <f ca="1" t="shared" si="295"/>
        <v/>
      </c>
    </row>
    <row r="8820" customHeight="1" spans="9:11">
      <c r="I8820" s="52" t="str">
        <f>IF(OR(ISBLANK(G8820),ISBLANK(H8820)),"",NETWORKDAYS.INTL(G8820,H8820,自定义配置表!$V$3,自定义配置表!$P$3:$P$33)+COUNTIFS(自定义配置表!$S:$S,"&gt;="&amp;G8820,自定义配置表!$S:$S,"&lt;="&amp;H8820))</f>
        <v/>
      </c>
      <c r="J8820" s="52" t="str">
        <f ca="1" t="shared" si="294"/>
        <v/>
      </c>
      <c r="K8820" s="52" t="str">
        <f ca="1" t="shared" si="295"/>
        <v/>
      </c>
    </row>
    <row r="8821" customHeight="1" spans="9:11">
      <c r="I8821" s="52" t="str">
        <f>IF(OR(ISBLANK(G8821),ISBLANK(H8821)),"",NETWORKDAYS.INTL(G8821,H8821,自定义配置表!$V$3,自定义配置表!$P$3:$P$33)+COUNTIFS(自定义配置表!$S:$S,"&gt;="&amp;G8821,自定义配置表!$S:$S,"&lt;="&amp;H8821))</f>
        <v/>
      </c>
      <c r="J8821" s="52" t="str">
        <f ca="1" t="shared" si="294"/>
        <v/>
      </c>
      <c r="K8821" s="52" t="str">
        <f ca="1" t="shared" si="295"/>
        <v/>
      </c>
    </row>
    <row r="8822" customHeight="1" spans="9:11">
      <c r="I8822" s="52" t="str">
        <f>IF(OR(ISBLANK(G8822),ISBLANK(H8822)),"",NETWORKDAYS.INTL(G8822,H8822,自定义配置表!$V$3,自定义配置表!$P$3:$P$33)+COUNTIFS(自定义配置表!$S:$S,"&gt;="&amp;G8822,自定义配置表!$S:$S,"&lt;="&amp;H8822))</f>
        <v/>
      </c>
      <c r="J8822" s="52" t="str">
        <f ca="1" t="shared" si="294"/>
        <v/>
      </c>
      <c r="K8822" s="52" t="str">
        <f ca="1" t="shared" si="295"/>
        <v/>
      </c>
    </row>
    <row r="8823" customHeight="1" spans="9:11">
      <c r="I8823" s="52" t="str">
        <f>IF(OR(ISBLANK(G8823),ISBLANK(H8823)),"",NETWORKDAYS.INTL(G8823,H8823,自定义配置表!$V$3,自定义配置表!$P$3:$P$33)+COUNTIFS(自定义配置表!$S:$S,"&gt;="&amp;G8823,自定义配置表!$S:$S,"&lt;="&amp;H8823))</f>
        <v/>
      </c>
      <c r="J8823" s="52" t="str">
        <f ca="1" t="shared" si="294"/>
        <v/>
      </c>
      <c r="K8823" s="52" t="str">
        <f ca="1" t="shared" si="295"/>
        <v/>
      </c>
    </row>
    <row r="8824" customHeight="1" spans="9:11">
      <c r="I8824" s="52" t="str">
        <f>IF(OR(ISBLANK(G8824),ISBLANK(H8824)),"",NETWORKDAYS.INTL(G8824,H8824,自定义配置表!$V$3,自定义配置表!$P$3:$P$33)+COUNTIFS(自定义配置表!$S:$S,"&gt;="&amp;G8824,自定义配置表!$S:$S,"&lt;="&amp;H8824))</f>
        <v/>
      </c>
      <c r="J8824" s="52" t="str">
        <f ca="1" t="shared" si="294"/>
        <v/>
      </c>
      <c r="K8824" s="52" t="str">
        <f ca="1" t="shared" si="295"/>
        <v/>
      </c>
    </row>
    <row r="8825" customHeight="1" spans="9:11">
      <c r="I8825" s="52" t="str">
        <f>IF(OR(ISBLANK(G8825),ISBLANK(H8825)),"",NETWORKDAYS.INTL(G8825,H8825,自定义配置表!$V$3,自定义配置表!$P$3:$P$33)+COUNTIFS(自定义配置表!$S:$S,"&gt;="&amp;G8825,自定义配置表!$S:$S,"&lt;="&amp;H8825))</f>
        <v/>
      </c>
      <c r="J8825" s="52" t="str">
        <f ca="1" t="shared" si="294"/>
        <v/>
      </c>
      <c r="K8825" s="52" t="str">
        <f ca="1" t="shared" si="295"/>
        <v/>
      </c>
    </row>
    <row r="8826" customHeight="1" spans="9:11">
      <c r="I8826" s="52" t="str">
        <f>IF(OR(ISBLANK(G8826),ISBLANK(H8826)),"",NETWORKDAYS.INTL(G8826,H8826,自定义配置表!$V$3,自定义配置表!$P$3:$P$33)+COUNTIFS(自定义配置表!$S:$S,"&gt;="&amp;G8826,自定义配置表!$S:$S,"&lt;="&amp;H8826))</f>
        <v/>
      </c>
      <c r="J8826" s="52" t="str">
        <f ca="1" t="shared" si="294"/>
        <v/>
      </c>
      <c r="K8826" s="52" t="str">
        <f ca="1" t="shared" si="295"/>
        <v/>
      </c>
    </row>
    <row r="8827" customHeight="1" spans="9:11">
      <c r="I8827" s="52" t="str">
        <f>IF(OR(ISBLANK(G8827),ISBLANK(H8827)),"",NETWORKDAYS.INTL(G8827,H8827,自定义配置表!$V$3,自定义配置表!$P$3:$P$33)+COUNTIFS(自定义配置表!$S:$S,"&gt;="&amp;G8827,自定义配置表!$S:$S,"&lt;="&amp;H8827))</f>
        <v/>
      </c>
      <c r="J8827" s="52" t="str">
        <f ca="1" t="shared" si="294"/>
        <v/>
      </c>
      <c r="K8827" s="52" t="str">
        <f ca="1" t="shared" si="295"/>
        <v/>
      </c>
    </row>
    <row r="8828" customHeight="1" spans="9:11">
      <c r="I8828" s="52" t="str">
        <f>IF(OR(ISBLANK(G8828),ISBLANK(H8828)),"",NETWORKDAYS.INTL(G8828,H8828,自定义配置表!$V$3,自定义配置表!$P$3:$P$33)+COUNTIFS(自定义配置表!$S:$S,"&gt;="&amp;G8828,自定义配置表!$S:$S,"&lt;="&amp;H8828))</f>
        <v/>
      </c>
      <c r="J8828" s="52" t="str">
        <f ca="1" t="shared" si="294"/>
        <v/>
      </c>
      <c r="K8828" s="52" t="str">
        <f ca="1" t="shared" si="295"/>
        <v/>
      </c>
    </row>
    <row r="8829" customHeight="1" spans="9:11">
      <c r="I8829" s="52" t="str">
        <f>IF(OR(ISBLANK(G8829),ISBLANK(H8829)),"",NETWORKDAYS.INTL(G8829,H8829,自定义配置表!$V$3,自定义配置表!$P$3:$P$33)+COUNTIFS(自定义配置表!$S:$S,"&gt;="&amp;G8829,自定义配置表!$S:$S,"&lt;="&amp;H8829))</f>
        <v/>
      </c>
      <c r="J8829" s="52" t="str">
        <f ca="1" t="shared" si="294"/>
        <v/>
      </c>
      <c r="K8829" s="52" t="str">
        <f ca="1" t="shared" si="295"/>
        <v/>
      </c>
    </row>
    <row r="8830" customHeight="1" spans="9:11">
      <c r="I8830" s="52" t="str">
        <f>IF(OR(ISBLANK(G8830),ISBLANK(H8830)),"",NETWORKDAYS.INTL(G8830,H8830,自定义配置表!$V$3,自定义配置表!$P$3:$P$33)+COUNTIFS(自定义配置表!$S:$S,"&gt;="&amp;G8830,自定义配置表!$S:$S,"&lt;="&amp;H8830))</f>
        <v/>
      </c>
      <c r="J8830" s="52" t="str">
        <f ca="1" t="shared" si="294"/>
        <v/>
      </c>
      <c r="K8830" s="52" t="str">
        <f ca="1" t="shared" si="295"/>
        <v/>
      </c>
    </row>
    <row r="8831" customHeight="1" spans="9:11">
      <c r="I8831" s="52" t="str">
        <f>IF(OR(ISBLANK(G8831),ISBLANK(H8831)),"",NETWORKDAYS.INTL(G8831,H8831,自定义配置表!$V$3,自定义配置表!$P$3:$P$33)+COUNTIFS(自定义配置表!$S:$S,"&gt;="&amp;G8831,自定义配置表!$S:$S,"&lt;="&amp;H8831))</f>
        <v/>
      </c>
      <c r="J8831" s="52" t="str">
        <f ca="1" t="shared" si="294"/>
        <v/>
      </c>
      <c r="K8831" s="52" t="str">
        <f ca="1" t="shared" si="295"/>
        <v/>
      </c>
    </row>
    <row r="8832" customHeight="1" spans="9:11">
      <c r="I8832" s="52" t="str">
        <f>IF(OR(ISBLANK(G8832),ISBLANK(H8832)),"",NETWORKDAYS.INTL(G8832,H8832,自定义配置表!$V$3,自定义配置表!$P$3:$P$33)+COUNTIFS(自定义配置表!$S:$S,"&gt;="&amp;G8832,自定义配置表!$S:$S,"&lt;="&amp;H8832))</f>
        <v/>
      </c>
      <c r="J8832" s="52" t="str">
        <f ca="1" t="shared" si="294"/>
        <v/>
      </c>
      <c r="K8832" s="52" t="str">
        <f ca="1" t="shared" si="295"/>
        <v/>
      </c>
    </row>
    <row r="8833" customHeight="1" spans="9:11">
      <c r="I8833" s="52" t="str">
        <f>IF(OR(ISBLANK(G8833),ISBLANK(H8833)),"",NETWORKDAYS.INTL(G8833,H8833,自定义配置表!$V$3,自定义配置表!$P$3:$P$33)+COUNTIFS(自定义配置表!$S:$S,"&gt;="&amp;G8833,自定义配置表!$S:$S,"&lt;="&amp;H8833))</f>
        <v/>
      </c>
      <c r="J8833" s="52" t="str">
        <f ca="1" t="shared" si="294"/>
        <v/>
      </c>
      <c r="K8833" s="52" t="str">
        <f ca="1" t="shared" si="295"/>
        <v/>
      </c>
    </row>
    <row r="8834" customHeight="1" spans="9:11">
      <c r="I8834" s="52" t="str">
        <f>IF(OR(ISBLANK(G8834),ISBLANK(H8834)),"",NETWORKDAYS.INTL(G8834,H8834,自定义配置表!$V$3,自定义配置表!$P$3:$P$33)+COUNTIFS(自定义配置表!$S:$S,"&gt;="&amp;G8834,自定义配置表!$S:$S,"&lt;="&amp;H8834))</f>
        <v/>
      </c>
      <c r="J8834" s="52" t="str">
        <f ca="1" t="shared" si="294"/>
        <v/>
      </c>
      <c r="K8834" s="52" t="str">
        <f ca="1" t="shared" si="295"/>
        <v/>
      </c>
    </row>
    <row r="8835" customHeight="1" spans="9:11">
      <c r="I8835" s="52" t="str">
        <f>IF(OR(ISBLANK(G8835),ISBLANK(H8835)),"",NETWORKDAYS.INTL(G8835,H8835,自定义配置表!$V$3,自定义配置表!$P$3:$P$33)+COUNTIFS(自定义配置表!$S:$S,"&gt;="&amp;G8835,自定义配置表!$S:$S,"&lt;="&amp;H8835))</f>
        <v/>
      </c>
      <c r="J8835" s="52" t="str">
        <f ca="1" t="shared" si="294"/>
        <v/>
      </c>
      <c r="K8835" s="52" t="str">
        <f ca="1" t="shared" si="295"/>
        <v/>
      </c>
    </row>
    <row r="8836" customHeight="1" spans="9:11">
      <c r="I8836" s="52" t="str">
        <f>IF(OR(ISBLANK(G8836),ISBLANK(H8836)),"",NETWORKDAYS.INTL(G8836,H8836,自定义配置表!$V$3,自定义配置表!$P$3:$P$33)+COUNTIFS(自定义配置表!$S:$S,"&gt;="&amp;G8836,自定义配置表!$S:$S,"&lt;="&amp;H8836))</f>
        <v/>
      </c>
      <c r="J8836" s="52" t="str">
        <f ca="1" t="shared" si="294"/>
        <v/>
      </c>
      <c r="K8836" s="52" t="str">
        <f ca="1" t="shared" si="295"/>
        <v/>
      </c>
    </row>
    <row r="8837" customHeight="1" spans="9:11">
      <c r="I8837" s="52" t="str">
        <f>IF(OR(ISBLANK(G8837),ISBLANK(H8837)),"",NETWORKDAYS.INTL(G8837,H8837,自定义配置表!$V$3,自定义配置表!$P$3:$P$33)+COUNTIFS(自定义配置表!$S:$S,"&gt;="&amp;G8837,自定义配置表!$S:$S,"&lt;="&amp;H8837))</f>
        <v/>
      </c>
      <c r="J8837" s="52" t="str">
        <f ca="1" t="shared" si="294"/>
        <v/>
      </c>
      <c r="K8837" s="52" t="str">
        <f ca="1" t="shared" si="295"/>
        <v/>
      </c>
    </row>
    <row r="8838" customHeight="1" spans="9:11">
      <c r="I8838" s="52" t="str">
        <f>IF(OR(ISBLANK(G8838),ISBLANK(H8838)),"",NETWORKDAYS.INTL(G8838,H8838,自定义配置表!$V$3,自定义配置表!$P$3:$P$33)+COUNTIFS(自定义配置表!$S:$S,"&gt;="&amp;G8838,自定义配置表!$S:$S,"&lt;="&amp;H8838))</f>
        <v/>
      </c>
      <c r="J8838" s="52" t="str">
        <f ca="1" t="shared" ref="J8838:J8901" si="296">IF(OR(ISBLANK(G8838),ISBLANK(H8838)),"",IF(TODAY()-G8838&gt;I8838,I8838,IF(TODAY()-G8838&lt;0,0,TODAY()-G8838)))</f>
        <v/>
      </c>
      <c r="K8838" s="52" t="str">
        <f ca="1" t="shared" ref="K8838:K8901" si="297">IFERROR(I8838-J8838,"")</f>
        <v/>
      </c>
    </row>
    <row r="8839" customHeight="1" spans="9:11">
      <c r="I8839" s="52" t="str">
        <f>IF(OR(ISBLANK(G8839),ISBLANK(H8839)),"",NETWORKDAYS.INTL(G8839,H8839,自定义配置表!$V$3,自定义配置表!$P$3:$P$33)+COUNTIFS(自定义配置表!$S:$S,"&gt;="&amp;G8839,自定义配置表!$S:$S,"&lt;="&amp;H8839))</f>
        <v/>
      </c>
      <c r="J8839" s="52" t="str">
        <f ca="1" t="shared" si="296"/>
        <v/>
      </c>
      <c r="K8839" s="52" t="str">
        <f ca="1" t="shared" si="297"/>
        <v/>
      </c>
    </row>
    <row r="8840" customHeight="1" spans="9:11">
      <c r="I8840" s="52" t="str">
        <f>IF(OR(ISBLANK(G8840),ISBLANK(H8840)),"",NETWORKDAYS.INTL(G8840,H8840,自定义配置表!$V$3,自定义配置表!$P$3:$P$33)+COUNTIFS(自定义配置表!$S:$S,"&gt;="&amp;G8840,自定义配置表!$S:$S,"&lt;="&amp;H8840))</f>
        <v/>
      </c>
      <c r="J8840" s="52" t="str">
        <f ca="1" t="shared" si="296"/>
        <v/>
      </c>
      <c r="K8840" s="52" t="str">
        <f ca="1" t="shared" si="297"/>
        <v/>
      </c>
    </row>
    <row r="8841" customHeight="1" spans="9:11">
      <c r="I8841" s="52" t="str">
        <f>IF(OR(ISBLANK(G8841),ISBLANK(H8841)),"",NETWORKDAYS.INTL(G8841,H8841,自定义配置表!$V$3,自定义配置表!$P$3:$P$33)+COUNTIFS(自定义配置表!$S:$S,"&gt;="&amp;G8841,自定义配置表!$S:$S,"&lt;="&amp;H8841))</f>
        <v/>
      </c>
      <c r="J8841" s="52" t="str">
        <f ca="1" t="shared" si="296"/>
        <v/>
      </c>
      <c r="K8841" s="52" t="str">
        <f ca="1" t="shared" si="297"/>
        <v/>
      </c>
    </row>
    <row r="8842" customHeight="1" spans="9:11">
      <c r="I8842" s="52" t="str">
        <f>IF(OR(ISBLANK(G8842),ISBLANK(H8842)),"",NETWORKDAYS.INTL(G8842,H8842,自定义配置表!$V$3,自定义配置表!$P$3:$P$33)+COUNTIFS(自定义配置表!$S:$S,"&gt;="&amp;G8842,自定义配置表!$S:$S,"&lt;="&amp;H8842))</f>
        <v/>
      </c>
      <c r="J8842" s="52" t="str">
        <f ca="1" t="shared" si="296"/>
        <v/>
      </c>
      <c r="K8842" s="52" t="str">
        <f ca="1" t="shared" si="297"/>
        <v/>
      </c>
    </row>
    <row r="8843" customHeight="1" spans="9:11">
      <c r="I8843" s="52" t="str">
        <f>IF(OR(ISBLANK(G8843),ISBLANK(H8843)),"",NETWORKDAYS.INTL(G8843,H8843,自定义配置表!$V$3,自定义配置表!$P$3:$P$33)+COUNTIFS(自定义配置表!$S:$S,"&gt;="&amp;G8843,自定义配置表!$S:$S,"&lt;="&amp;H8843))</f>
        <v/>
      </c>
      <c r="J8843" s="52" t="str">
        <f ca="1" t="shared" si="296"/>
        <v/>
      </c>
      <c r="K8843" s="52" t="str">
        <f ca="1" t="shared" si="297"/>
        <v/>
      </c>
    </row>
    <row r="8844" customHeight="1" spans="9:11">
      <c r="I8844" s="52" t="str">
        <f>IF(OR(ISBLANK(G8844),ISBLANK(H8844)),"",NETWORKDAYS.INTL(G8844,H8844,自定义配置表!$V$3,自定义配置表!$P$3:$P$33)+COUNTIFS(自定义配置表!$S:$S,"&gt;="&amp;G8844,自定义配置表!$S:$S,"&lt;="&amp;H8844))</f>
        <v/>
      </c>
      <c r="J8844" s="52" t="str">
        <f ca="1" t="shared" si="296"/>
        <v/>
      </c>
      <c r="K8844" s="52" t="str">
        <f ca="1" t="shared" si="297"/>
        <v/>
      </c>
    </row>
    <row r="8845" customHeight="1" spans="9:11">
      <c r="I8845" s="52" t="str">
        <f>IF(OR(ISBLANK(G8845),ISBLANK(H8845)),"",NETWORKDAYS.INTL(G8845,H8845,自定义配置表!$V$3,自定义配置表!$P$3:$P$33)+COUNTIFS(自定义配置表!$S:$S,"&gt;="&amp;G8845,自定义配置表!$S:$S,"&lt;="&amp;H8845))</f>
        <v/>
      </c>
      <c r="J8845" s="52" t="str">
        <f ca="1" t="shared" si="296"/>
        <v/>
      </c>
      <c r="K8845" s="52" t="str">
        <f ca="1" t="shared" si="297"/>
        <v/>
      </c>
    </row>
    <row r="8846" customHeight="1" spans="9:11">
      <c r="I8846" s="52" t="str">
        <f>IF(OR(ISBLANK(G8846),ISBLANK(H8846)),"",NETWORKDAYS.INTL(G8846,H8846,自定义配置表!$V$3,自定义配置表!$P$3:$P$33)+COUNTIFS(自定义配置表!$S:$S,"&gt;="&amp;G8846,自定义配置表!$S:$S,"&lt;="&amp;H8846))</f>
        <v/>
      </c>
      <c r="J8846" s="52" t="str">
        <f ca="1" t="shared" si="296"/>
        <v/>
      </c>
      <c r="K8846" s="52" t="str">
        <f ca="1" t="shared" si="297"/>
        <v/>
      </c>
    </row>
    <row r="8847" customHeight="1" spans="9:11">
      <c r="I8847" s="52" t="str">
        <f>IF(OR(ISBLANK(G8847),ISBLANK(H8847)),"",NETWORKDAYS.INTL(G8847,H8847,自定义配置表!$V$3,自定义配置表!$P$3:$P$33)+COUNTIFS(自定义配置表!$S:$S,"&gt;="&amp;G8847,自定义配置表!$S:$S,"&lt;="&amp;H8847))</f>
        <v/>
      </c>
      <c r="J8847" s="52" t="str">
        <f ca="1" t="shared" si="296"/>
        <v/>
      </c>
      <c r="K8847" s="52" t="str">
        <f ca="1" t="shared" si="297"/>
        <v/>
      </c>
    </row>
    <row r="8848" customHeight="1" spans="9:11">
      <c r="I8848" s="52" t="str">
        <f>IF(OR(ISBLANK(G8848),ISBLANK(H8848)),"",NETWORKDAYS.INTL(G8848,H8848,自定义配置表!$V$3,自定义配置表!$P$3:$P$33)+COUNTIFS(自定义配置表!$S:$S,"&gt;="&amp;G8848,自定义配置表!$S:$S,"&lt;="&amp;H8848))</f>
        <v/>
      </c>
      <c r="J8848" s="52" t="str">
        <f ca="1" t="shared" si="296"/>
        <v/>
      </c>
      <c r="K8848" s="52" t="str">
        <f ca="1" t="shared" si="297"/>
        <v/>
      </c>
    </row>
    <row r="8849" customHeight="1" spans="9:11">
      <c r="I8849" s="52" t="str">
        <f>IF(OR(ISBLANK(G8849),ISBLANK(H8849)),"",NETWORKDAYS.INTL(G8849,H8849,自定义配置表!$V$3,自定义配置表!$P$3:$P$33)+COUNTIFS(自定义配置表!$S:$S,"&gt;="&amp;G8849,自定义配置表!$S:$S,"&lt;="&amp;H8849))</f>
        <v/>
      </c>
      <c r="J8849" s="52" t="str">
        <f ca="1" t="shared" si="296"/>
        <v/>
      </c>
      <c r="K8849" s="52" t="str">
        <f ca="1" t="shared" si="297"/>
        <v/>
      </c>
    </row>
    <row r="8850" customHeight="1" spans="9:11">
      <c r="I8850" s="52" t="str">
        <f>IF(OR(ISBLANK(G8850),ISBLANK(H8850)),"",NETWORKDAYS.INTL(G8850,H8850,自定义配置表!$V$3,自定义配置表!$P$3:$P$33)+COUNTIFS(自定义配置表!$S:$S,"&gt;="&amp;G8850,自定义配置表!$S:$S,"&lt;="&amp;H8850))</f>
        <v/>
      </c>
      <c r="J8850" s="52" t="str">
        <f ca="1" t="shared" si="296"/>
        <v/>
      </c>
      <c r="K8850" s="52" t="str">
        <f ca="1" t="shared" si="297"/>
        <v/>
      </c>
    </row>
    <row r="8851" customHeight="1" spans="9:11">
      <c r="I8851" s="52" t="str">
        <f>IF(OR(ISBLANK(G8851),ISBLANK(H8851)),"",NETWORKDAYS.INTL(G8851,H8851,自定义配置表!$V$3,自定义配置表!$P$3:$P$33)+COUNTIFS(自定义配置表!$S:$S,"&gt;="&amp;G8851,自定义配置表!$S:$S,"&lt;="&amp;H8851))</f>
        <v/>
      </c>
      <c r="J8851" s="52" t="str">
        <f ca="1" t="shared" si="296"/>
        <v/>
      </c>
      <c r="K8851" s="52" t="str">
        <f ca="1" t="shared" si="297"/>
        <v/>
      </c>
    </row>
    <row r="8852" customHeight="1" spans="9:11">
      <c r="I8852" s="52" t="str">
        <f>IF(OR(ISBLANK(G8852),ISBLANK(H8852)),"",NETWORKDAYS.INTL(G8852,H8852,自定义配置表!$V$3,自定义配置表!$P$3:$P$33)+COUNTIFS(自定义配置表!$S:$S,"&gt;="&amp;G8852,自定义配置表!$S:$S,"&lt;="&amp;H8852))</f>
        <v/>
      </c>
      <c r="J8852" s="52" t="str">
        <f ca="1" t="shared" si="296"/>
        <v/>
      </c>
      <c r="K8852" s="52" t="str">
        <f ca="1" t="shared" si="297"/>
        <v/>
      </c>
    </row>
    <row r="8853" customHeight="1" spans="9:11">
      <c r="I8853" s="52" t="str">
        <f>IF(OR(ISBLANK(G8853),ISBLANK(H8853)),"",NETWORKDAYS.INTL(G8853,H8853,自定义配置表!$V$3,自定义配置表!$P$3:$P$33)+COUNTIFS(自定义配置表!$S:$S,"&gt;="&amp;G8853,自定义配置表!$S:$S,"&lt;="&amp;H8853))</f>
        <v/>
      </c>
      <c r="J8853" s="52" t="str">
        <f ca="1" t="shared" si="296"/>
        <v/>
      </c>
      <c r="K8853" s="52" t="str">
        <f ca="1" t="shared" si="297"/>
        <v/>
      </c>
    </row>
    <row r="8854" customHeight="1" spans="9:11">
      <c r="I8854" s="52" t="str">
        <f>IF(OR(ISBLANK(G8854),ISBLANK(H8854)),"",NETWORKDAYS.INTL(G8854,H8854,自定义配置表!$V$3,自定义配置表!$P$3:$P$33)+COUNTIFS(自定义配置表!$S:$S,"&gt;="&amp;G8854,自定义配置表!$S:$S,"&lt;="&amp;H8854))</f>
        <v/>
      </c>
      <c r="J8854" s="52" t="str">
        <f ca="1" t="shared" si="296"/>
        <v/>
      </c>
      <c r="K8854" s="52" t="str">
        <f ca="1" t="shared" si="297"/>
        <v/>
      </c>
    </row>
    <row r="8855" customHeight="1" spans="9:11">
      <c r="I8855" s="52" t="str">
        <f>IF(OR(ISBLANK(G8855),ISBLANK(H8855)),"",NETWORKDAYS.INTL(G8855,H8855,自定义配置表!$V$3,自定义配置表!$P$3:$P$33)+COUNTIFS(自定义配置表!$S:$S,"&gt;="&amp;G8855,自定义配置表!$S:$S,"&lt;="&amp;H8855))</f>
        <v/>
      </c>
      <c r="J8855" s="52" t="str">
        <f ca="1" t="shared" si="296"/>
        <v/>
      </c>
      <c r="K8855" s="52" t="str">
        <f ca="1" t="shared" si="297"/>
        <v/>
      </c>
    </row>
    <row r="8856" customHeight="1" spans="9:11">
      <c r="I8856" s="52" t="str">
        <f>IF(OR(ISBLANK(G8856),ISBLANK(H8856)),"",NETWORKDAYS.INTL(G8856,H8856,自定义配置表!$V$3,自定义配置表!$P$3:$P$33)+COUNTIFS(自定义配置表!$S:$S,"&gt;="&amp;G8856,自定义配置表!$S:$S,"&lt;="&amp;H8856))</f>
        <v/>
      </c>
      <c r="J8856" s="52" t="str">
        <f ca="1" t="shared" si="296"/>
        <v/>
      </c>
      <c r="K8856" s="52" t="str">
        <f ca="1" t="shared" si="297"/>
        <v/>
      </c>
    </row>
    <row r="8857" customHeight="1" spans="9:11">
      <c r="I8857" s="52" t="str">
        <f>IF(OR(ISBLANK(G8857),ISBLANK(H8857)),"",NETWORKDAYS.INTL(G8857,H8857,自定义配置表!$V$3,自定义配置表!$P$3:$P$33)+COUNTIFS(自定义配置表!$S:$S,"&gt;="&amp;G8857,自定义配置表!$S:$S,"&lt;="&amp;H8857))</f>
        <v/>
      </c>
      <c r="J8857" s="52" t="str">
        <f ca="1" t="shared" si="296"/>
        <v/>
      </c>
      <c r="K8857" s="52" t="str">
        <f ca="1" t="shared" si="297"/>
        <v/>
      </c>
    </row>
    <row r="8858" customHeight="1" spans="9:11">
      <c r="I8858" s="52" t="str">
        <f>IF(OR(ISBLANK(G8858),ISBLANK(H8858)),"",NETWORKDAYS.INTL(G8858,H8858,自定义配置表!$V$3,自定义配置表!$P$3:$P$33)+COUNTIFS(自定义配置表!$S:$S,"&gt;="&amp;G8858,自定义配置表!$S:$S,"&lt;="&amp;H8858))</f>
        <v/>
      </c>
      <c r="J8858" s="52" t="str">
        <f ca="1" t="shared" si="296"/>
        <v/>
      </c>
      <c r="K8858" s="52" t="str">
        <f ca="1" t="shared" si="297"/>
        <v/>
      </c>
    </row>
    <row r="8859" customHeight="1" spans="9:11">
      <c r="I8859" s="52" t="str">
        <f>IF(OR(ISBLANK(G8859),ISBLANK(H8859)),"",NETWORKDAYS.INTL(G8859,H8859,自定义配置表!$V$3,自定义配置表!$P$3:$P$33)+COUNTIFS(自定义配置表!$S:$S,"&gt;="&amp;G8859,自定义配置表!$S:$S,"&lt;="&amp;H8859))</f>
        <v/>
      </c>
      <c r="J8859" s="52" t="str">
        <f ca="1" t="shared" si="296"/>
        <v/>
      </c>
      <c r="K8859" s="52" t="str">
        <f ca="1" t="shared" si="297"/>
        <v/>
      </c>
    </row>
    <row r="8860" customHeight="1" spans="9:11">
      <c r="I8860" s="52" t="str">
        <f>IF(OR(ISBLANK(G8860),ISBLANK(H8860)),"",NETWORKDAYS.INTL(G8860,H8860,自定义配置表!$V$3,自定义配置表!$P$3:$P$33)+COUNTIFS(自定义配置表!$S:$S,"&gt;="&amp;G8860,自定义配置表!$S:$S,"&lt;="&amp;H8860))</f>
        <v/>
      </c>
      <c r="J8860" s="52" t="str">
        <f ca="1" t="shared" si="296"/>
        <v/>
      </c>
      <c r="K8860" s="52" t="str">
        <f ca="1" t="shared" si="297"/>
        <v/>
      </c>
    </row>
    <row r="8861" customHeight="1" spans="9:11">
      <c r="I8861" s="52" t="str">
        <f>IF(OR(ISBLANK(G8861),ISBLANK(H8861)),"",NETWORKDAYS.INTL(G8861,H8861,自定义配置表!$V$3,自定义配置表!$P$3:$P$33)+COUNTIFS(自定义配置表!$S:$S,"&gt;="&amp;G8861,自定义配置表!$S:$S,"&lt;="&amp;H8861))</f>
        <v/>
      </c>
      <c r="J8861" s="52" t="str">
        <f ca="1" t="shared" si="296"/>
        <v/>
      </c>
      <c r="K8861" s="52" t="str">
        <f ca="1" t="shared" si="297"/>
        <v/>
      </c>
    </row>
    <row r="8862" customHeight="1" spans="9:11">
      <c r="I8862" s="52" t="str">
        <f>IF(OR(ISBLANK(G8862),ISBLANK(H8862)),"",NETWORKDAYS.INTL(G8862,H8862,自定义配置表!$V$3,自定义配置表!$P$3:$P$33)+COUNTIFS(自定义配置表!$S:$S,"&gt;="&amp;G8862,自定义配置表!$S:$S,"&lt;="&amp;H8862))</f>
        <v/>
      </c>
      <c r="J8862" s="52" t="str">
        <f ca="1" t="shared" si="296"/>
        <v/>
      </c>
      <c r="K8862" s="52" t="str">
        <f ca="1" t="shared" si="297"/>
        <v/>
      </c>
    </row>
    <row r="8863" customHeight="1" spans="9:11">
      <c r="I8863" s="52" t="str">
        <f>IF(OR(ISBLANK(G8863),ISBLANK(H8863)),"",NETWORKDAYS.INTL(G8863,H8863,自定义配置表!$V$3,自定义配置表!$P$3:$P$33)+COUNTIFS(自定义配置表!$S:$S,"&gt;="&amp;G8863,自定义配置表!$S:$S,"&lt;="&amp;H8863))</f>
        <v/>
      </c>
      <c r="J8863" s="52" t="str">
        <f ca="1" t="shared" si="296"/>
        <v/>
      </c>
      <c r="K8863" s="52" t="str">
        <f ca="1" t="shared" si="297"/>
        <v/>
      </c>
    </row>
    <row r="8864" customHeight="1" spans="9:11">
      <c r="I8864" s="52" t="str">
        <f>IF(OR(ISBLANK(G8864),ISBLANK(H8864)),"",NETWORKDAYS.INTL(G8864,H8864,自定义配置表!$V$3,自定义配置表!$P$3:$P$33)+COUNTIFS(自定义配置表!$S:$S,"&gt;="&amp;G8864,自定义配置表!$S:$S,"&lt;="&amp;H8864))</f>
        <v/>
      </c>
      <c r="J8864" s="52" t="str">
        <f ca="1" t="shared" si="296"/>
        <v/>
      </c>
      <c r="K8864" s="52" t="str">
        <f ca="1" t="shared" si="297"/>
        <v/>
      </c>
    </row>
    <row r="8865" customHeight="1" spans="9:11">
      <c r="I8865" s="52" t="str">
        <f>IF(OR(ISBLANK(G8865),ISBLANK(H8865)),"",NETWORKDAYS.INTL(G8865,H8865,自定义配置表!$V$3,自定义配置表!$P$3:$P$33)+COUNTIFS(自定义配置表!$S:$S,"&gt;="&amp;G8865,自定义配置表!$S:$S,"&lt;="&amp;H8865))</f>
        <v/>
      </c>
      <c r="J8865" s="52" t="str">
        <f ca="1" t="shared" si="296"/>
        <v/>
      </c>
      <c r="K8865" s="52" t="str">
        <f ca="1" t="shared" si="297"/>
        <v/>
      </c>
    </row>
    <row r="8866" customHeight="1" spans="9:11">
      <c r="I8866" s="52" t="str">
        <f>IF(OR(ISBLANK(G8866),ISBLANK(H8866)),"",NETWORKDAYS.INTL(G8866,H8866,自定义配置表!$V$3,自定义配置表!$P$3:$P$33)+COUNTIFS(自定义配置表!$S:$S,"&gt;="&amp;G8866,自定义配置表!$S:$S,"&lt;="&amp;H8866))</f>
        <v/>
      </c>
      <c r="J8866" s="52" t="str">
        <f ca="1" t="shared" si="296"/>
        <v/>
      </c>
      <c r="K8866" s="52" t="str">
        <f ca="1" t="shared" si="297"/>
        <v/>
      </c>
    </row>
    <row r="8867" customHeight="1" spans="9:11">
      <c r="I8867" s="52" t="str">
        <f>IF(OR(ISBLANK(G8867),ISBLANK(H8867)),"",NETWORKDAYS.INTL(G8867,H8867,自定义配置表!$V$3,自定义配置表!$P$3:$P$33)+COUNTIFS(自定义配置表!$S:$S,"&gt;="&amp;G8867,自定义配置表!$S:$S,"&lt;="&amp;H8867))</f>
        <v/>
      </c>
      <c r="J8867" s="52" t="str">
        <f ca="1" t="shared" si="296"/>
        <v/>
      </c>
      <c r="K8867" s="52" t="str">
        <f ca="1" t="shared" si="297"/>
        <v/>
      </c>
    </row>
    <row r="8868" customHeight="1" spans="9:11">
      <c r="I8868" s="52" t="str">
        <f>IF(OR(ISBLANK(G8868),ISBLANK(H8868)),"",NETWORKDAYS.INTL(G8868,H8868,自定义配置表!$V$3,自定义配置表!$P$3:$P$33)+COUNTIFS(自定义配置表!$S:$S,"&gt;="&amp;G8868,自定义配置表!$S:$S,"&lt;="&amp;H8868))</f>
        <v/>
      </c>
      <c r="J8868" s="52" t="str">
        <f ca="1" t="shared" si="296"/>
        <v/>
      </c>
      <c r="K8868" s="52" t="str">
        <f ca="1" t="shared" si="297"/>
        <v/>
      </c>
    </row>
    <row r="8869" customHeight="1" spans="9:11">
      <c r="I8869" s="52" t="str">
        <f>IF(OR(ISBLANK(G8869),ISBLANK(H8869)),"",NETWORKDAYS.INTL(G8869,H8869,自定义配置表!$V$3,自定义配置表!$P$3:$P$33)+COUNTIFS(自定义配置表!$S:$S,"&gt;="&amp;G8869,自定义配置表!$S:$S,"&lt;="&amp;H8869))</f>
        <v/>
      </c>
      <c r="J8869" s="52" t="str">
        <f ca="1" t="shared" si="296"/>
        <v/>
      </c>
      <c r="K8869" s="52" t="str">
        <f ca="1" t="shared" si="297"/>
        <v/>
      </c>
    </row>
    <row r="8870" customHeight="1" spans="9:11">
      <c r="I8870" s="52" t="str">
        <f>IF(OR(ISBLANK(G8870),ISBLANK(H8870)),"",NETWORKDAYS.INTL(G8870,H8870,自定义配置表!$V$3,自定义配置表!$P$3:$P$33)+COUNTIFS(自定义配置表!$S:$S,"&gt;="&amp;G8870,自定义配置表!$S:$S,"&lt;="&amp;H8870))</f>
        <v/>
      </c>
      <c r="J8870" s="52" t="str">
        <f ca="1" t="shared" si="296"/>
        <v/>
      </c>
      <c r="K8870" s="52" t="str">
        <f ca="1" t="shared" si="297"/>
        <v/>
      </c>
    </row>
    <row r="8871" customHeight="1" spans="9:11">
      <c r="I8871" s="52" t="str">
        <f>IF(OR(ISBLANK(G8871),ISBLANK(H8871)),"",NETWORKDAYS.INTL(G8871,H8871,自定义配置表!$V$3,自定义配置表!$P$3:$P$33)+COUNTIFS(自定义配置表!$S:$S,"&gt;="&amp;G8871,自定义配置表!$S:$S,"&lt;="&amp;H8871))</f>
        <v/>
      </c>
      <c r="J8871" s="52" t="str">
        <f ca="1" t="shared" si="296"/>
        <v/>
      </c>
      <c r="K8871" s="52" t="str">
        <f ca="1" t="shared" si="297"/>
        <v/>
      </c>
    </row>
    <row r="8872" customHeight="1" spans="9:11">
      <c r="I8872" s="52" t="str">
        <f>IF(OR(ISBLANK(G8872),ISBLANK(H8872)),"",NETWORKDAYS.INTL(G8872,H8872,自定义配置表!$V$3,自定义配置表!$P$3:$P$33)+COUNTIFS(自定义配置表!$S:$S,"&gt;="&amp;G8872,自定义配置表!$S:$S,"&lt;="&amp;H8872))</f>
        <v/>
      </c>
      <c r="J8872" s="52" t="str">
        <f ca="1" t="shared" si="296"/>
        <v/>
      </c>
      <c r="K8872" s="52" t="str">
        <f ca="1" t="shared" si="297"/>
        <v/>
      </c>
    </row>
    <row r="8873" customHeight="1" spans="9:11">
      <c r="I8873" s="52" t="str">
        <f>IF(OR(ISBLANK(G8873),ISBLANK(H8873)),"",NETWORKDAYS.INTL(G8873,H8873,自定义配置表!$V$3,自定义配置表!$P$3:$P$33)+COUNTIFS(自定义配置表!$S:$S,"&gt;="&amp;G8873,自定义配置表!$S:$S,"&lt;="&amp;H8873))</f>
        <v/>
      </c>
      <c r="J8873" s="52" t="str">
        <f ca="1" t="shared" si="296"/>
        <v/>
      </c>
      <c r="K8873" s="52" t="str">
        <f ca="1" t="shared" si="297"/>
        <v/>
      </c>
    </row>
    <row r="8874" customHeight="1" spans="9:11">
      <c r="I8874" s="52" t="str">
        <f>IF(OR(ISBLANK(G8874),ISBLANK(H8874)),"",NETWORKDAYS.INTL(G8874,H8874,自定义配置表!$V$3,自定义配置表!$P$3:$P$33)+COUNTIFS(自定义配置表!$S:$S,"&gt;="&amp;G8874,自定义配置表!$S:$S,"&lt;="&amp;H8874))</f>
        <v/>
      </c>
      <c r="J8874" s="52" t="str">
        <f ca="1" t="shared" si="296"/>
        <v/>
      </c>
      <c r="K8874" s="52" t="str">
        <f ca="1" t="shared" si="297"/>
        <v/>
      </c>
    </row>
    <row r="8875" customHeight="1" spans="9:11">
      <c r="I8875" s="52" t="str">
        <f>IF(OR(ISBLANK(G8875),ISBLANK(H8875)),"",NETWORKDAYS.INTL(G8875,H8875,自定义配置表!$V$3,自定义配置表!$P$3:$P$33)+COUNTIFS(自定义配置表!$S:$S,"&gt;="&amp;G8875,自定义配置表!$S:$S,"&lt;="&amp;H8875))</f>
        <v/>
      </c>
      <c r="J8875" s="52" t="str">
        <f ca="1" t="shared" si="296"/>
        <v/>
      </c>
      <c r="K8875" s="52" t="str">
        <f ca="1" t="shared" si="297"/>
        <v/>
      </c>
    </row>
    <row r="8876" customHeight="1" spans="9:11">
      <c r="I8876" s="52" t="str">
        <f>IF(OR(ISBLANK(G8876),ISBLANK(H8876)),"",NETWORKDAYS.INTL(G8876,H8876,自定义配置表!$V$3,自定义配置表!$P$3:$P$33)+COUNTIFS(自定义配置表!$S:$S,"&gt;="&amp;G8876,自定义配置表!$S:$S,"&lt;="&amp;H8876))</f>
        <v/>
      </c>
      <c r="J8876" s="52" t="str">
        <f ca="1" t="shared" si="296"/>
        <v/>
      </c>
      <c r="K8876" s="52" t="str">
        <f ca="1" t="shared" si="297"/>
        <v/>
      </c>
    </row>
    <row r="8877" customHeight="1" spans="9:11">
      <c r="I8877" s="52" t="str">
        <f>IF(OR(ISBLANK(G8877),ISBLANK(H8877)),"",NETWORKDAYS.INTL(G8877,H8877,自定义配置表!$V$3,自定义配置表!$P$3:$P$33)+COUNTIFS(自定义配置表!$S:$S,"&gt;="&amp;G8877,自定义配置表!$S:$S,"&lt;="&amp;H8877))</f>
        <v/>
      </c>
      <c r="J8877" s="52" t="str">
        <f ca="1" t="shared" si="296"/>
        <v/>
      </c>
      <c r="K8877" s="52" t="str">
        <f ca="1" t="shared" si="297"/>
        <v/>
      </c>
    </row>
    <row r="8878" customHeight="1" spans="9:11">
      <c r="I8878" s="52" t="str">
        <f>IF(OR(ISBLANK(G8878),ISBLANK(H8878)),"",NETWORKDAYS.INTL(G8878,H8878,自定义配置表!$V$3,自定义配置表!$P$3:$P$33)+COUNTIFS(自定义配置表!$S:$S,"&gt;="&amp;G8878,自定义配置表!$S:$S,"&lt;="&amp;H8878))</f>
        <v/>
      </c>
      <c r="J8878" s="52" t="str">
        <f ca="1" t="shared" si="296"/>
        <v/>
      </c>
      <c r="K8878" s="52" t="str">
        <f ca="1" t="shared" si="297"/>
        <v/>
      </c>
    </row>
    <row r="8879" customHeight="1" spans="9:11">
      <c r="I8879" s="52" t="str">
        <f>IF(OR(ISBLANK(G8879),ISBLANK(H8879)),"",NETWORKDAYS.INTL(G8879,H8879,自定义配置表!$V$3,自定义配置表!$P$3:$P$33)+COUNTIFS(自定义配置表!$S:$S,"&gt;="&amp;G8879,自定义配置表!$S:$S,"&lt;="&amp;H8879))</f>
        <v/>
      </c>
      <c r="J8879" s="52" t="str">
        <f ca="1" t="shared" si="296"/>
        <v/>
      </c>
      <c r="K8879" s="52" t="str">
        <f ca="1" t="shared" si="297"/>
        <v/>
      </c>
    </row>
    <row r="8880" customHeight="1" spans="9:11">
      <c r="I8880" s="52" t="str">
        <f>IF(OR(ISBLANK(G8880),ISBLANK(H8880)),"",NETWORKDAYS.INTL(G8880,H8880,自定义配置表!$V$3,自定义配置表!$P$3:$P$33)+COUNTIFS(自定义配置表!$S:$S,"&gt;="&amp;G8880,自定义配置表!$S:$S,"&lt;="&amp;H8880))</f>
        <v/>
      </c>
      <c r="J8880" s="52" t="str">
        <f ca="1" t="shared" si="296"/>
        <v/>
      </c>
      <c r="K8880" s="52" t="str">
        <f ca="1" t="shared" si="297"/>
        <v/>
      </c>
    </row>
    <row r="8881" customHeight="1" spans="9:11">
      <c r="I8881" s="52" t="str">
        <f>IF(OR(ISBLANK(G8881),ISBLANK(H8881)),"",NETWORKDAYS.INTL(G8881,H8881,自定义配置表!$V$3,自定义配置表!$P$3:$P$33)+COUNTIFS(自定义配置表!$S:$S,"&gt;="&amp;G8881,自定义配置表!$S:$S,"&lt;="&amp;H8881))</f>
        <v/>
      </c>
      <c r="J8881" s="52" t="str">
        <f ca="1" t="shared" si="296"/>
        <v/>
      </c>
      <c r="K8881" s="52" t="str">
        <f ca="1" t="shared" si="297"/>
        <v/>
      </c>
    </row>
    <row r="8882" customHeight="1" spans="9:11">
      <c r="I8882" s="52" t="str">
        <f>IF(OR(ISBLANK(G8882),ISBLANK(H8882)),"",NETWORKDAYS.INTL(G8882,H8882,自定义配置表!$V$3,自定义配置表!$P$3:$P$33)+COUNTIFS(自定义配置表!$S:$S,"&gt;="&amp;G8882,自定义配置表!$S:$S,"&lt;="&amp;H8882))</f>
        <v/>
      </c>
      <c r="J8882" s="52" t="str">
        <f ca="1" t="shared" si="296"/>
        <v/>
      </c>
      <c r="K8882" s="52" t="str">
        <f ca="1" t="shared" si="297"/>
        <v/>
      </c>
    </row>
    <row r="8883" customHeight="1" spans="9:11">
      <c r="I8883" s="52" t="str">
        <f>IF(OR(ISBLANK(G8883),ISBLANK(H8883)),"",NETWORKDAYS.INTL(G8883,H8883,自定义配置表!$V$3,自定义配置表!$P$3:$P$33)+COUNTIFS(自定义配置表!$S:$S,"&gt;="&amp;G8883,自定义配置表!$S:$S,"&lt;="&amp;H8883))</f>
        <v/>
      </c>
      <c r="J8883" s="52" t="str">
        <f ca="1" t="shared" si="296"/>
        <v/>
      </c>
      <c r="K8883" s="52" t="str">
        <f ca="1" t="shared" si="297"/>
        <v/>
      </c>
    </row>
    <row r="8884" customHeight="1" spans="9:11">
      <c r="I8884" s="52" t="str">
        <f>IF(OR(ISBLANK(G8884),ISBLANK(H8884)),"",NETWORKDAYS.INTL(G8884,H8884,自定义配置表!$V$3,自定义配置表!$P$3:$P$33)+COUNTIFS(自定义配置表!$S:$S,"&gt;="&amp;G8884,自定义配置表!$S:$S,"&lt;="&amp;H8884))</f>
        <v/>
      </c>
      <c r="J8884" s="52" t="str">
        <f ca="1" t="shared" si="296"/>
        <v/>
      </c>
      <c r="K8884" s="52" t="str">
        <f ca="1" t="shared" si="297"/>
        <v/>
      </c>
    </row>
    <row r="8885" customHeight="1" spans="9:11">
      <c r="I8885" s="52" t="str">
        <f>IF(OR(ISBLANK(G8885),ISBLANK(H8885)),"",NETWORKDAYS.INTL(G8885,H8885,自定义配置表!$V$3,自定义配置表!$P$3:$P$33)+COUNTIFS(自定义配置表!$S:$S,"&gt;="&amp;G8885,自定义配置表!$S:$S,"&lt;="&amp;H8885))</f>
        <v/>
      </c>
      <c r="J8885" s="52" t="str">
        <f ca="1" t="shared" si="296"/>
        <v/>
      </c>
      <c r="K8885" s="52" t="str">
        <f ca="1" t="shared" si="297"/>
        <v/>
      </c>
    </row>
    <row r="8886" customHeight="1" spans="9:11">
      <c r="I8886" s="52" t="str">
        <f>IF(OR(ISBLANK(G8886),ISBLANK(H8886)),"",NETWORKDAYS.INTL(G8886,H8886,自定义配置表!$V$3,自定义配置表!$P$3:$P$33)+COUNTIFS(自定义配置表!$S:$S,"&gt;="&amp;G8886,自定义配置表!$S:$S,"&lt;="&amp;H8886))</f>
        <v/>
      </c>
      <c r="J8886" s="52" t="str">
        <f ca="1" t="shared" si="296"/>
        <v/>
      </c>
      <c r="K8886" s="52" t="str">
        <f ca="1" t="shared" si="297"/>
        <v/>
      </c>
    </row>
    <row r="8887" customHeight="1" spans="9:11">
      <c r="I8887" s="52" t="str">
        <f>IF(OR(ISBLANK(G8887),ISBLANK(H8887)),"",NETWORKDAYS.INTL(G8887,H8887,自定义配置表!$V$3,自定义配置表!$P$3:$P$33)+COUNTIFS(自定义配置表!$S:$S,"&gt;="&amp;G8887,自定义配置表!$S:$S,"&lt;="&amp;H8887))</f>
        <v/>
      </c>
      <c r="J8887" s="52" t="str">
        <f ca="1" t="shared" si="296"/>
        <v/>
      </c>
      <c r="K8887" s="52" t="str">
        <f ca="1" t="shared" si="297"/>
        <v/>
      </c>
    </row>
    <row r="8888" customHeight="1" spans="9:11">
      <c r="I8888" s="52" t="str">
        <f>IF(OR(ISBLANK(G8888),ISBLANK(H8888)),"",NETWORKDAYS.INTL(G8888,H8888,自定义配置表!$V$3,自定义配置表!$P$3:$P$33)+COUNTIFS(自定义配置表!$S:$S,"&gt;="&amp;G8888,自定义配置表!$S:$S,"&lt;="&amp;H8888))</f>
        <v/>
      </c>
      <c r="J8888" s="52" t="str">
        <f ca="1" t="shared" si="296"/>
        <v/>
      </c>
      <c r="K8888" s="52" t="str">
        <f ca="1" t="shared" si="297"/>
        <v/>
      </c>
    </row>
    <row r="8889" customHeight="1" spans="9:11">
      <c r="I8889" s="52" t="str">
        <f>IF(OR(ISBLANK(G8889),ISBLANK(H8889)),"",NETWORKDAYS.INTL(G8889,H8889,自定义配置表!$V$3,自定义配置表!$P$3:$P$33)+COUNTIFS(自定义配置表!$S:$S,"&gt;="&amp;G8889,自定义配置表!$S:$S,"&lt;="&amp;H8889))</f>
        <v/>
      </c>
      <c r="J8889" s="52" t="str">
        <f ca="1" t="shared" si="296"/>
        <v/>
      </c>
      <c r="K8889" s="52" t="str">
        <f ca="1" t="shared" si="297"/>
        <v/>
      </c>
    </row>
    <row r="8890" customHeight="1" spans="9:11">
      <c r="I8890" s="52" t="str">
        <f>IF(OR(ISBLANK(G8890),ISBLANK(H8890)),"",NETWORKDAYS.INTL(G8890,H8890,自定义配置表!$V$3,自定义配置表!$P$3:$P$33)+COUNTIFS(自定义配置表!$S:$S,"&gt;="&amp;G8890,自定义配置表!$S:$S,"&lt;="&amp;H8890))</f>
        <v/>
      </c>
      <c r="J8890" s="52" t="str">
        <f ca="1" t="shared" si="296"/>
        <v/>
      </c>
      <c r="K8890" s="52" t="str">
        <f ca="1" t="shared" si="297"/>
        <v/>
      </c>
    </row>
    <row r="8891" customHeight="1" spans="9:11">
      <c r="I8891" s="52" t="str">
        <f>IF(OR(ISBLANK(G8891),ISBLANK(H8891)),"",NETWORKDAYS.INTL(G8891,H8891,自定义配置表!$V$3,自定义配置表!$P$3:$P$33)+COUNTIFS(自定义配置表!$S:$S,"&gt;="&amp;G8891,自定义配置表!$S:$S,"&lt;="&amp;H8891))</f>
        <v/>
      </c>
      <c r="J8891" s="52" t="str">
        <f ca="1" t="shared" si="296"/>
        <v/>
      </c>
      <c r="K8891" s="52" t="str">
        <f ca="1" t="shared" si="297"/>
        <v/>
      </c>
    </row>
    <row r="8892" customHeight="1" spans="9:11">
      <c r="I8892" s="52" t="str">
        <f>IF(OR(ISBLANK(G8892),ISBLANK(H8892)),"",NETWORKDAYS.INTL(G8892,H8892,自定义配置表!$V$3,自定义配置表!$P$3:$P$33)+COUNTIFS(自定义配置表!$S:$S,"&gt;="&amp;G8892,自定义配置表!$S:$S,"&lt;="&amp;H8892))</f>
        <v/>
      </c>
      <c r="J8892" s="52" t="str">
        <f ca="1" t="shared" si="296"/>
        <v/>
      </c>
      <c r="K8892" s="52" t="str">
        <f ca="1" t="shared" si="297"/>
        <v/>
      </c>
    </row>
    <row r="8893" customHeight="1" spans="9:11">
      <c r="I8893" s="52" t="str">
        <f>IF(OR(ISBLANK(G8893),ISBLANK(H8893)),"",NETWORKDAYS.INTL(G8893,H8893,自定义配置表!$V$3,自定义配置表!$P$3:$P$33)+COUNTIFS(自定义配置表!$S:$S,"&gt;="&amp;G8893,自定义配置表!$S:$S,"&lt;="&amp;H8893))</f>
        <v/>
      </c>
      <c r="J8893" s="52" t="str">
        <f ca="1" t="shared" si="296"/>
        <v/>
      </c>
      <c r="K8893" s="52" t="str">
        <f ca="1" t="shared" si="297"/>
        <v/>
      </c>
    </row>
    <row r="8894" customHeight="1" spans="9:11">
      <c r="I8894" s="52" t="str">
        <f>IF(OR(ISBLANK(G8894),ISBLANK(H8894)),"",NETWORKDAYS.INTL(G8894,H8894,自定义配置表!$V$3,自定义配置表!$P$3:$P$33)+COUNTIFS(自定义配置表!$S:$S,"&gt;="&amp;G8894,自定义配置表!$S:$S,"&lt;="&amp;H8894))</f>
        <v/>
      </c>
      <c r="J8894" s="52" t="str">
        <f ca="1" t="shared" si="296"/>
        <v/>
      </c>
      <c r="K8894" s="52" t="str">
        <f ca="1" t="shared" si="297"/>
        <v/>
      </c>
    </row>
    <row r="8895" customHeight="1" spans="9:11">
      <c r="I8895" s="52" t="str">
        <f>IF(OR(ISBLANK(G8895),ISBLANK(H8895)),"",NETWORKDAYS.INTL(G8895,H8895,自定义配置表!$V$3,自定义配置表!$P$3:$P$33)+COUNTIFS(自定义配置表!$S:$S,"&gt;="&amp;G8895,自定义配置表!$S:$S,"&lt;="&amp;H8895))</f>
        <v/>
      </c>
      <c r="J8895" s="52" t="str">
        <f ca="1" t="shared" si="296"/>
        <v/>
      </c>
      <c r="K8895" s="52" t="str">
        <f ca="1" t="shared" si="297"/>
        <v/>
      </c>
    </row>
    <row r="8896" customHeight="1" spans="9:11">
      <c r="I8896" s="52" t="str">
        <f>IF(OR(ISBLANK(G8896),ISBLANK(H8896)),"",NETWORKDAYS.INTL(G8896,H8896,自定义配置表!$V$3,自定义配置表!$P$3:$P$33)+COUNTIFS(自定义配置表!$S:$S,"&gt;="&amp;G8896,自定义配置表!$S:$S,"&lt;="&amp;H8896))</f>
        <v/>
      </c>
      <c r="J8896" s="52" t="str">
        <f ca="1" t="shared" si="296"/>
        <v/>
      </c>
      <c r="K8896" s="52" t="str">
        <f ca="1" t="shared" si="297"/>
        <v/>
      </c>
    </row>
    <row r="8897" customHeight="1" spans="9:11">
      <c r="I8897" s="52" t="str">
        <f>IF(OR(ISBLANK(G8897),ISBLANK(H8897)),"",NETWORKDAYS.INTL(G8897,H8897,自定义配置表!$V$3,自定义配置表!$P$3:$P$33)+COUNTIFS(自定义配置表!$S:$S,"&gt;="&amp;G8897,自定义配置表!$S:$S,"&lt;="&amp;H8897))</f>
        <v/>
      </c>
      <c r="J8897" s="52" t="str">
        <f ca="1" t="shared" si="296"/>
        <v/>
      </c>
      <c r="K8897" s="52" t="str">
        <f ca="1" t="shared" si="297"/>
        <v/>
      </c>
    </row>
    <row r="8898" customHeight="1" spans="9:11">
      <c r="I8898" s="52" t="str">
        <f>IF(OR(ISBLANK(G8898),ISBLANK(H8898)),"",NETWORKDAYS.INTL(G8898,H8898,自定义配置表!$V$3,自定义配置表!$P$3:$P$33)+COUNTIFS(自定义配置表!$S:$S,"&gt;="&amp;G8898,自定义配置表!$S:$S,"&lt;="&amp;H8898))</f>
        <v/>
      </c>
      <c r="J8898" s="52" t="str">
        <f ca="1" t="shared" si="296"/>
        <v/>
      </c>
      <c r="K8898" s="52" t="str">
        <f ca="1" t="shared" si="297"/>
        <v/>
      </c>
    </row>
    <row r="8899" customHeight="1" spans="9:11">
      <c r="I8899" s="52" t="str">
        <f>IF(OR(ISBLANK(G8899),ISBLANK(H8899)),"",NETWORKDAYS.INTL(G8899,H8899,自定义配置表!$V$3,自定义配置表!$P$3:$P$33)+COUNTIFS(自定义配置表!$S:$S,"&gt;="&amp;G8899,自定义配置表!$S:$S,"&lt;="&amp;H8899))</f>
        <v/>
      </c>
      <c r="J8899" s="52" t="str">
        <f ca="1" t="shared" si="296"/>
        <v/>
      </c>
      <c r="K8899" s="52" t="str">
        <f ca="1" t="shared" si="297"/>
        <v/>
      </c>
    </row>
    <row r="8900" customHeight="1" spans="9:11">
      <c r="I8900" s="52" t="str">
        <f>IF(OR(ISBLANK(G8900),ISBLANK(H8900)),"",NETWORKDAYS.INTL(G8900,H8900,自定义配置表!$V$3,自定义配置表!$P$3:$P$33)+COUNTIFS(自定义配置表!$S:$S,"&gt;="&amp;G8900,自定义配置表!$S:$S,"&lt;="&amp;H8900))</f>
        <v/>
      </c>
      <c r="J8900" s="52" t="str">
        <f ca="1" t="shared" si="296"/>
        <v/>
      </c>
      <c r="K8900" s="52" t="str">
        <f ca="1" t="shared" si="297"/>
        <v/>
      </c>
    </row>
    <row r="8901" customHeight="1" spans="9:11">
      <c r="I8901" s="52" t="str">
        <f>IF(OR(ISBLANK(G8901),ISBLANK(H8901)),"",NETWORKDAYS.INTL(G8901,H8901,自定义配置表!$V$3,自定义配置表!$P$3:$P$33)+COUNTIFS(自定义配置表!$S:$S,"&gt;="&amp;G8901,自定义配置表!$S:$S,"&lt;="&amp;H8901))</f>
        <v/>
      </c>
      <c r="J8901" s="52" t="str">
        <f ca="1" t="shared" si="296"/>
        <v/>
      </c>
      <c r="K8901" s="52" t="str">
        <f ca="1" t="shared" si="297"/>
        <v/>
      </c>
    </row>
    <row r="8902" customHeight="1" spans="9:11">
      <c r="I8902" s="52" t="str">
        <f>IF(OR(ISBLANK(G8902),ISBLANK(H8902)),"",NETWORKDAYS.INTL(G8902,H8902,自定义配置表!$V$3,自定义配置表!$P$3:$P$33)+COUNTIFS(自定义配置表!$S:$S,"&gt;="&amp;G8902,自定义配置表!$S:$S,"&lt;="&amp;H8902))</f>
        <v/>
      </c>
      <c r="J8902" s="52" t="str">
        <f ca="1" t="shared" ref="J8902:J8965" si="298">IF(OR(ISBLANK(G8902),ISBLANK(H8902)),"",IF(TODAY()-G8902&gt;I8902,I8902,IF(TODAY()-G8902&lt;0,0,TODAY()-G8902)))</f>
        <v/>
      </c>
      <c r="K8902" s="52" t="str">
        <f ca="1" t="shared" ref="K8902:K8965" si="299">IFERROR(I8902-J8902,"")</f>
        <v/>
      </c>
    </row>
    <row r="8903" customHeight="1" spans="9:11">
      <c r="I8903" s="52" t="str">
        <f>IF(OR(ISBLANK(G8903),ISBLANK(H8903)),"",NETWORKDAYS.INTL(G8903,H8903,自定义配置表!$V$3,自定义配置表!$P$3:$P$33)+COUNTIFS(自定义配置表!$S:$S,"&gt;="&amp;G8903,自定义配置表!$S:$S,"&lt;="&amp;H8903))</f>
        <v/>
      </c>
      <c r="J8903" s="52" t="str">
        <f ca="1" t="shared" si="298"/>
        <v/>
      </c>
      <c r="K8903" s="52" t="str">
        <f ca="1" t="shared" si="299"/>
        <v/>
      </c>
    </row>
    <row r="8904" customHeight="1" spans="9:11">
      <c r="I8904" s="52" t="str">
        <f>IF(OR(ISBLANK(G8904),ISBLANK(H8904)),"",NETWORKDAYS.INTL(G8904,H8904,自定义配置表!$V$3,自定义配置表!$P$3:$P$33)+COUNTIFS(自定义配置表!$S:$S,"&gt;="&amp;G8904,自定义配置表!$S:$S,"&lt;="&amp;H8904))</f>
        <v/>
      </c>
      <c r="J8904" s="52" t="str">
        <f ca="1" t="shared" si="298"/>
        <v/>
      </c>
      <c r="K8904" s="52" t="str">
        <f ca="1" t="shared" si="299"/>
        <v/>
      </c>
    </row>
    <row r="8905" customHeight="1" spans="9:11">
      <c r="I8905" s="52" t="str">
        <f>IF(OR(ISBLANK(G8905),ISBLANK(H8905)),"",NETWORKDAYS.INTL(G8905,H8905,自定义配置表!$V$3,自定义配置表!$P$3:$P$33)+COUNTIFS(自定义配置表!$S:$S,"&gt;="&amp;G8905,自定义配置表!$S:$S,"&lt;="&amp;H8905))</f>
        <v/>
      </c>
      <c r="J8905" s="52" t="str">
        <f ca="1" t="shared" si="298"/>
        <v/>
      </c>
      <c r="K8905" s="52" t="str">
        <f ca="1" t="shared" si="299"/>
        <v/>
      </c>
    </row>
    <row r="8906" customHeight="1" spans="9:11">
      <c r="I8906" s="52" t="str">
        <f>IF(OR(ISBLANK(G8906),ISBLANK(H8906)),"",NETWORKDAYS.INTL(G8906,H8906,自定义配置表!$V$3,自定义配置表!$P$3:$P$33)+COUNTIFS(自定义配置表!$S:$S,"&gt;="&amp;G8906,自定义配置表!$S:$S,"&lt;="&amp;H8906))</f>
        <v/>
      </c>
      <c r="J8906" s="52" t="str">
        <f ca="1" t="shared" si="298"/>
        <v/>
      </c>
      <c r="K8906" s="52" t="str">
        <f ca="1" t="shared" si="299"/>
        <v/>
      </c>
    </row>
    <row r="8907" customHeight="1" spans="9:11">
      <c r="I8907" s="52" t="str">
        <f>IF(OR(ISBLANK(G8907),ISBLANK(H8907)),"",NETWORKDAYS.INTL(G8907,H8907,自定义配置表!$V$3,自定义配置表!$P$3:$P$33)+COUNTIFS(自定义配置表!$S:$S,"&gt;="&amp;G8907,自定义配置表!$S:$S,"&lt;="&amp;H8907))</f>
        <v/>
      </c>
      <c r="J8907" s="52" t="str">
        <f ca="1" t="shared" si="298"/>
        <v/>
      </c>
      <c r="K8907" s="52" t="str">
        <f ca="1" t="shared" si="299"/>
        <v/>
      </c>
    </row>
    <row r="8908" customHeight="1" spans="9:11">
      <c r="I8908" s="52" t="str">
        <f>IF(OR(ISBLANK(G8908),ISBLANK(H8908)),"",NETWORKDAYS.INTL(G8908,H8908,自定义配置表!$V$3,自定义配置表!$P$3:$P$33)+COUNTIFS(自定义配置表!$S:$S,"&gt;="&amp;G8908,自定义配置表!$S:$S,"&lt;="&amp;H8908))</f>
        <v/>
      </c>
      <c r="J8908" s="52" t="str">
        <f ca="1" t="shared" si="298"/>
        <v/>
      </c>
      <c r="K8908" s="52" t="str">
        <f ca="1" t="shared" si="299"/>
        <v/>
      </c>
    </row>
    <row r="8909" customHeight="1" spans="9:11">
      <c r="I8909" s="52" t="str">
        <f>IF(OR(ISBLANK(G8909),ISBLANK(H8909)),"",NETWORKDAYS.INTL(G8909,H8909,自定义配置表!$V$3,自定义配置表!$P$3:$P$33)+COUNTIFS(自定义配置表!$S:$S,"&gt;="&amp;G8909,自定义配置表!$S:$S,"&lt;="&amp;H8909))</f>
        <v/>
      </c>
      <c r="J8909" s="52" t="str">
        <f ca="1" t="shared" si="298"/>
        <v/>
      </c>
      <c r="K8909" s="52" t="str">
        <f ca="1" t="shared" si="299"/>
        <v/>
      </c>
    </row>
    <row r="8910" customHeight="1" spans="9:11">
      <c r="I8910" s="52" t="str">
        <f>IF(OR(ISBLANK(G8910),ISBLANK(H8910)),"",NETWORKDAYS.INTL(G8910,H8910,自定义配置表!$V$3,自定义配置表!$P$3:$P$33)+COUNTIFS(自定义配置表!$S:$S,"&gt;="&amp;G8910,自定义配置表!$S:$S,"&lt;="&amp;H8910))</f>
        <v/>
      </c>
      <c r="J8910" s="52" t="str">
        <f ca="1" t="shared" si="298"/>
        <v/>
      </c>
      <c r="K8910" s="52" t="str">
        <f ca="1" t="shared" si="299"/>
        <v/>
      </c>
    </row>
    <row r="8911" customHeight="1" spans="9:11">
      <c r="I8911" s="52" t="str">
        <f>IF(OR(ISBLANK(G8911),ISBLANK(H8911)),"",NETWORKDAYS.INTL(G8911,H8911,自定义配置表!$V$3,自定义配置表!$P$3:$P$33)+COUNTIFS(自定义配置表!$S:$S,"&gt;="&amp;G8911,自定义配置表!$S:$S,"&lt;="&amp;H8911))</f>
        <v/>
      </c>
      <c r="J8911" s="52" t="str">
        <f ca="1" t="shared" si="298"/>
        <v/>
      </c>
      <c r="K8911" s="52" t="str">
        <f ca="1" t="shared" si="299"/>
        <v/>
      </c>
    </row>
    <row r="8912" customHeight="1" spans="9:11">
      <c r="I8912" s="52" t="str">
        <f>IF(OR(ISBLANK(G8912),ISBLANK(H8912)),"",NETWORKDAYS.INTL(G8912,H8912,自定义配置表!$V$3,自定义配置表!$P$3:$P$33)+COUNTIFS(自定义配置表!$S:$S,"&gt;="&amp;G8912,自定义配置表!$S:$S,"&lt;="&amp;H8912))</f>
        <v/>
      </c>
      <c r="J8912" s="52" t="str">
        <f ca="1" t="shared" si="298"/>
        <v/>
      </c>
      <c r="K8912" s="52" t="str">
        <f ca="1" t="shared" si="299"/>
        <v/>
      </c>
    </row>
    <row r="8913" customHeight="1" spans="9:11">
      <c r="I8913" s="52" t="str">
        <f>IF(OR(ISBLANK(G8913),ISBLANK(H8913)),"",NETWORKDAYS.INTL(G8913,H8913,自定义配置表!$V$3,自定义配置表!$P$3:$P$33)+COUNTIFS(自定义配置表!$S:$S,"&gt;="&amp;G8913,自定义配置表!$S:$S,"&lt;="&amp;H8913))</f>
        <v/>
      </c>
      <c r="J8913" s="52" t="str">
        <f ca="1" t="shared" si="298"/>
        <v/>
      </c>
      <c r="K8913" s="52" t="str">
        <f ca="1" t="shared" si="299"/>
        <v/>
      </c>
    </row>
    <row r="8914" customHeight="1" spans="9:11">
      <c r="I8914" s="52" t="str">
        <f>IF(OR(ISBLANK(G8914),ISBLANK(H8914)),"",NETWORKDAYS.INTL(G8914,H8914,自定义配置表!$V$3,自定义配置表!$P$3:$P$33)+COUNTIFS(自定义配置表!$S:$S,"&gt;="&amp;G8914,自定义配置表!$S:$S,"&lt;="&amp;H8914))</f>
        <v/>
      </c>
      <c r="J8914" s="52" t="str">
        <f ca="1" t="shared" si="298"/>
        <v/>
      </c>
      <c r="K8914" s="52" t="str">
        <f ca="1" t="shared" si="299"/>
        <v/>
      </c>
    </row>
    <row r="8915" customHeight="1" spans="9:11">
      <c r="I8915" s="52" t="str">
        <f>IF(OR(ISBLANK(G8915),ISBLANK(H8915)),"",NETWORKDAYS.INTL(G8915,H8915,自定义配置表!$V$3,自定义配置表!$P$3:$P$33)+COUNTIFS(自定义配置表!$S:$S,"&gt;="&amp;G8915,自定义配置表!$S:$S,"&lt;="&amp;H8915))</f>
        <v/>
      </c>
      <c r="J8915" s="52" t="str">
        <f ca="1" t="shared" si="298"/>
        <v/>
      </c>
      <c r="K8915" s="52" t="str">
        <f ca="1" t="shared" si="299"/>
        <v/>
      </c>
    </row>
    <row r="8916" customHeight="1" spans="9:11">
      <c r="I8916" s="52" t="str">
        <f>IF(OR(ISBLANK(G8916),ISBLANK(H8916)),"",NETWORKDAYS.INTL(G8916,H8916,自定义配置表!$V$3,自定义配置表!$P$3:$P$33)+COUNTIFS(自定义配置表!$S:$S,"&gt;="&amp;G8916,自定义配置表!$S:$S,"&lt;="&amp;H8916))</f>
        <v/>
      </c>
      <c r="J8916" s="52" t="str">
        <f ca="1" t="shared" si="298"/>
        <v/>
      </c>
      <c r="K8916" s="52" t="str">
        <f ca="1" t="shared" si="299"/>
        <v/>
      </c>
    </row>
    <row r="8917" customHeight="1" spans="9:11">
      <c r="I8917" s="52" t="str">
        <f>IF(OR(ISBLANK(G8917),ISBLANK(H8917)),"",NETWORKDAYS.INTL(G8917,H8917,自定义配置表!$V$3,自定义配置表!$P$3:$P$33)+COUNTIFS(自定义配置表!$S:$S,"&gt;="&amp;G8917,自定义配置表!$S:$S,"&lt;="&amp;H8917))</f>
        <v/>
      </c>
      <c r="J8917" s="52" t="str">
        <f ca="1" t="shared" si="298"/>
        <v/>
      </c>
      <c r="K8917" s="52" t="str">
        <f ca="1" t="shared" si="299"/>
        <v/>
      </c>
    </row>
    <row r="8918" customHeight="1" spans="9:11">
      <c r="I8918" s="52" t="str">
        <f>IF(OR(ISBLANK(G8918),ISBLANK(H8918)),"",NETWORKDAYS.INTL(G8918,H8918,自定义配置表!$V$3,自定义配置表!$P$3:$P$33)+COUNTIFS(自定义配置表!$S:$S,"&gt;="&amp;G8918,自定义配置表!$S:$S,"&lt;="&amp;H8918))</f>
        <v/>
      </c>
      <c r="J8918" s="52" t="str">
        <f ca="1" t="shared" si="298"/>
        <v/>
      </c>
      <c r="K8918" s="52" t="str">
        <f ca="1" t="shared" si="299"/>
        <v/>
      </c>
    </row>
    <row r="8919" customHeight="1" spans="9:11">
      <c r="I8919" s="52" t="str">
        <f>IF(OR(ISBLANK(G8919),ISBLANK(H8919)),"",NETWORKDAYS.INTL(G8919,H8919,自定义配置表!$V$3,自定义配置表!$P$3:$P$33)+COUNTIFS(自定义配置表!$S:$S,"&gt;="&amp;G8919,自定义配置表!$S:$S,"&lt;="&amp;H8919))</f>
        <v/>
      </c>
      <c r="J8919" s="52" t="str">
        <f ca="1" t="shared" si="298"/>
        <v/>
      </c>
      <c r="K8919" s="52" t="str">
        <f ca="1" t="shared" si="299"/>
        <v/>
      </c>
    </row>
    <row r="8920" customHeight="1" spans="9:11">
      <c r="I8920" s="52" t="str">
        <f>IF(OR(ISBLANK(G8920),ISBLANK(H8920)),"",NETWORKDAYS.INTL(G8920,H8920,自定义配置表!$V$3,自定义配置表!$P$3:$P$33)+COUNTIFS(自定义配置表!$S:$S,"&gt;="&amp;G8920,自定义配置表!$S:$S,"&lt;="&amp;H8920))</f>
        <v/>
      </c>
      <c r="J8920" s="52" t="str">
        <f ca="1" t="shared" si="298"/>
        <v/>
      </c>
      <c r="K8920" s="52" t="str">
        <f ca="1" t="shared" si="299"/>
        <v/>
      </c>
    </row>
    <row r="8921" customHeight="1" spans="9:11">
      <c r="I8921" s="52" t="str">
        <f>IF(OR(ISBLANK(G8921),ISBLANK(H8921)),"",NETWORKDAYS.INTL(G8921,H8921,自定义配置表!$V$3,自定义配置表!$P$3:$P$33)+COUNTIFS(自定义配置表!$S:$S,"&gt;="&amp;G8921,自定义配置表!$S:$S,"&lt;="&amp;H8921))</f>
        <v/>
      </c>
      <c r="J8921" s="52" t="str">
        <f ca="1" t="shared" si="298"/>
        <v/>
      </c>
      <c r="K8921" s="52" t="str">
        <f ca="1" t="shared" si="299"/>
        <v/>
      </c>
    </row>
    <row r="8922" customHeight="1" spans="9:11">
      <c r="I8922" s="52" t="str">
        <f>IF(OR(ISBLANK(G8922),ISBLANK(H8922)),"",NETWORKDAYS.INTL(G8922,H8922,自定义配置表!$V$3,自定义配置表!$P$3:$P$33)+COUNTIFS(自定义配置表!$S:$S,"&gt;="&amp;G8922,自定义配置表!$S:$S,"&lt;="&amp;H8922))</f>
        <v/>
      </c>
      <c r="J8922" s="52" t="str">
        <f ca="1" t="shared" si="298"/>
        <v/>
      </c>
      <c r="K8922" s="52" t="str">
        <f ca="1" t="shared" si="299"/>
        <v/>
      </c>
    </row>
    <row r="8923" customHeight="1" spans="9:11">
      <c r="I8923" s="52" t="str">
        <f>IF(OR(ISBLANK(G8923),ISBLANK(H8923)),"",NETWORKDAYS.INTL(G8923,H8923,自定义配置表!$V$3,自定义配置表!$P$3:$P$33)+COUNTIFS(自定义配置表!$S:$S,"&gt;="&amp;G8923,自定义配置表!$S:$S,"&lt;="&amp;H8923))</f>
        <v/>
      </c>
      <c r="J8923" s="52" t="str">
        <f ca="1" t="shared" si="298"/>
        <v/>
      </c>
      <c r="K8923" s="52" t="str">
        <f ca="1" t="shared" si="299"/>
        <v/>
      </c>
    </row>
    <row r="8924" customHeight="1" spans="9:11">
      <c r="I8924" s="52" t="str">
        <f>IF(OR(ISBLANK(G8924),ISBLANK(H8924)),"",NETWORKDAYS.INTL(G8924,H8924,自定义配置表!$V$3,自定义配置表!$P$3:$P$33)+COUNTIFS(自定义配置表!$S:$S,"&gt;="&amp;G8924,自定义配置表!$S:$S,"&lt;="&amp;H8924))</f>
        <v/>
      </c>
      <c r="J8924" s="52" t="str">
        <f ca="1" t="shared" si="298"/>
        <v/>
      </c>
      <c r="K8924" s="52" t="str">
        <f ca="1" t="shared" si="299"/>
        <v/>
      </c>
    </row>
    <row r="8925" customHeight="1" spans="9:11">
      <c r="I8925" s="52" t="str">
        <f>IF(OR(ISBLANK(G8925),ISBLANK(H8925)),"",NETWORKDAYS.INTL(G8925,H8925,自定义配置表!$V$3,自定义配置表!$P$3:$P$33)+COUNTIFS(自定义配置表!$S:$S,"&gt;="&amp;G8925,自定义配置表!$S:$S,"&lt;="&amp;H8925))</f>
        <v/>
      </c>
      <c r="J8925" s="52" t="str">
        <f ca="1" t="shared" si="298"/>
        <v/>
      </c>
      <c r="K8925" s="52" t="str">
        <f ca="1" t="shared" si="299"/>
        <v/>
      </c>
    </row>
    <row r="8926" customHeight="1" spans="9:11">
      <c r="I8926" s="52" t="str">
        <f>IF(OR(ISBLANK(G8926),ISBLANK(H8926)),"",NETWORKDAYS.INTL(G8926,H8926,自定义配置表!$V$3,自定义配置表!$P$3:$P$33)+COUNTIFS(自定义配置表!$S:$S,"&gt;="&amp;G8926,自定义配置表!$S:$S,"&lt;="&amp;H8926))</f>
        <v/>
      </c>
      <c r="J8926" s="52" t="str">
        <f ca="1" t="shared" si="298"/>
        <v/>
      </c>
      <c r="K8926" s="52" t="str">
        <f ca="1" t="shared" si="299"/>
        <v/>
      </c>
    </row>
    <row r="8927" customHeight="1" spans="9:11">
      <c r="I8927" s="52" t="str">
        <f>IF(OR(ISBLANK(G8927),ISBLANK(H8927)),"",NETWORKDAYS.INTL(G8927,H8927,自定义配置表!$V$3,自定义配置表!$P$3:$P$33)+COUNTIFS(自定义配置表!$S:$S,"&gt;="&amp;G8927,自定义配置表!$S:$S,"&lt;="&amp;H8927))</f>
        <v/>
      </c>
      <c r="J8927" s="52" t="str">
        <f ca="1" t="shared" si="298"/>
        <v/>
      </c>
      <c r="K8927" s="52" t="str">
        <f ca="1" t="shared" si="299"/>
        <v/>
      </c>
    </row>
    <row r="8928" customHeight="1" spans="9:11">
      <c r="I8928" s="52" t="str">
        <f>IF(OR(ISBLANK(G8928),ISBLANK(H8928)),"",NETWORKDAYS.INTL(G8928,H8928,自定义配置表!$V$3,自定义配置表!$P$3:$P$33)+COUNTIFS(自定义配置表!$S:$S,"&gt;="&amp;G8928,自定义配置表!$S:$S,"&lt;="&amp;H8928))</f>
        <v/>
      </c>
      <c r="J8928" s="52" t="str">
        <f ca="1" t="shared" si="298"/>
        <v/>
      </c>
      <c r="K8928" s="52" t="str">
        <f ca="1" t="shared" si="299"/>
        <v/>
      </c>
    </row>
    <row r="8929" customHeight="1" spans="9:11">
      <c r="I8929" s="52" t="str">
        <f>IF(OR(ISBLANK(G8929),ISBLANK(H8929)),"",NETWORKDAYS.INTL(G8929,H8929,自定义配置表!$V$3,自定义配置表!$P$3:$P$33)+COUNTIFS(自定义配置表!$S:$S,"&gt;="&amp;G8929,自定义配置表!$S:$S,"&lt;="&amp;H8929))</f>
        <v/>
      </c>
      <c r="J8929" s="52" t="str">
        <f ca="1" t="shared" si="298"/>
        <v/>
      </c>
      <c r="K8929" s="52" t="str">
        <f ca="1" t="shared" si="299"/>
        <v/>
      </c>
    </row>
    <row r="8930" customHeight="1" spans="9:11">
      <c r="I8930" s="52" t="str">
        <f>IF(OR(ISBLANK(G8930),ISBLANK(H8930)),"",NETWORKDAYS.INTL(G8930,H8930,自定义配置表!$V$3,自定义配置表!$P$3:$P$33)+COUNTIFS(自定义配置表!$S:$S,"&gt;="&amp;G8930,自定义配置表!$S:$S,"&lt;="&amp;H8930))</f>
        <v/>
      </c>
      <c r="J8930" s="52" t="str">
        <f ca="1" t="shared" si="298"/>
        <v/>
      </c>
      <c r="K8930" s="52" t="str">
        <f ca="1" t="shared" si="299"/>
        <v/>
      </c>
    </row>
    <row r="8931" customHeight="1" spans="9:11">
      <c r="I8931" s="52" t="str">
        <f>IF(OR(ISBLANK(G8931),ISBLANK(H8931)),"",NETWORKDAYS.INTL(G8931,H8931,自定义配置表!$V$3,自定义配置表!$P$3:$P$33)+COUNTIFS(自定义配置表!$S:$S,"&gt;="&amp;G8931,自定义配置表!$S:$S,"&lt;="&amp;H8931))</f>
        <v/>
      </c>
      <c r="J8931" s="52" t="str">
        <f ca="1" t="shared" si="298"/>
        <v/>
      </c>
      <c r="K8931" s="52" t="str">
        <f ca="1" t="shared" si="299"/>
        <v/>
      </c>
    </row>
    <row r="8932" customHeight="1" spans="9:11">
      <c r="I8932" s="52" t="str">
        <f>IF(OR(ISBLANK(G8932),ISBLANK(H8932)),"",NETWORKDAYS.INTL(G8932,H8932,自定义配置表!$V$3,自定义配置表!$P$3:$P$33)+COUNTIFS(自定义配置表!$S:$S,"&gt;="&amp;G8932,自定义配置表!$S:$S,"&lt;="&amp;H8932))</f>
        <v/>
      </c>
      <c r="J8932" s="52" t="str">
        <f ca="1" t="shared" si="298"/>
        <v/>
      </c>
      <c r="K8932" s="52" t="str">
        <f ca="1" t="shared" si="299"/>
        <v/>
      </c>
    </row>
    <row r="8933" customHeight="1" spans="9:11">
      <c r="I8933" s="52" t="str">
        <f>IF(OR(ISBLANK(G8933),ISBLANK(H8933)),"",NETWORKDAYS.INTL(G8933,H8933,自定义配置表!$V$3,自定义配置表!$P$3:$P$33)+COUNTIFS(自定义配置表!$S:$S,"&gt;="&amp;G8933,自定义配置表!$S:$S,"&lt;="&amp;H8933))</f>
        <v/>
      </c>
      <c r="J8933" s="52" t="str">
        <f ca="1" t="shared" si="298"/>
        <v/>
      </c>
      <c r="K8933" s="52" t="str">
        <f ca="1" t="shared" si="299"/>
        <v/>
      </c>
    </row>
    <row r="8934" customHeight="1" spans="9:11">
      <c r="I8934" s="52" t="str">
        <f>IF(OR(ISBLANK(G8934),ISBLANK(H8934)),"",NETWORKDAYS.INTL(G8934,H8934,自定义配置表!$V$3,自定义配置表!$P$3:$P$33)+COUNTIFS(自定义配置表!$S:$S,"&gt;="&amp;G8934,自定义配置表!$S:$S,"&lt;="&amp;H8934))</f>
        <v/>
      </c>
      <c r="J8934" s="52" t="str">
        <f ca="1" t="shared" si="298"/>
        <v/>
      </c>
      <c r="K8934" s="52" t="str">
        <f ca="1" t="shared" si="299"/>
        <v/>
      </c>
    </row>
    <row r="8935" customHeight="1" spans="9:11">
      <c r="I8935" s="52" t="str">
        <f>IF(OR(ISBLANK(G8935),ISBLANK(H8935)),"",NETWORKDAYS.INTL(G8935,H8935,自定义配置表!$V$3,自定义配置表!$P$3:$P$33)+COUNTIFS(自定义配置表!$S:$S,"&gt;="&amp;G8935,自定义配置表!$S:$S,"&lt;="&amp;H8935))</f>
        <v/>
      </c>
      <c r="J8935" s="52" t="str">
        <f ca="1" t="shared" si="298"/>
        <v/>
      </c>
      <c r="K8935" s="52" t="str">
        <f ca="1" t="shared" si="299"/>
        <v/>
      </c>
    </row>
    <row r="8936" customHeight="1" spans="9:11">
      <c r="I8936" s="52" t="str">
        <f>IF(OR(ISBLANK(G8936),ISBLANK(H8936)),"",NETWORKDAYS.INTL(G8936,H8936,自定义配置表!$V$3,自定义配置表!$P$3:$P$33)+COUNTIFS(自定义配置表!$S:$S,"&gt;="&amp;G8936,自定义配置表!$S:$S,"&lt;="&amp;H8936))</f>
        <v/>
      </c>
      <c r="J8936" s="52" t="str">
        <f ca="1" t="shared" si="298"/>
        <v/>
      </c>
      <c r="K8936" s="52" t="str">
        <f ca="1" t="shared" si="299"/>
        <v/>
      </c>
    </row>
    <row r="8937" customHeight="1" spans="9:11">
      <c r="I8937" s="52" t="str">
        <f>IF(OR(ISBLANK(G8937),ISBLANK(H8937)),"",NETWORKDAYS.INTL(G8937,H8937,自定义配置表!$V$3,自定义配置表!$P$3:$P$33)+COUNTIFS(自定义配置表!$S:$S,"&gt;="&amp;G8937,自定义配置表!$S:$S,"&lt;="&amp;H8937))</f>
        <v/>
      </c>
      <c r="J8937" s="52" t="str">
        <f ca="1" t="shared" si="298"/>
        <v/>
      </c>
      <c r="K8937" s="52" t="str">
        <f ca="1" t="shared" si="299"/>
        <v/>
      </c>
    </row>
    <row r="8938" customHeight="1" spans="9:11">
      <c r="I8938" s="52" t="str">
        <f>IF(OR(ISBLANK(G8938),ISBLANK(H8938)),"",NETWORKDAYS.INTL(G8938,H8938,自定义配置表!$V$3,自定义配置表!$P$3:$P$33)+COUNTIFS(自定义配置表!$S:$S,"&gt;="&amp;G8938,自定义配置表!$S:$S,"&lt;="&amp;H8938))</f>
        <v/>
      </c>
      <c r="J8938" s="52" t="str">
        <f ca="1" t="shared" si="298"/>
        <v/>
      </c>
      <c r="K8938" s="52" t="str">
        <f ca="1" t="shared" si="299"/>
        <v/>
      </c>
    </row>
    <row r="8939" customHeight="1" spans="9:11">
      <c r="I8939" s="52" t="str">
        <f>IF(OR(ISBLANK(G8939),ISBLANK(H8939)),"",NETWORKDAYS.INTL(G8939,H8939,自定义配置表!$V$3,自定义配置表!$P$3:$P$33)+COUNTIFS(自定义配置表!$S:$S,"&gt;="&amp;G8939,自定义配置表!$S:$S,"&lt;="&amp;H8939))</f>
        <v/>
      </c>
      <c r="J8939" s="52" t="str">
        <f ca="1" t="shared" si="298"/>
        <v/>
      </c>
      <c r="K8939" s="52" t="str">
        <f ca="1" t="shared" si="299"/>
        <v/>
      </c>
    </row>
    <row r="8940" customHeight="1" spans="9:11">
      <c r="I8940" s="52" t="str">
        <f>IF(OR(ISBLANK(G8940),ISBLANK(H8940)),"",NETWORKDAYS.INTL(G8940,H8940,自定义配置表!$V$3,自定义配置表!$P$3:$P$33)+COUNTIFS(自定义配置表!$S:$S,"&gt;="&amp;G8940,自定义配置表!$S:$S,"&lt;="&amp;H8940))</f>
        <v/>
      </c>
      <c r="J8940" s="52" t="str">
        <f ca="1" t="shared" si="298"/>
        <v/>
      </c>
      <c r="K8940" s="52" t="str">
        <f ca="1" t="shared" si="299"/>
        <v/>
      </c>
    </row>
    <row r="8941" customHeight="1" spans="9:11">
      <c r="I8941" s="52" t="str">
        <f>IF(OR(ISBLANK(G8941),ISBLANK(H8941)),"",NETWORKDAYS.INTL(G8941,H8941,自定义配置表!$V$3,自定义配置表!$P$3:$P$33)+COUNTIFS(自定义配置表!$S:$S,"&gt;="&amp;G8941,自定义配置表!$S:$S,"&lt;="&amp;H8941))</f>
        <v/>
      </c>
      <c r="J8941" s="52" t="str">
        <f ca="1" t="shared" si="298"/>
        <v/>
      </c>
      <c r="K8941" s="52" t="str">
        <f ca="1" t="shared" si="299"/>
        <v/>
      </c>
    </row>
    <row r="8942" customHeight="1" spans="9:11">
      <c r="I8942" s="52" t="str">
        <f>IF(OR(ISBLANK(G8942),ISBLANK(H8942)),"",NETWORKDAYS.INTL(G8942,H8942,自定义配置表!$V$3,自定义配置表!$P$3:$P$33)+COUNTIFS(自定义配置表!$S:$S,"&gt;="&amp;G8942,自定义配置表!$S:$S,"&lt;="&amp;H8942))</f>
        <v/>
      </c>
      <c r="J8942" s="52" t="str">
        <f ca="1" t="shared" si="298"/>
        <v/>
      </c>
      <c r="K8942" s="52" t="str">
        <f ca="1" t="shared" si="299"/>
        <v/>
      </c>
    </row>
    <row r="8943" customHeight="1" spans="9:11">
      <c r="I8943" s="52" t="str">
        <f>IF(OR(ISBLANK(G8943),ISBLANK(H8943)),"",NETWORKDAYS.INTL(G8943,H8943,自定义配置表!$V$3,自定义配置表!$P$3:$P$33)+COUNTIFS(自定义配置表!$S:$S,"&gt;="&amp;G8943,自定义配置表!$S:$S,"&lt;="&amp;H8943))</f>
        <v/>
      </c>
      <c r="J8943" s="52" t="str">
        <f ca="1" t="shared" si="298"/>
        <v/>
      </c>
      <c r="K8943" s="52" t="str">
        <f ca="1" t="shared" si="299"/>
        <v/>
      </c>
    </row>
    <row r="8944" customHeight="1" spans="9:11">
      <c r="I8944" s="52" t="str">
        <f>IF(OR(ISBLANK(G8944),ISBLANK(H8944)),"",NETWORKDAYS.INTL(G8944,H8944,自定义配置表!$V$3,自定义配置表!$P$3:$P$33)+COUNTIFS(自定义配置表!$S:$S,"&gt;="&amp;G8944,自定义配置表!$S:$S,"&lt;="&amp;H8944))</f>
        <v/>
      </c>
      <c r="J8944" s="52" t="str">
        <f ca="1" t="shared" si="298"/>
        <v/>
      </c>
      <c r="K8944" s="52" t="str">
        <f ca="1" t="shared" si="299"/>
        <v/>
      </c>
    </row>
    <row r="8945" customHeight="1" spans="9:11">
      <c r="I8945" s="52" t="str">
        <f>IF(OR(ISBLANK(G8945),ISBLANK(H8945)),"",NETWORKDAYS.INTL(G8945,H8945,自定义配置表!$V$3,自定义配置表!$P$3:$P$33)+COUNTIFS(自定义配置表!$S:$S,"&gt;="&amp;G8945,自定义配置表!$S:$S,"&lt;="&amp;H8945))</f>
        <v/>
      </c>
      <c r="J8945" s="52" t="str">
        <f ca="1" t="shared" si="298"/>
        <v/>
      </c>
      <c r="K8945" s="52" t="str">
        <f ca="1" t="shared" si="299"/>
        <v/>
      </c>
    </row>
    <row r="8946" customHeight="1" spans="9:11">
      <c r="I8946" s="52" t="str">
        <f>IF(OR(ISBLANK(G8946),ISBLANK(H8946)),"",NETWORKDAYS.INTL(G8946,H8946,自定义配置表!$V$3,自定义配置表!$P$3:$P$33)+COUNTIFS(自定义配置表!$S:$S,"&gt;="&amp;G8946,自定义配置表!$S:$S,"&lt;="&amp;H8946))</f>
        <v/>
      </c>
      <c r="J8946" s="52" t="str">
        <f ca="1" t="shared" si="298"/>
        <v/>
      </c>
      <c r="K8946" s="52" t="str">
        <f ca="1" t="shared" si="299"/>
        <v/>
      </c>
    </row>
    <row r="8947" customHeight="1" spans="9:11">
      <c r="I8947" s="52" t="str">
        <f>IF(OR(ISBLANK(G8947),ISBLANK(H8947)),"",NETWORKDAYS.INTL(G8947,H8947,自定义配置表!$V$3,自定义配置表!$P$3:$P$33)+COUNTIFS(自定义配置表!$S:$S,"&gt;="&amp;G8947,自定义配置表!$S:$S,"&lt;="&amp;H8947))</f>
        <v/>
      </c>
      <c r="J8947" s="52" t="str">
        <f ca="1" t="shared" si="298"/>
        <v/>
      </c>
      <c r="K8947" s="52" t="str">
        <f ca="1" t="shared" si="299"/>
        <v/>
      </c>
    </row>
    <row r="8948" customHeight="1" spans="9:11">
      <c r="I8948" s="52" t="str">
        <f>IF(OR(ISBLANK(G8948),ISBLANK(H8948)),"",NETWORKDAYS.INTL(G8948,H8948,自定义配置表!$V$3,自定义配置表!$P$3:$P$33)+COUNTIFS(自定义配置表!$S:$S,"&gt;="&amp;G8948,自定义配置表!$S:$S,"&lt;="&amp;H8948))</f>
        <v/>
      </c>
      <c r="J8948" s="52" t="str">
        <f ca="1" t="shared" si="298"/>
        <v/>
      </c>
      <c r="K8948" s="52" t="str">
        <f ca="1" t="shared" si="299"/>
        <v/>
      </c>
    </row>
    <row r="8949" customHeight="1" spans="9:11">
      <c r="I8949" s="52" t="str">
        <f>IF(OR(ISBLANK(G8949),ISBLANK(H8949)),"",NETWORKDAYS.INTL(G8949,H8949,自定义配置表!$V$3,自定义配置表!$P$3:$P$33)+COUNTIFS(自定义配置表!$S:$S,"&gt;="&amp;G8949,自定义配置表!$S:$S,"&lt;="&amp;H8949))</f>
        <v/>
      </c>
      <c r="J8949" s="52" t="str">
        <f ca="1" t="shared" si="298"/>
        <v/>
      </c>
      <c r="K8949" s="52" t="str">
        <f ca="1" t="shared" si="299"/>
        <v/>
      </c>
    </row>
    <row r="8950" customHeight="1" spans="9:11">
      <c r="I8950" s="52" t="str">
        <f>IF(OR(ISBLANK(G8950),ISBLANK(H8950)),"",NETWORKDAYS.INTL(G8950,H8950,自定义配置表!$V$3,自定义配置表!$P$3:$P$33)+COUNTIFS(自定义配置表!$S:$S,"&gt;="&amp;G8950,自定义配置表!$S:$S,"&lt;="&amp;H8950))</f>
        <v/>
      </c>
      <c r="J8950" s="52" t="str">
        <f ca="1" t="shared" si="298"/>
        <v/>
      </c>
      <c r="K8950" s="52" t="str">
        <f ca="1" t="shared" si="299"/>
        <v/>
      </c>
    </row>
    <row r="8951" customHeight="1" spans="9:11">
      <c r="I8951" s="52" t="str">
        <f>IF(OR(ISBLANK(G8951),ISBLANK(H8951)),"",NETWORKDAYS.INTL(G8951,H8951,自定义配置表!$V$3,自定义配置表!$P$3:$P$33)+COUNTIFS(自定义配置表!$S:$S,"&gt;="&amp;G8951,自定义配置表!$S:$S,"&lt;="&amp;H8951))</f>
        <v/>
      </c>
      <c r="J8951" s="52" t="str">
        <f ca="1" t="shared" si="298"/>
        <v/>
      </c>
      <c r="K8951" s="52" t="str">
        <f ca="1" t="shared" si="299"/>
        <v/>
      </c>
    </row>
    <row r="8952" customHeight="1" spans="9:11">
      <c r="I8952" s="52" t="str">
        <f>IF(OR(ISBLANK(G8952),ISBLANK(H8952)),"",NETWORKDAYS.INTL(G8952,H8952,自定义配置表!$V$3,自定义配置表!$P$3:$P$33)+COUNTIFS(自定义配置表!$S:$S,"&gt;="&amp;G8952,自定义配置表!$S:$S,"&lt;="&amp;H8952))</f>
        <v/>
      </c>
      <c r="J8952" s="52" t="str">
        <f ca="1" t="shared" si="298"/>
        <v/>
      </c>
      <c r="K8952" s="52" t="str">
        <f ca="1" t="shared" si="299"/>
        <v/>
      </c>
    </row>
    <row r="8953" customHeight="1" spans="9:11">
      <c r="I8953" s="52" t="str">
        <f>IF(OR(ISBLANK(G8953),ISBLANK(H8953)),"",NETWORKDAYS.INTL(G8953,H8953,自定义配置表!$V$3,自定义配置表!$P$3:$P$33)+COUNTIFS(自定义配置表!$S:$S,"&gt;="&amp;G8953,自定义配置表!$S:$S,"&lt;="&amp;H8953))</f>
        <v/>
      </c>
      <c r="J8953" s="52" t="str">
        <f ca="1" t="shared" si="298"/>
        <v/>
      </c>
      <c r="K8953" s="52" t="str">
        <f ca="1" t="shared" si="299"/>
        <v/>
      </c>
    </row>
    <row r="8954" customHeight="1" spans="9:11">
      <c r="I8954" s="52" t="str">
        <f>IF(OR(ISBLANK(G8954),ISBLANK(H8954)),"",NETWORKDAYS.INTL(G8954,H8954,自定义配置表!$V$3,自定义配置表!$P$3:$P$33)+COUNTIFS(自定义配置表!$S:$S,"&gt;="&amp;G8954,自定义配置表!$S:$S,"&lt;="&amp;H8954))</f>
        <v/>
      </c>
      <c r="J8954" s="52" t="str">
        <f ca="1" t="shared" si="298"/>
        <v/>
      </c>
      <c r="K8954" s="52" t="str">
        <f ca="1" t="shared" si="299"/>
        <v/>
      </c>
    </row>
    <row r="8955" customHeight="1" spans="9:11">
      <c r="I8955" s="52" t="str">
        <f>IF(OR(ISBLANK(G8955),ISBLANK(H8955)),"",NETWORKDAYS.INTL(G8955,H8955,自定义配置表!$V$3,自定义配置表!$P$3:$P$33)+COUNTIFS(自定义配置表!$S:$S,"&gt;="&amp;G8955,自定义配置表!$S:$S,"&lt;="&amp;H8955))</f>
        <v/>
      </c>
      <c r="J8955" s="52" t="str">
        <f ca="1" t="shared" si="298"/>
        <v/>
      </c>
      <c r="K8955" s="52" t="str">
        <f ca="1" t="shared" si="299"/>
        <v/>
      </c>
    </row>
    <row r="8956" customHeight="1" spans="9:11">
      <c r="I8956" s="52" t="str">
        <f>IF(OR(ISBLANK(G8956),ISBLANK(H8956)),"",NETWORKDAYS.INTL(G8956,H8956,自定义配置表!$V$3,自定义配置表!$P$3:$P$33)+COUNTIFS(自定义配置表!$S:$S,"&gt;="&amp;G8956,自定义配置表!$S:$S,"&lt;="&amp;H8956))</f>
        <v/>
      </c>
      <c r="J8956" s="52" t="str">
        <f ca="1" t="shared" si="298"/>
        <v/>
      </c>
      <c r="K8956" s="52" t="str">
        <f ca="1" t="shared" si="299"/>
        <v/>
      </c>
    </row>
    <row r="8957" customHeight="1" spans="9:11">
      <c r="I8957" s="52" t="str">
        <f>IF(OR(ISBLANK(G8957),ISBLANK(H8957)),"",NETWORKDAYS.INTL(G8957,H8957,自定义配置表!$V$3,自定义配置表!$P$3:$P$33)+COUNTIFS(自定义配置表!$S:$S,"&gt;="&amp;G8957,自定义配置表!$S:$S,"&lt;="&amp;H8957))</f>
        <v/>
      </c>
      <c r="J8957" s="52" t="str">
        <f ca="1" t="shared" si="298"/>
        <v/>
      </c>
      <c r="K8957" s="52" t="str">
        <f ca="1" t="shared" si="299"/>
        <v/>
      </c>
    </row>
    <row r="8958" customHeight="1" spans="9:11">
      <c r="I8958" s="52" t="str">
        <f>IF(OR(ISBLANK(G8958),ISBLANK(H8958)),"",NETWORKDAYS.INTL(G8958,H8958,自定义配置表!$V$3,自定义配置表!$P$3:$P$33)+COUNTIFS(自定义配置表!$S:$S,"&gt;="&amp;G8958,自定义配置表!$S:$S,"&lt;="&amp;H8958))</f>
        <v/>
      </c>
      <c r="J8958" s="52" t="str">
        <f ca="1" t="shared" si="298"/>
        <v/>
      </c>
      <c r="K8958" s="52" t="str">
        <f ca="1" t="shared" si="299"/>
        <v/>
      </c>
    </row>
    <row r="8959" customHeight="1" spans="9:11">
      <c r="I8959" s="52" t="str">
        <f>IF(OR(ISBLANK(G8959),ISBLANK(H8959)),"",NETWORKDAYS.INTL(G8959,H8959,自定义配置表!$V$3,自定义配置表!$P$3:$P$33)+COUNTIFS(自定义配置表!$S:$S,"&gt;="&amp;G8959,自定义配置表!$S:$S,"&lt;="&amp;H8959))</f>
        <v/>
      </c>
      <c r="J8959" s="52" t="str">
        <f ca="1" t="shared" si="298"/>
        <v/>
      </c>
      <c r="K8959" s="52" t="str">
        <f ca="1" t="shared" si="299"/>
        <v/>
      </c>
    </row>
    <row r="8960" customHeight="1" spans="9:11">
      <c r="I8960" s="52" t="str">
        <f>IF(OR(ISBLANK(G8960),ISBLANK(H8960)),"",NETWORKDAYS.INTL(G8960,H8960,自定义配置表!$V$3,自定义配置表!$P$3:$P$33)+COUNTIFS(自定义配置表!$S:$S,"&gt;="&amp;G8960,自定义配置表!$S:$S,"&lt;="&amp;H8960))</f>
        <v/>
      </c>
      <c r="J8960" s="52" t="str">
        <f ca="1" t="shared" si="298"/>
        <v/>
      </c>
      <c r="K8960" s="52" t="str">
        <f ca="1" t="shared" si="299"/>
        <v/>
      </c>
    </row>
    <row r="8961" customHeight="1" spans="9:11">
      <c r="I8961" s="52" t="str">
        <f>IF(OR(ISBLANK(G8961),ISBLANK(H8961)),"",NETWORKDAYS.INTL(G8961,H8961,自定义配置表!$V$3,自定义配置表!$P$3:$P$33)+COUNTIFS(自定义配置表!$S:$S,"&gt;="&amp;G8961,自定义配置表!$S:$S,"&lt;="&amp;H8961))</f>
        <v/>
      </c>
      <c r="J8961" s="52" t="str">
        <f ca="1" t="shared" si="298"/>
        <v/>
      </c>
      <c r="K8961" s="52" t="str">
        <f ca="1" t="shared" si="299"/>
        <v/>
      </c>
    </row>
    <row r="8962" customHeight="1" spans="9:11">
      <c r="I8962" s="52" t="str">
        <f>IF(OR(ISBLANK(G8962),ISBLANK(H8962)),"",NETWORKDAYS.INTL(G8962,H8962,自定义配置表!$V$3,自定义配置表!$P$3:$P$33)+COUNTIFS(自定义配置表!$S:$S,"&gt;="&amp;G8962,自定义配置表!$S:$S,"&lt;="&amp;H8962))</f>
        <v/>
      </c>
      <c r="J8962" s="52" t="str">
        <f ca="1" t="shared" si="298"/>
        <v/>
      </c>
      <c r="K8962" s="52" t="str">
        <f ca="1" t="shared" si="299"/>
        <v/>
      </c>
    </row>
    <row r="8963" customHeight="1" spans="9:11">
      <c r="I8963" s="52" t="str">
        <f>IF(OR(ISBLANK(G8963),ISBLANK(H8963)),"",NETWORKDAYS.INTL(G8963,H8963,自定义配置表!$V$3,自定义配置表!$P$3:$P$33)+COUNTIFS(自定义配置表!$S:$S,"&gt;="&amp;G8963,自定义配置表!$S:$S,"&lt;="&amp;H8963))</f>
        <v/>
      </c>
      <c r="J8963" s="52" t="str">
        <f ca="1" t="shared" si="298"/>
        <v/>
      </c>
      <c r="K8963" s="52" t="str">
        <f ca="1" t="shared" si="299"/>
        <v/>
      </c>
    </row>
    <row r="8964" customHeight="1" spans="9:11">
      <c r="I8964" s="52" t="str">
        <f>IF(OR(ISBLANK(G8964),ISBLANK(H8964)),"",NETWORKDAYS.INTL(G8964,H8964,自定义配置表!$V$3,自定义配置表!$P$3:$P$33)+COUNTIFS(自定义配置表!$S:$S,"&gt;="&amp;G8964,自定义配置表!$S:$S,"&lt;="&amp;H8964))</f>
        <v/>
      </c>
      <c r="J8964" s="52" t="str">
        <f ca="1" t="shared" si="298"/>
        <v/>
      </c>
      <c r="K8964" s="52" t="str">
        <f ca="1" t="shared" si="299"/>
        <v/>
      </c>
    </row>
    <row r="8965" customHeight="1" spans="9:11">
      <c r="I8965" s="52" t="str">
        <f>IF(OR(ISBLANK(G8965),ISBLANK(H8965)),"",NETWORKDAYS.INTL(G8965,H8965,自定义配置表!$V$3,自定义配置表!$P$3:$P$33)+COUNTIFS(自定义配置表!$S:$S,"&gt;="&amp;G8965,自定义配置表!$S:$S,"&lt;="&amp;H8965))</f>
        <v/>
      </c>
      <c r="J8965" s="52" t="str">
        <f ca="1" t="shared" si="298"/>
        <v/>
      </c>
      <c r="K8965" s="52" t="str">
        <f ca="1" t="shared" si="299"/>
        <v/>
      </c>
    </row>
    <row r="8966" customHeight="1" spans="9:11">
      <c r="I8966" s="52" t="str">
        <f>IF(OR(ISBLANK(G8966),ISBLANK(H8966)),"",NETWORKDAYS.INTL(G8966,H8966,自定义配置表!$V$3,自定义配置表!$P$3:$P$33)+COUNTIFS(自定义配置表!$S:$S,"&gt;="&amp;G8966,自定义配置表!$S:$S,"&lt;="&amp;H8966))</f>
        <v/>
      </c>
      <c r="J8966" s="52" t="str">
        <f ca="1" t="shared" ref="J8966:J9029" si="300">IF(OR(ISBLANK(G8966),ISBLANK(H8966)),"",IF(TODAY()-G8966&gt;I8966,I8966,IF(TODAY()-G8966&lt;0,0,TODAY()-G8966)))</f>
        <v/>
      </c>
      <c r="K8966" s="52" t="str">
        <f ca="1" t="shared" ref="K8966:K9029" si="301">IFERROR(I8966-J8966,"")</f>
        <v/>
      </c>
    </row>
    <row r="8967" customHeight="1" spans="9:11">
      <c r="I8967" s="52" t="str">
        <f>IF(OR(ISBLANK(G8967),ISBLANK(H8967)),"",NETWORKDAYS.INTL(G8967,H8967,自定义配置表!$V$3,自定义配置表!$P$3:$P$33)+COUNTIFS(自定义配置表!$S:$S,"&gt;="&amp;G8967,自定义配置表!$S:$S,"&lt;="&amp;H8967))</f>
        <v/>
      </c>
      <c r="J8967" s="52" t="str">
        <f ca="1" t="shared" si="300"/>
        <v/>
      </c>
      <c r="K8967" s="52" t="str">
        <f ca="1" t="shared" si="301"/>
        <v/>
      </c>
    </row>
    <row r="8968" customHeight="1" spans="9:11">
      <c r="I8968" s="52" t="str">
        <f>IF(OR(ISBLANK(G8968),ISBLANK(H8968)),"",NETWORKDAYS.INTL(G8968,H8968,自定义配置表!$V$3,自定义配置表!$P$3:$P$33)+COUNTIFS(自定义配置表!$S:$S,"&gt;="&amp;G8968,自定义配置表!$S:$S,"&lt;="&amp;H8968))</f>
        <v/>
      </c>
      <c r="J8968" s="52" t="str">
        <f ca="1" t="shared" si="300"/>
        <v/>
      </c>
      <c r="K8968" s="52" t="str">
        <f ca="1" t="shared" si="301"/>
        <v/>
      </c>
    </row>
    <row r="8969" customHeight="1" spans="9:11">
      <c r="I8969" s="52" t="str">
        <f>IF(OR(ISBLANK(G8969),ISBLANK(H8969)),"",NETWORKDAYS.INTL(G8969,H8969,自定义配置表!$V$3,自定义配置表!$P$3:$P$33)+COUNTIFS(自定义配置表!$S:$S,"&gt;="&amp;G8969,自定义配置表!$S:$S,"&lt;="&amp;H8969))</f>
        <v/>
      </c>
      <c r="J8969" s="52" t="str">
        <f ca="1" t="shared" si="300"/>
        <v/>
      </c>
      <c r="K8969" s="52" t="str">
        <f ca="1" t="shared" si="301"/>
        <v/>
      </c>
    </row>
    <row r="8970" customHeight="1" spans="9:11">
      <c r="I8970" s="52" t="str">
        <f>IF(OR(ISBLANK(G8970),ISBLANK(H8970)),"",NETWORKDAYS.INTL(G8970,H8970,自定义配置表!$V$3,自定义配置表!$P$3:$P$33)+COUNTIFS(自定义配置表!$S:$S,"&gt;="&amp;G8970,自定义配置表!$S:$S,"&lt;="&amp;H8970))</f>
        <v/>
      </c>
      <c r="J8970" s="52" t="str">
        <f ca="1" t="shared" si="300"/>
        <v/>
      </c>
      <c r="K8970" s="52" t="str">
        <f ca="1" t="shared" si="301"/>
        <v/>
      </c>
    </row>
    <row r="8971" customHeight="1" spans="9:11">
      <c r="I8971" s="52" t="str">
        <f>IF(OR(ISBLANK(G8971),ISBLANK(H8971)),"",NETWORKDAYS.INTL(G8971,H8971,自定义配置表!$V$3,自定义配置表!$P$3:$P$33)+COUNTIFS(自定义配置表!$S:$S,"&gt;="&amp;G8971,自定义配置表!$S:$S,"&lt;="&amp;H8971))</f>
        <v/>
      </c>
      <c r="J8971" s="52" t="str">
        <f ca="1" t="shared" si="300"/>
        <v/>
      </c>
      <c r="K8971" s="52" t="str">
        <f ca="1" t="shared" si="301"/>
        <v/>
      </c>
    </row>
    <row r="8972" customHeight="1" spans="9:11">
      <c r="I8972" s="52" t="str">
        <f>IF(OR(ISBLANK(G8972),ISBLANK(H8972)),"",NETWORKDAYS.INTL(G8972,H8972,自定义配置表!$V$3,自定义配置表!$P$3:$P$33)+COUNTIFS(自定义配置表!$S:$S,"&gt;="&amp;G8972,自定义配置表!$S:$S,"&lt;="&amp;H8972))</f>
        <v/>
      </c>
      <c r="J8972" s="52" t="str">
        <f ca="1" t="shared" si="300"/>
        <v/>
      </c>
      <c r="K8972" s="52" t="str">
        <f ca="1" t="shared" si="301"/>
        <v/>
      </c>
    </row>
    <row r="8973" customHeight="1" spans="9:11">
      <c r="I8973" s="52" t="str">
        <f>IF(OR(ISBLANK(G8973),ISBLANK(H8973)),"",NETWORKDAYS.INTL(G8973,H8973,自定义配置表!$V$3,自定义配置表!$P$3:$P$33)+COUNTIFS(自定义配置表!$S:$S,"&gt;="&amp;G8973,自定义配置表!$S:$S,"&lt;="&amp;H8973))</f>
        <v/>
      </c>
      <c r="J8973" s="52" t="str">
        <f ca="1" t="shared" si="300"/>
        <v/>
      </c>
      <c r="K8973" s="52" t="str">
        <f ca="1" t="shared" si="301"/>
        <v/>
      </c>
    </row>
    <row r="8974" customHeight="1" spans="9:11">
      <c r="I8974" s="52" t="str">
        <f>IF(OR(ISBLANK(G8974),ISBLANK(H8974)),"",NETWORKDAYS.INTL(G8974,H8974,自定义配置表!$V$3,自定义配置表!$P$3:$P$33)+COUNTIFS(自定义配置表!$S:$S,"&gt;="&amp;G8974,自定义配置表!$S:$S,"&lt;="&amp;H8974))</f>
        <v/>
      </c>
      <c r="J8974" s="52" t="str">
        <f ca="1" t="shared" si="300"/>
        <v/>
      </c>
      <c r="K8974" s="52" t="str">
        <f ca="1" t="shared" si="301"/>
        <v/>
      </c>
    </row>
    <row r="8975" customHeight="1" spans="9:11">
      <c r="I8975" s="52" t="str">
        <f>IF(OR(ISBLANK(G8975),ISBLANK(H8975)),"",NETWORKDAYS.INTL(G8975,H8975,自定义配置表!$V$3,自定义配置表!$P$3:$P$33)+COUNTIFS(自定义配置表!$S:$S,"&gt;="&amp;G8975,自定义配置表!$S:$S,"&lt;="&amp;H8975))</f>
        <v/>
      </c>
      <c r="J8975" s="52" t="str">
        <f ca="1" t="shared" si="300"/>
        <v/>
      </c>
      <c r="K8975" s="52" t="str">
        <f ca="1" t="shared" si="301"/>
        <v/>
      </c>
    </row>
    <row r="8976" customHeight="1" spans="9:11">
      <c r="I8976" s="52" t="str">
        <f>IF(OR(ISBLANK(G8976),ISBLANK(H8976)),"",NETWORKDAYS.INTL(G8976,H8976,自定义配置表!$V$3,自定义配置表!$P$3:$P$33)+COUNTIFS(自定义配置表!$S:$S,"&gt;="&amp;G8976,自定义配置表!$S:$S,"&lt;="&amp;H8976))</f>
        <v/>
      </c>
      <c r="J8976" s="52" t="str">
        <f ca="1" t="shared" si="300"/>
        <v/>
      </c>
      <c r="K8976" s="52" t="str">
        <f ca="1" t="shared" si="301"/>
        <v/>
      </c>
    </row>
    <row r="8977" customHeight="1" spans="9:11">
      <c r="I8977" s="52" t="str">
        <f>IF(OR(ISBLANK(G8977),ISBLANK(H8977)),"",NETWORKDAYS.INTL(G8977,H8977,自定义配置表!$V$3,自定义配置表!$P$3:$P$33)+COUNTIFS(自定义配置表!$S:$S,"&gt;="&amp;G8977,自定义配置表!$S:$S,"&lt;="&amp;H8977))</f>
        <v/>
      </c>
      <c r="J8977" s="52" t="str">
        <f ca="1" t="shared" si="300"/>
        <v/>
      </c>
      <c r="K8977" s="52" t="str">
        <f ca="1" t="shared" si="301"/>
        <v/>
      </c>
    </row>
    <row r="8978" customHeight="1" spans="9:11">
      <c r="I8978" s="52" t="str">
        <f>IF(OR(ISBLANK(G8978),ISBLANK(H8978)),"",NETWORKDAYS.INTL(G8978,H8978,自定义配置表!$V$3,自定义配置表!$P$3:$P$33)+COUNTIFS(自定义配置表!$S:$S,"&gt;="&amp;G8978,自定义配置表!$S:$S,"&lt;="&amp;H8978))</f>
        <v/>
      </c>
      <c r="J8978" s="52" t="str">
        <f ca="1" t="shared" si="300"/>
        <v/>
      </c>
      <c r="K8978" s="52" t="str">
        <f ca="1" t="shared" si="301"/>
        <v/>
      </c>
    </row>
    <row r="8979" customHeight="1" spans="9:11">
      <c r="I8979" s="52" t="str">
        <f>IF(OR(ISBLANK(G8979),ISBLANK(H8979)),"",NETWORKDAYS.INTL(G8979,H8979,自定义配置表!$V$3,自定义配置表!$P$3:$P$33)+COUNTIFS(自定义配置表!$S:$S,"&gt;="&amp;G8979,自定义配置表!$S:$S,"&lt;="&amp;H8979))</f>
        <v/>
      </c>
      <c r="J8979" s="52" t="str">
        <f ca="1" t="shared" si="300"/>
        <v/>
      </c>
      <c r="K8979" s="52" t="str">
        <f ca="1" t="shared" si="301"/>
        <v/>
      </c>
    </row>
    <row r="8980" customHeight="1" spans="9:11">
      <c r="I8980" s="52" t="str">
        <f>IF(OR(ISBLANK(G8980),ISBLANK(H8980)),"",NETWORKDAYS.INTL(G8980,H8980,自定义配置表!$V$3,自定义配置表!$P$3:$P$33)+COUNTIFS(自定义配置表!$S:$S,"&gt;="&amp;G8980,自定义配置表!$S:$S,"&lt;="&amp;H8980))</f>
        <v/>
      </c>
      <c r="J8980" s="52" t="str">
        <f ca="1" t="shared" si="300"/>
        <v/>
      </c>
      <c r="K8980" s="52" t="str">
        <f ca="1" t="shared" si="301"/>
        <v/>
      </c>
    </row>
    <row r="8981" customHeight="1" spans="9:11">
      <c r="I8981" s="52" t="str">
        <f>IF(OR(ISBLANK(G8981),ISBLANK(H8981)),"",NETWORKDAYS.INTL(G8981,H8981,自定义配置表!$V$3,自定义配置表!$P$3:$P$33)+COUNTIFS(自定义配置表!$S:$S,"&gt;="&amp;G8981,自定义配置表!$S:$S,"&lt;="&amp;H8981))</f>
        <v/>
      </c>
      <c r="J8981" s="52" t="str">
        <f ca="1" t="shared" si="300"/>
        <v/>
      </c>
      <c r="K8981" s="52" t="str">
        <f ca="1" t="shared" si="301"/>
        <v/>
      </c>
    </row>
    <row r="8982" customHeight="1" spans="9:11">
      <c r="I8982" s="52" t="str">
        <f>IF(OR(ISBLANK(G8982),ISBLANK(H8982)),"",NETWORKDAYS.INTL(G8982,H8982,自定义配置表!$V$3,自定义配置表!$P$3:$P$33)+COUNTIFS(自定义配置表!$S:$S,"&gt;="&amp;G8982,自定义配置表!$S:$S,"&lt;="&amp;H8982))</f>
        <v/>
      </c>
      <c r="J8982" s="52" t="str">
        <f ca="1" t="shared" si="300"/>
        <v/>
      </c>
      <c r="K8982" s="52" t="str">
        <f ca="1" t="shared" si="301"/>
        <v/>
      </c>
    </row>
    <row r="8983" customHeight="1" spans="9:11">
      <c r="I8983" s="52" t="str">
        <f>IF(OR(ISBLANK(G8983),ISBLANK(H8983)),"",NETWORKDAYS.INTL(G8983,H8983,自定义配置表!$V$3,自定义配置表!$P$3:$P$33)+COUNTIFS(自定义配置表!$S:$S,"&gt;="&amp;G8983,自定义配置表!$S:$S,"&lt;="&amp;H8983))</f>
        <v/>
      </c>
      <c r="J8983" s="52" t="str">
        <f ca="1" t="shared" si="300"/>
        <v/>
      </c>
      <c r="K8983" s="52" t="str">
        <f ca="1" t="shared" si="301"/>
        <v/>
      </c>
    </row>
    <row r="8984" customHeight="1" spans="9:11">
      <c r="I8984" s="52" t="str">
        <f>IF(OR(ISBLANK(G8984),ISBLANK(H8984)),"",NETWORKDAYS.INTL(G8984,H8984,自定义配置表!$V$3,自定义配置表!$P$3:$P$33)+COUNTIFS(自定义配置表!$S:$S,"&gt;="&amp;G8984,自定义配置表!$S:$S,"&lt;="&amp;H8984))</f>
        <v/>
      </c>
      <c r="J8984" s="52" t="str">
        <f ca="1" t="shared" si="300"/>
        <v/>
      </c>
      <c r="K8984" s="52" t="str">
        <f ca="1" t="shared" si="301"/>
        <v/>
      </c>
    </row>
    <row r="8985" customHeight="1" spans="9:11">
      <c r="I8985" s="52" t="str">
        <f>IF(OR(ISBLANK(G8985),ISBLANK(H8985)),"",NETWORKDAYS.INTL(G8985,H8985,自定义配置表!$V$3,自定义配置表!$P$3:$P$33)+COUNTIFS(自定义配置表!$S:$S,"&gt;="&amp;G8985,自定义配置表!$S:$S,"&lt;="&amp;H8985))</f>
        <v/>
      </c>
      <c r="J8985" s="52" t="str">
        <f ca="1" t="shared" si="300"/>
        <v/>
      </c>
      <c r="K8985" s="52" t="str">
        <f ca="1" t="shared" si="301"/>
        <v/>
      </c>
    </row>
    <row r="8986" customHeight="1" spans="9:11">
      <c r="I8986" s="52" t="str">
        <f>IF(OR(ISBLANK(G8986),ISBLANK(H8986)),"",NETWORKDAYS.INTL(G8986,H8986,自定义配置表!$V$3,自定义配置表!$P$3:$P$33)+COUNTIFS(自定义配置表!$S:$S,"&gt;="&amp;G8986,自定义配置表!$S:$S,"&lt;="&amp;H8986))</f>
        <v/>
      </c>
      <c r="J8986" s="52" t="str">
        <f ca="1" t="shared" si="300"/>
        <v/>
      </c>
      <c r="K8986" s="52" t="str">
        <f ca="1" t="shared" si="301"/>
        <v/>
      </c>
    </row>
    <row r="8987" customHeight="1" spans="9:11">
      <c r="I8987" s="52" t="str">
        <f>IF(OR(ISBLANK(G8987),ISBLANK(H8987)),"",NETWORKDAYS.INTL(G8987,H8987,自定义配置表!$V$3,自定义配置表!$P$3:$P$33)+COUNTIFS(自定义配置表!$S:$S,"&gt;="&amp;G8987,自定义配置表!$S:$S,"&lt;="&amp;H8987))</f>
        <v/>
      </c>
      <c r="J8987" s="52" t="str">
        <f ca="1" t="shared" si="300"/>
        <v/>
      </c>
      <c r="K8987" s="52" t="str">
        <f ca="1" t="shared" si="301"/>
        <v/>
      </c>
    </row>
    <row r="8988" customHeight="1" spans="9:11">
      <c r="I8988" s="52" t="str">
        <f>IF(OR(ISBLANK(G8988),ISBLANK(H8988)),"",NETWORKDAYS.INTL(G8988,H8988,自定义配置表!$V$3,自定义配置表!$P$3:$P$33)+COUNTIFS(自定义配置表!$S:$S,"&gt;="&amp;G8988,自定义配置表!$S:$S,"&lt;="&amp;H8988))</f>
        <v/>
      </c>
      <c r="J8988" s="52" t="str">
        <f ca="1" t="shared" si="300"/>
        <v/>
      </c>
      <c r="K8988" s="52" t="str">
        <f ca="1" t="shared" si="301"/>
        <v/>
      </c>
    </row>
    <row r="8989" customHeight="1" spans="9:11">
      <c r="I8989" s="52" t="str">
        <f>IF(OR(ISBLANK(G8989),ISBLANK(H8989)),"",NETWORKDAYS.INTL(G8989,H8989,自定义配置表!$V$3,自定义配置表!$P$3:$P$33)+COUNTIFS(自定义配置表!$S:$S,"&gt;="&amp;G8989,自定义配置表!$S:$S,"&lt;="&amp;H8989))</f>
        <v/>
      </c>
      <c r="J8989" s="52" t="str">
        <f ca="1" t="shared" si="300"/>
        <v/>
      </c>
      <c r="K8989" s="52" t="str">
        <f ca="1" t="shared" si="301"/>
        <v/>
      </c>
    </row>
    <row r="8990" customHeight="1" spans="9:11">
      <c r="I8990" s="52" t="str">
        <f>IF(OR(ISBLANK(G8990),ISBLANK(H8990)),"",NETWORKDAYS.INTL(G8990,H8990,自定义配置表!$V$3,自定义配置表!$P$3:$P$33)+COUNTIFS(自定义配置表!$S:$S,"&gt;="&amp;G8990,自定义配置表!$S:$S,"&lt;="&amp;H8990))</f>
        <v/>
      </c>
      <c r="J8990" s="52" t="str">
        <f ca="1" t="shared" si="300"/>
        <v/>
      </c>
      <c r="K8990" s="52" t="str">
        <f ca="1" t="shared" si="301"/>
        <v/>
      </c>
    </row>
    <row r="8991" customHeight="1" spans="9:11">
      <c r="I8991" s="52" t="str">
        <f>IF(OR(ISBLANK(G8991),ISBLANK(H8991)),"",NETWORKDAYS.INTL(G8991,H8991,自定义配置表!$V$3,自定义配置表!$P$3:$P$33)+COUNTIFS(自定义配置表!$S:$S,"&gt;="&amp;G8991,自定义配置表!$S:$S,"&lt;="&amp;H8991))</f>
        <v/>
      </c>
      <c r="J8991" s="52" t="str">
        <f ca="1" t="shared" si="300"/>
        <v/>
      </c>
      <c r="K8991" s="52" t="str">
        <f ca="1" t="shared" si="301"/>
        <v/>
      </c>
    </row>
    <row r="8992" customHeight="1" spans="9:11">
      <c r="I8992" s="52" t="str">
        <f>IF(OR(ISBLANK(G8992),ISBLANK(H8992)),"",NETWORKDAYS.INTL(G8992,H8992,自定义配置表!$V$3,自定义配置表!$P$3:$P$33)+COUNTIFS(自定义配置表!$S:$S,"&gt;="&amp;G8992,自定义配置表!$S:$S,"&lt;="&amp;H8992))</f>
        <v/>
      </c>
      <c r="J8992" s="52" t="str">
        <f ca="1" t="shared" si="300"/>
        <v/>
      </c>
      <c r="K8992" s="52" t="str">
        <f ca="1" t="shared" si="301"/>
        <v/>
      </c>
    </row>
    <row r="8993" customHeight="1" spans="9:11">
      <c r="I8993" s="52" t="str">
        <f>IF(OR(ISBLANK(G8993),ISBLANK(H8993)),"",NETWORKDAYS.INTL(G8993,H8993,自定义配置表!$V$3,自定义配置表!$P$3:$P$33)+COUNTIFS(自定义配置表!$S:$S,"&gt;="&amp;G8993,自定义配置表!$S:$S,"&lt;="&amp;H8993))</f>
        <v/>
      </c>
      <c r="J8993" s="52" t="str">
        <f ca="1" t="shared" si="300"/>
        <v/>
      </c>
      <c r="K8993" s="52" t="str">
        <f ca="1" t="shared" si="301"/>
        <v/>
      </c>
    </row>
    <row r="8994" customHeight="1" spans="9:11">
      <c r="I8994" s="52" t="str">
        <f>IF(OR(ISBLANK(G8994),ISBLANK(H8994)),"",NETWORKDAYS.INTL(G8994,H8994,自定义配置表!$V$3,自定义配置表!$P$3:$P$33)+COUNTIFS(自定义配置表!$S:$S,"&gt;="&amp;G8994,自定义配置表!$S:$S,"&lt;="&amp;H8994))</f>
        <v/>
      </c>
      <c r="J8994" s="52" t="str">
        <f ca="1" t="shared" si="300"/>
        <v/>
      </c>
      <c r="K8994" s="52" t="str">
        <f ca="1" t="shared" si="301"/>
        <v/>
      </c>
    </row>
    <row r="8995" customHeight="1" spans="9:11">
      <c r="I8995" s="52" t="str">
        <f>IF(OR(ISBLANK(G8995),ISBLANK(H8995)),"",NETWORKDAYS.INTL(G8995,H8995,自定义配置表!$V$3,自定义配置表!$P$3:$P$33)+COUNTIFS(自定义配置表!$S:$S,"&gt;="&amp;G8995,自定义配置表!$S:$S,"&lt;="&amp;H8995))</f>
        <v/>
      </c>
      <c r="J8995" s="52" t="str">
        <f ca="1" t="shared" si="300"/>
        <v/>
      </c>
      <c r="K8995" s="52" t="str">
        <f ca="1" t="shared" si="301"/>
        <v/>
      </c>
    </row>
    <row r="8996" customHeight="1" spans="9:11">
      <c r="I8996" s="52" t="str">
        <f>IF(OR(ISBLANK(G8996),ISBLANK(H8996)),"",NETWORKDAYS.INTL(G8996,H8996,自定义配置表!$V$3,自定义配置表!$P$3:$P$33)+COUNTIFS(自定义配置表!$S:$S,"&gt;="&amp;G8996,自定义配置表!$S:$S,"&lt;="&amp;H8996))</f>
        <v/>
      </c>
      <c r="J8996" s="52" t="str">
        <f ca="1" t="shared" si="300"/>
        <v/>
      </c>
      <c r="K8996" s="52" t="str">
        <f ca="1" t="shared" si="301"/>
        <v/>
      </c>
    </row>
    <row r="8997" customHeight="1" spans="9:11">
      <c r="I8997" s="52" t="str">
        <f>IF(OR(ISBLANK(G8997),ISBLANK(H8997)),"",NETWORKDAYS.INTL(G8997,H8997,自定义配置表!$V$3,自定义配置表!$P$3:$P$33)+COUNTIFS(自定义配置表!$S:$S,"&gt;="&amp;G8997,自定义配置表!$S:$S,"&lt;="&amp;H8997))</f>
        <v/>
      </c>
      <c r="J8997" s="52" t="str">
        <f ca="1" t="shared" si="300"/>
        <v/>
      </c>
      <c r="K8997" s="52" t="str">
        <f ca="1" t="shared" si="301"/>
        <v/>
      </c>
    </row>
    <row r="8998" customHeight="1" spans="9:11">
      <c r="I8998" s="52" t="str">
        <f>IF(OR(ISBLANK(G8998),ISBLANK(H8998)),"",NETWORKDAYS.INTL(G8998,H8998,自定义配置表!$V$3,自定义配置表!$P$3:$P$33)+COUNTIFS(自定义配置表!$S:$S,"&gt;="&amp;G8998,自定义配置表!$S:$S,"&lt;="&amp;H8998))</f>
        <v/>
      </c>
      <c r="J8998" s="52" t="str">
        <f ca="1" t="shared" si="300"/>
        <v/>
      </c>
      <c r="K8998" s="52" t="str">
        <f ca="1" t="shared" si="301"/>
        <v/>
      </c>
    </row>
    <row r="8999" customHeight="1" spans="9:11">
      <c r="I8999" s="52" t="str">
        <f>IF(OR(ISBLANK(G8999),ISBLANK(H8999)),"",NETWORKDAYS.INTL(G8999,H8999,自定义配置表!$V$3,自定义配置表!$P$3:$P$33)+COUNTIFS(自定义配置表!$S:$S,"&gt;="&amp;G8999,自定义配置表!$S:$S,"&lt;="&amp;H8999))</f>
        <v/>
      </c>
      <c r="J8999" s="52" t="str">
        <f ca="1" t="shared" si="300"/>
        <v/>
      </c>
      <c r="K8999" s="52" t="str">
        <f ca="1" t="shared" si="301"/>
        <v/>
      </c>
    </row>
    <row r="9000" customHeight="1" spans="9:11">
      <c r="I9000" s="52" t="str">
        <f>IF(OR(ISBLANK(G9000),ISBLANK(H9000)),"",NETWORKDAYS.INTL(G9000,H9000,自定义配置表!$V$3,自定义配置表!$P$3:$P$33)+COUNTIFS(自定义配置表!$S:$S,"&gt;="&amp;G9000,自定义配置表!$S:$S,"&lt;="&amp;H9000))</f>
        <v/>
      </c>
      <c r="J9000" s="52" t="str">
        <f ca="1" t="shared" si="300"/>
        <v/>
      </c>
      <c r="K9000" s="52" t="str">
        <f ca="1" t="shared" si="301"/>
        <v/>
      </c>
    </row>
    <row r="9001" customHeight="1" spans="9:11">
      <c r="I9001" s="52" t="str">
        <f>IF(OR(ISBLANK(G9001),ISBLANK(H9001)),"",NETWORKDAYS.INTL(G9001,H9001,自定义配置表!$V$3,自定义配置表!$P$3:$P$33)+COUNTIFS(自定义配置表!$S:$S,"&gt;="&amp;G9001,自定义配置表!$S:$S,"&lt;="&amp;H9001))</f>
        <v/>
      </c>
      <c r="J9001" s="52" t="str">
        <f ca="1" t="shared" si="300"/>
        <v/>
      </c>
      <c r="K9001" s="52" t="str">
        <f ca="1" t="shared" si="301"/>
        <v/>
      </c>
    </row>
    <row r="9002" customHeight="1" spans="9:11">
      <c r="I9002" s="52" t="str">
        <f>IF(OR(ISBLANK(G9002),ISBLANK(H9002)),"",NETWORKDAYS.INTL(G9002,H9002,自定义配置表!$V$3,自定义配置表!$P$3:$P$33)+COUNTIFS(自定义配置表!$S:$S,"&gt;="&amp;G9002,自定义配置表!$S:$S,"&lt;="&amp;H9002))</f>
        <v/>
      </c>
      <c r="J9002" s="52" t="str">
        <f ca="1" t="shared" si="300"/>
        <v/>
      </c>
      <c r="K9002" s="52" t="str">
        <f ca="1" t="shared" si="301"/>
        <v/>
      </c>
    </row>
    <row r="9003" customHeight="1" spans="9:11">
      <c r="I9003" s="52" t="str">
        <f>IF(OR(ISBLANK(G9003),ISBLANK(H9003)),"",NETWORKDAYS.INTL(G9003,H9003,自定义配置表!$V$3,自定义配置表!$P$3:$P$33)+COUNTIFS(自定义配置表!$S:$S,"&gt;="&amp;G9003,自定义配置表!$S:$S,"&lt;="&amp;H9003))</f>
        <v/>
      </c>
      <c r="J9003" s="52" t="str">
        <f ca="1" t="shared" si="300"/>
        <v/>
      </c>
      <c r="K9003" s="52" t="str">
        <f ca="1" t="shared" si="301"/>
        <v/>
      </c>
    </row>
    <row r="9004" customHeight="1" spans="9:11">
      <c r="I9004" s="52" t="str">
        <f>IF(OR(ISBLANK(G9004),ISBLANK(H9004)),"",NETWORKDAYS.INTL(G9004,H9004,自定义配置表!$V$3,自定义配置表!$P$3:$P$33)+COUNTIFS(自定义配置表!$S:$S,"&gt;="&amp;G9004,自定义配置表!$S:$S,"&lt;="&amp;H9004))</f>
        <v/>
      </c>
      <c r="J9004" s="52" t="str">
        <f ca="1" t="shared" si="300"/>
        <v/>
      </c>
      <c r="K9004" s="52" t="str">
        <f ca="1" t="shared" si="301"/>
        <v/>
      </c>
    </row>
    <row r="9005" customHeight="1" spans="9:11">
      <c r="I9005" s="52" t="str">
        <f>IF(OR(ISBLANK(G9005),ISBLANK(H9005)),"",NETWORKDAYS.INTL(G9005,H9005,自定义配置表!$V$3,自定义配置表!$P$3:$P$33)+COUNTIFS(自定义配置表!$S:$S,"&gt;="&amp;G9005,自定义配置表!$S:$S,"&lt;="&amp;H9005))</f>
        <v/>
      </c>
      <c r="J9005" s="52" t="str">
        <f ca="1" t="shared" si="300"/>
        <v/>
      </c>
      <c r="K9005" s="52" t="str">
        <f ca="1" t="shared" si="301"/>
        <v/>
      </c>
    </row>
    <row r="9006" customHeight="1" spans="9:11">
      <c r="I9006" s="52" t="str">
        <f>IF(OR(ISBLANK(G9006),ISBLANK(H9006)),"",NETWORKDAYS.INTL(G9006,H9006,自定义配置表!$V$3,自定义配置表!$P$3:$P$33)+COUNTIFS(自定义配置表!$S:$S,"&gt;="&amp;G9006,自定义配置表!$S:$S,"&lt;="&amp;H9006))</f>
        <v/>
      </c>
      <c r="J9006" s="52" t="str">
        <f ca="1" t="shared" si="300"/>
        <v/>
      </c>
      <c r="K9006" s="52" t="str">
        <f ca="1" t="shared" si="301"/>
        <v/>
      </c>
    </row>
    <row r="9007" customHeight="1" spans="9:11">
      <c r="I9007" s="52" t="str">
        <f>IF(OR(ISBLANK(G9007),ISBLANK(H9007)),"",NETWORKDAYS.INTL(G9007,H9007,自定义配置表!$V$3,自定义配置表!$P$3:$P$33)+COUNTIFS(自定义配置表!$S:$S,"&gt;="&amp;G9007,自定义配置表!$S:$S,"&lt;="&amp;H9007))</f>
        <v/>
      </c>
      <c r="J9007" s="52" t="str">
        <f ca="1" t="shared" si="300"/>
        <v/>
      </c>
      <c r="K9007" s="52" t="str">
        <f ca="1" t="shared" si="301"/>
        <v/>
      </c>
    </row>
    <row r="9008" customHeight="1" spans="9:11">
      <c r="I9008" s="52" t="str">
        <f>IF(OR(ISBLANK(G9008),ISBLANK(H9008)),"",NETWORKDAYS.INTL(G9008,H9008,自定义配置表!$V$3,自定义配置表!$P$3:$P$33)+COUNTIFS(自定义配置表!$S:$S,"&gt;="&amp;G9008,自定义配置表!$S:$S,"&lt;="&amp;H9008))</f>
        <v/>
      </c>
      <c r="J9008" s="52" t="str">
        <f ca="1" t="shared" si="300"/>
        <v/>
      </c>
      <c r="K9008" s="52" t="str">
        <f ca="1" t="shared" si="301"/>
        <v/>
      </c>
    </row>
    <row r="9009" customHeight="1" spans="9:11">
      <c r="I9009" s="52" t="str">
        <f>IF(OR(ISBLANK(G9009),ISBLANK(H9009)),"",NETWORKDAYS.INTL(G9009,H9009,自定义配置表!$V$3,自定义配置表!$P$3:$P$33)+COUNTIFS(自定义配置表!$S:$S,"&gt;="&amp;G9009,自定义配置表!$S:$S,"&lt;="&amp;H9009))</f>
        <v/>
      </c>
      <c r="J9009" s="52" t="str">
        <f ca="1" t="shared" si="300"/>
        <v/>
      </c>
      <c r="K9009" s="52" t="str">
        <f ca="1" t="shared" si="301"/>
        <v/>
      </c>
    </row>
    <row r="9010" customHeight="1" spans="9:11">
      <c r="I9010" s="52" t="str">
        <f>IF(OR(ISBLANK(G9010),ISBLANK(H9010)),"",NETWORKDAYS.INTL(G9010,H9010,自定义配置表!$V$3,自定义配置表!$P$3:$P$33)+COUNTIFS(自定义配置表!$S:$S,"&gt;="&amp;G9010,自定义配置表!$S:$S,"&lt;="&amp;H9010))</f>
        <v/>
      </c>
      <c r="J9010" s="52" t="str">
        <f ca="1" t="shared" si="300"/>
        <v/>
      </c>
      <c r="K9010" s="52" t="str">
        <f ca="1" t="shared" si="301"/>
        <v/>
      </c>
    </row>
    <row r="9011" customHeight="1" spans="9:11">
      <c r="I9011" s="52" t="str">
        <f>IF(OR(ISBLANK(G9011),ISBLANK(H9011)),"",NETWORKDAYS.INTL(G9011,H9011,自定义配置表!$V$3,自定义配置表!$P$3:$P$33)+COUNTIFS(自定义配置表!$S:$S,"&gt;="&amp;G9011,自定义配置表!$S:$S,"&lt;="&amp;H9011))</f>
        <v/>
      </c>
      <c r="J9011" s="52" t="str">
        <f ca="1" t="shared" si="300"/>
        <v/>
      </c>
      <c r="K9011" s="52" t="str">
        <f ca="1" t="shared" si="301"/>
        <v/>
      </c>
    </row>
    <row r="9012" customHeight="1" spans="9:11">
      <c r="I9012" s="52" t="str">
        <f>IF(OR(ISBLANK(G9012),ISBLANK(H9012)),"",NETWORKDAYS.INTL(G9012,H9012,自定义配置表!$V$3,自定义配置表!$P$3:$P$33)+COUNTIFS(自定义配置表!$S:$S,"&gt;="&amp;G9012,自定义配置表!$S:$S,"&lt;="&amp;H9012))</f>
        <v/>
      </c>
      <c r="J9012" s="52" t="str">
        <f ca="1" t="shared" si="300"/>
        <v/>
      </c>
      <c r="K9012" s="52" t="str">
        <f ca="1" t="shared" si="301"/>
        <v/>
      </c>
    </row>
    <row r="9013" customHeight="1" spans="9:11">
      <c r="I9013" s="52" t="str">
        <f>IF(OR(ISBLANK(G9013),ISBLANK(H9013)),"",NETWORKDAYS.INTL(G9013,H9013,自定义配置表!$V$3,自定义配置表!$P$3:$P$33)+COUNTIFS(自定义配置表!$S:$S,"&gt;="&amp;G9013,自定义配置表!$S:$S,"&lt;="&amp;H9013))</f>
        <v/>
      </c>
      <c r="J9013" s="52" t="str">
        <f ca="1" t="shared" si="300"/>
        <v/>
      </c>
      <c r="K9013" s="52" t="str">
        <f ca="1" t="shared" si="301"/>
        <v/>
      </c>
    </row>
    <row r="9014" customHeight="1" spans="9:11">
      <c r="I9014" s="52" t="str">
        <f>IF(OR(ISBLANK(G9014),ISBLANK(H9014)),"",NETWORKDAYS.INTL(G9014,H9014,自定义配置表!$V$3,自定义配置表!$P$3:$P$33)+COUNTIFS(自定义配置表!$S:$S,"&gt;="&amp;G9014,自定义配置表!$S:$S,"&lt;="&amp;H9014))</f>
        <v/>
      </c>
      <c r="J9014" s="52" t="str">
        <f ca="1" t="shared" si="300"/>
        <v/>
      </c>
      <c r="K9014" s="52" t="str">
        <f ca="1" t="shared" si="301"/>
        <v/>
      </c>
    </row>
    <row r="9015" customHeight="1" spans="9:11">
      <c r="I9015" s="52" t="str">
        <f>IF(OR(ISBLANK(G9015),ISBLANK(H9015)),"",NETWORKDAYS.INTL(G9015,H9015,自定义配置表!$V$3,自定义配置表!$P$3:$P$33)+COUNTIFS(自定义配置表!$S:$S,"&gt;="&amp;G9015,自定义配置表!$S:$S,"&lt;="&amp;H9015))</f>
        <v/>
      </c>
      <c r="J9015" s="52" t="str">
        <f ca="1" t="shared" si="300"/>
        <v/>
      </c>
      <c r="K9015" s="52" t="str">
        <f ca="1" t="shared" si="301"/>
        <v/>
      </c>
    </row>
    <row r="9016" customHeight="1" spans="9:11">
      <c r="I9016" s="52" t="str">
        <f>IF(OR(ISBLANK(G9016),ISBLANK(H9016)),"",NETWORKDAYS.INTL(G9016,H9016,自定义配置表!$V$3,自定义配置表!$P$3:$P$33)+COUNTIFS(自定义配置表!$S:$S,"&gt;="&amp;G9016,自定义配置表!$S:$S,"&lt;="&amp;H9016))</f>
        <v/>
      </c>
      <c r="J9016" s="52" t="str">
        <f ca="1" t="shared" si="300"/>
        <v/>
      </c>
      <c r="K9016" s="52" t="str">
        <f ca="1" t="shared" si="301"/>
        <v/>
      </c>
    </row>
    <row r="9017" customHeight="1" spans="9:11">
      <c r="I9017" s="52" t="str">
        <f>IF(OR(ISBLANK(G9017),ISBLANK(H9017)),"",NETWORKDAYS.INTL(G9017,H9017,自定义配置表!$V$3,自定义配置表!$P$3:$P$33)+COUNTIFS(自定义配置表!$S:$S,"&gt;="&amp;G9017,自定义配置表!$S:$S,"&lt;="&amp;H9017))</f>
        <v/>
      </c>
      <c r="J9017" s="52" t="str">
        <f ca="1" t="shared" si="300"/>
        <v/>
      </c>
      <c r="K9017" s="52" t="str">
        <f ca="1" t="shared" si="301"/>
        <v/>
      </c>
    </row>
    <row r="9018" customHeight="1" spans="9:11">
      <c r="I9018" s="52" t="str">
        <f>IF(OR(ISBLANK(G9018),ISBLANK(H9018)),"",NETWORKDAYS.INTL(G9018,H9018,自定义配置表!$V$3,自定义配置表!$P$3:$P$33)+COUNTIFS(自定义配置表!$S:$S,"&gt;="&amp;G9018,自定义配置表!$S:$S,"&lt;="&amp;H9018))</f>
        <v/>
      </c>
      <c r="J9018" s="52" t="str">
        <f ca="1" t="shared" si="300"/>
        <v/>
      </c>
      <c r="K9018" s="52" t="str">
        <f ca="1" t="shared" si="301"/>
        <v/>
      </c>
    </row>
    <row r="9019" customHeight="1" spans="9:11">
      <c r="I9019" s="52" t="str">
        <f>IF(OR(ISBLANK(G9019),ISBLANK(H9019)),"",NETWORKDAYS.INTL(G9019,H9019,自定义配置表!$V$3,自定义配置表!$P$3:$P$33)+COUNTIFS(自定义配置表!$S:$S,"&gt;="&amp;G9019,自定义配置表!$S:$S,"&lt;="&amp;H9019))</f>
        <v/>
      </c>
      <c r="J9019" s="52" t="str">
        <f ca="1" t="shared" si="300"/>
        <v/>
      </c>
      <c r="K9019" s="52" t="str">
        <f ca="1" t="shared" si="301"/>
        <v/>
      </c>
    </row>
    <row r="9020" customHeight="1" spans="9:11">
      <c r="I9020" s="52" t="str">
        <f>IF(OR(ISBLANK(G9020),ISBLANK(H9020)),"",NETWORKDAYS.INTL(G9020,H9020,自定义配置表!$V$3,自定义配置表!$P$3:$P$33)+COUNTIFS(自定义配置表!$S:$S,"&gt;="&amp;G9020,自定义配置表!$S:$S,"&lt;="&amp;H9020))</f>
        <v/>
      </c>
      <c r="J9020" s="52" t="str">
        <f ca="1" t="shared" si="300"/>
        <v/>
      </c>
      <c r="K9020" s="52" t="str">
        <f ca="1" t="shared" si="301"/>
        <v/>
      </c>
    </row>
    <row r="9021" customHeight="1" spans="9:11">
      <c r="I9021" s="52" t="str">
        <f>IF(OR(ISBLANK(G9021),ISBLANK(H9021)),"",NETWORKDAYS.INTL(G9021,H9021,自定义配置表!$V$3,自定义配置表!$P$3:$P$33)+COUNTIFS(自定义配置表!$S:$S,"&gt;="&amp;G9021,自定义配置表!$S:$S,"&lt;="&amp;H9021))</f>
        <v/>
      </c>
      <c r="J9021" s="52" t="str">
        <f ca="1" t="shared" si="300"/>
        <v/>
      </c>
      <c r="K9021" s="52" t="str">
        <f ca="1" t="shared" si="301"/>
        <v/>
      </c>
    </row>
    <row r="9022" customHeight="1" spans="9:11">
      <c r="I9022" s="52" t="str">
        <f>IF(OR(ISBLANK(G9022),ISBLANK(H9022)),"",NETWORKDAYS.INTL(G9022,H9022,自定义配置表!$V$3,自定义配置表!$P$3:$P$33)+COUNTIFS(自定义配置表!$S:$S,"&gt;="&amp;G9022,自定义配置表!$S:$S,"&lt;="&amp;H9022))</f>
        <v/>
      </c>
      <c r="J9022" s="52" t="str">
        <f ca="1" t="shared" si="300"/>
        <v/>
      </c>
      <c r="K9022" s="52" t="str">
        <f ca="1" t="shared" si="301"/>
        <v/>
      </c>
    </row>
    <row r="9023" customHeight="1" spans="9:11">
      <c r="I9023" s="52" t="str">
        <f>IF(OR(ISBLANK(G9023),ISBLANK(H9023)),"",NETWORKDAYS.INTL(G9023,H9023,自定义配置表!$V$3,自定义配置表!$P$3:$P$33)+COUNTIFS(自定义配置表!$S:$S,"&gt;="&amp;G9023,自定义配置表!$S:$S,"&lt;="&amp;H9023))</f>
        <v/>
      </c>
      <c r="J9023" s="52" t="str">
        <f ca="1" t="shared" si="300"/>
        <v/>
      </c>
      <c r="K9023" s="52" t="str">
        <f ca="1" t="shared" si="301"/>
        <v/>
      </c>
    </row>
    <row r="9024" customHeight="1" spans="9:11">
      <c r="I9024" s="52" t="str">
        <f>IF(OR(ISBLANK(G9024),ISBLANK(H9024)),"",NETWORKDAYS.INTL(G9024,H9024,自定义配置表!$V$3,自定义配置表!$P$3:$P$33)+COUNTIFS(自定义配置表!$S:$S,"&gt;="&amp;G9024,自定义配置表!$S:$S,"&lt;="&amp;H9024))</f>
        <v/>
      </c>
      <c r="J9024" s="52" t="str">
        <f ca="1" t="shared" si="300"/>
        <v/>
      </c>
      <c r="K9024" s="52" t="str">
        <f ca="1" t="shared" si="301"/>
        <v/>
      </c>
    </row>
    <row r="9025" customHeight="1" spans="9:11">
      <c r="I9025" s="52" t="str">
        <f>IF(OR(ISBLANK(G9025),ISBLANK(H9025)),"",NETWORKDAYS.INTL(G9025,H9025,自定义配置表!$V$3,自定义配置表!$P$3:$P$33)+COUNTIFS(自定义配置表!$S:$S,"&gt;="&amp;G9025,自定义配置表!$S:$S,"&lt;="&amp;H9025))</f>
        <v/>
      </c>
      <c r="J9025" s="52" t="str">
        <f ca="1" t="shared" si="300"/>
        <v/>
      </c>
      <c r="K9025" s="52" t="str">
        <f ca="1" t="shared" si="301"/>
        <v/>
      </c>
    </row>
    <row r="9026" customHeight="1" spans="9:11">
      <c r="I9026" s="52" t="str">
        <f>IF(OR(ISBLANK(G9026),ISBLANK(H9026)),"",NETWORKDAYS.INTL(G9026,H9026,自定义配置表!$V$3,自定义配置表!$P$3:$P$33)+COUNTIFS(自定义配置表!$S:$S,"&gt;="&amp;G9026,自定义配置表!$S:$S,"&lt;="&amp;H9026))</f>
        <v/>
      </c>
      <c r="J9026" s="52" t="str">
        <f ca="1" t="shared" si="300"/>
        <v/>
      </c>
      <c r="K9026" s="52" t="str">
        <f ca="1" t="shared" si="301"/>
        <v/>
      </c>
    </row>
    <row r="9027" customHeight="1" spans="9:11">
      <c r="I9027" s="52" t="str">
        <f>IF(OR(ISBLANK(G9027),ISBLANK(H9027)),"",NETWORKDAYS.INTL(G9027,H9027,自定义配置表!$V$3,自定义配置表!$P$3:$P$33)+COUNTIFS(自定义配置表!$S:$S,"&gt;="&amp;G9027,自定义配置表!$S:$S,"&lt;="&amp;H9027))</f>
        <v/>
      </c>
      <c r="J9027" s="52" t="str">
        <f ca="1" t="shared" si="300"/>
        <v/>
      </c>
      <c r="K9027" s="52" t="str">
        <f ca="1" t="shared" si="301"/>
        <v/>
      </c>
    </row>
    <row r="9028" customHeight="1" spans="9:11">
      <c r="I9028" s="52" t="str">
        <f>IF(OR(ISBLANK(G9028),ISBLANK(H9028)),"",NETWORKDAYS.INTL(G9028,H9028,自定义配置表!$V$3,自定义配置表!$P$3:$P$33)+COUNTIFS(自定义配置表!$S:$S,"&gt;="&amp;G9028,自定义配置表!$S:$S,"&lt;="&amp;H9028))</f>
        <v/>
      </c>
      <c r="J9028" s="52" t="str">
        <f ca="1" t="shared" si="300"/>
        <v/>
      </c>
      <c r="K9028" s="52" t="str">
        <f ca="1" t="shared" si="301"/>
        <v/>
      </c>
    </row>
    <row r="9029" customHeight="1" spans="9:11">
      <c r="I9029" s="52" t="str">
        <f>IF(OR(ISBLANK(G9029),ISBLANK(H9029)),"",NETWORKDAYS.INTL(G9029,H9029,自定义配置表!$V$3,自定义配置表!$P$3:$P$33)+COUNTIFS(自定义配置表!$S:$S,"&gt;="&amp;G9029,自定义配置表!$S:$S,"&lt;="&amp;H9029))</f>
        <v/>
      </c>
      <c r="J9029" s="52" t="str">
        <f ca="1" t="shared" si="300"/>
        <v/>
      </c>
      <c r="K9029" s="52" t="str">
        <f ca="1" t="shared" si="301"/>
        <v/>
      </c>
    </row>
    <row r="9030" customHeight="1" spans="9:11">
      <c r="I9030" s="52" t="str">
        <f>IF(OR(ISBLANK(G9030),ISBLANK(H9030)),"",NETWORKDAYS.INTL(G9030,H9030,自定义配置表!$V$3,自定义配置表!$P$3:$P$33)+COUNTIFS(自定义配置表!$S:$S,"&gt;="&amp;G9030,自定义配置表!$S:$S,"&lt;="&amp;H9030))</f>
        <v/>
      </c>
      <c r="J9030" s="52" t="str">
        <f ca="1" t="shared" ref="J9030:J9093" si="302">IF(OR(ISBLANK(G9030),ISBLANK(H9030)),"",IF(TODAY()-G9030&gt;I9030,I9030,IF(TODAY()-G9030&lt;0,0,TODAY()-G9030)))</f>
        <v/>
      </c>
      <c r="K9030" s="52" t="str">
        <f ca="1" t="shared" ref="K9030:K9093" si="303">IFERROR(I9030-J9030,"")</f>
        <v/>
      </c>
    </row>
    <row r="9031" customHeight="1" spans="9:11">
      <c r="I9031" s="52" t="str">
        <f>IF(OR(ISBLANK(G9031),ISBLANK(H9031)),"",NETWORKDAYS.INTL(G9031,H9031,自定义配置表!$V$3,自定义配置表!$P$3:$P$33)+COUNTIFS(自定义配置表!$S:$S,"&gt;="&amp;G9031,自定义配置表!$S:$S,"&lt;="&amp;H9031))</f>
        <v/>
      </c>
      <c r="J9031" s="52" t="str">
        <f ca="1" t="shared" si="302"/>
        <v/>
      </c>
      <c r="K9031" s="52" t="str">
        <f ca="1" t="shared" si="303"/>
        <v/>
      </c>
    </row>
    <row r="9032" customHeight="1" spans="9:11">
      <c r="I9032" s="52" t="str">
        <f>IF(OR(ISBLANK(G9032),ISBLANK(H9032)),"",NETWORKDAYS.INTL(G9032,H9032,自定义配置表!$V$3,自定义配置表!$P$3:$P$33)+COUNTIFS(自定义配置表!$S:$S,"&gt;="&amp;G9032,自定义配置表!$S:$S,"&lt;="&amp;H9032))</f>
        <v/>
      </c>
      <c r="J9032" s="52" t="str">
        <f ca="1" t="shared" si="302"/>
        <v/>
      </c>
      <c r="K9032" s="52" t="str">
        <f ca="1" t="shared" si="303"/>
        <v/>
      </c>
    </row>
    <row r="9033" customHeight="1" spans="9:11">
      <c r="I9033" s="52" t="str">
        <f>IF(OR(ISBLANK(G9033),ISBLANK(H9033)),"",NETWORKDAYS.INTL(G9033,H9033,自定义配置表!$V$3,自定义配置表!$P$3:$P$33)+COUNTIFS(自定义配置表!$S:$S,"&gt;="&amp;G9033,自定义配置表!$S:$S,"&lt;="&amp;H9033))</f>
        <v/>
      </c>
      <c r="J9033" s="52" t="str">
        <f ca="1" t="shared" si="302"/>
        <v/>
      </c>
      <c r="K9033" s="52" t="str">
        <f ca="1" t="shared" si="303"/>
        <v/>
      </c>
    </row>
    <row r="9034" customHeight="1" spans="9:11">
      <c r="I9034" s="52" t="str">
        <f>IF(OR(ISBLANK(G9034),ISBLANK(H9034)),"",NETWORKDAYS.INTL(G9034,H9034,自定义配置表!$V$3,自定义配置表!$P$3:$P$33)+COUNTIFS(自定义配置表!$S:$S,"&gt;="&amp;G9034,自定义配置表!$S:$S,"&lt;="&amp;H9034))</f>
        <v/>
      </c>
      <c r="J9034" s="52" t="str">
        <f ca="1" t="shared" si="302"/>
        <v/>
      </c>
      <c r="K9034" s="52" t="str">
        <f ca="1" t="shared" si="303"/>
        <v/>
      </c>
    </row>
    <row r="9035" customHeight="1" spans="9:11">
      <c r="I9035" s="52" t="str">
        <f>IF(OR(ISBLANK(G9035),ISBLANK(H9035)),"",NETWORKDAYS.INTL(G9035,H9035,自定义配置表!$V$3,自定义配置表!$P$3:$P$33)+COUNTIFS(自定义配置表!$S:$S,"&gt;="&amp;G9035,自定义配置表!$S:$S,"&lt;="&amp;H9035))</f>
        <v/>
      </c>
      <c r="J9035" s="52" t="str">
        <f ca="1" t="shared" si="302"/>
        <v/>
      </c>
      <c r="K9035" s="52" t="str">
        <f ca="1" t="shared" si="303"/>
        <v/>
      </c>
    </row>
    <row r="9036" customHeight="1" spans="9:11">
      <c r="I9036" s="52" t="str">
        <f>IF(OR(ISBLANK(G9036),ISBLANK(H9036)),"",NETWORKDAYS.INTL(G9036,H9036,自定义配置表!$V$3,自定义配置表!$P$3:$P$33)+COUNTIFS(自定义配置表!$S:$S,"&gt;="&amp;G9036,自定义配置表!$S:$S,"&lt;="&amp;H9036))</f>
        <v/>
      </c>
      <c r="J9036" s="52" t="str">
        <f ca="1" t="shared" si="302"/>
        <v/>
      </c>
      <c r="K9036" s="52" t="str">
        <f ca="1" t="shared" si="303"/>
        <v/>
      </c>
    </row>
    <row r="9037" customHeight="1" spans="9:11">
      <c r="I9037" s="52" t="str">
        <f>IF(OR(ISBLANK(G9037),ISBLANK(H9037)),"",NETWORKDAYS.INTL(G9037,H9037,自定义配置表!$V$3,自定义配置表!$P$3:$P$33)+COUNTIFS(自定义配置表!$S:$S,"&gt;="&amp;G9037,自定义配置表!$S:$S,"&lt;="&amp;H9037))</f>
        <v/>
      </c>
      <c r="J9037" s="52" t="str">
        <f ca="1" t="shared" si="302"/>
        <v/>
      </c>
      <c r="K9037" s="52" t="str">
        <f ca="1" t="shared" si="303"/>
        <v/>
      </c>
    </row>
    <row r="9038" customHeight="1" spans="9:11">
      <c r="I9038" s="52" t="str">
        <f>IF(OR(ISBLANK(G9038),ISBLANK(H9038)),"",NETWORKDAYS.INTL(G9038,H9038,自定义配置表!$V$3,自定义配置表!$P$3:$P$33)+COUNTIFS(自定义配置表!$S:$S,"&gt;="&amp;G9038,自定义配置表!$S:$S,"&lt;="&amp;H9038))</f>
        <v/>
      </c>
      <c r="J9038" s="52" t="str">
        <f ca="1" t="shared" si="302"/>
        <v/>
      </c>
      <c r="K9038" s="52" t="str">
        <f ca="1" t="shared" si="303"/>
        <v/>
      </c>
    </row>
    <row r="9039" customHeight="1" spans="9:11">
      <c r="I9039" s="52" t="str">
        <f>IF(OR(ISBLANK(G9039),ISBLANK(H9039)),"",NETWORKDAYS.INTL(G9039,H9039,自定义配置表!$V$3,自定义配置表!$P$3:$P$33)+COUNTIFS(自定义配置表!$S:$S,"&gt;="&amp;G9039,自定义配置表!$S:$S,"&lt;="&amp;H9039))</f>
        <v/>
      </c>
      <c r="J9039" s="52" t="str">
        <f ca="1" t="shared" si="302"/>
        <v/>
      </c>
      <c r="K9039" s="52" t="str">
        <f ca="1" t="shared" si="303"/>
        <v/>
      </c>
    </row>
    <row r="9040" customHeight="1" spans="9:11">
      <c r="I9040" s="52" t="str">
        <f>IF(OR(ISBLANK(G9040),ISBLANK(H9040)),"",NETWORKDAYS.INTL(G9040,H9040,自定义配置表!$V$3,自定义配置表!$P$3:$P$33)+COUNTIFS(自定义配置表!$S:$S,"&gt;="&amp;G9040,自定义配置表!$S:$S,"&lt;="&amp;H9040))</f>
        <v/>
      </c>
      <c r="J9040" s="52" t="str">
        <f ca="1" t="shared" si="302"/>
        <v/>
      </c>
      <c r="K9040" s="52" t="str">
        <f ca="1" t="shared" si="303"/>
        <v/>
      </c>
    </row>
    <row r="9041" customHeight="1" spans="9:11">
      <c r="I9041" s="52" t="str">
        <f>IF(OR(ISBLANK(G9041),ISBLANK(H9041)),"",NETWORKDAYS.INTL(G9041,H9041,自定义配置表!$V$3,自定义配置表!$P$3:$P$33)+COUNTIFS(自定义配置表!$S:$S,"&gt;="&amp;G9041,自定义配置表!$S:$S,"&lt;="&amp;H9041))</f>
        <v/>
      </c>
      <c r="J9041" s="52" t="str">
        <f ca="1" t="shared" si="302"/>
        <v/>
      </c>
      <c r="K9041" s="52" t="str">
        <f ca="1" t="shared" si="303"/>
        <v/>
      </c>
    </row>
    <row r="9042" customHeight="1" spans="9:11">
      <c r="I9042" s="52" t="str">
        <f>IF(OR(ISBLANK(G9042),ISBLANK(H9042)),"",NETWORKDAYS.INTL(G9042,H9042,自定义配置表!$V$3,自定义配置表!$P$3:$P$33)+COUNTIFS(自定义配置表!$S:$S,"&gt;="&amp;G9042,自定义配置表!$S:$S,"&lt;="&amp;H9042))</f>
        <v/>
      </c>
      <c r="J9042" s="52" t="str">
        <f ca="1" t="shared" si="302"/>
        <v/>
      </c>
      <c r="K9042" s="52" t="str">
        <f ca="1" t="shared" si="303"/>
        <v/>
      </c>
    </row>
    <row r="9043" customHeight="1" spans="9:11">
      <c r="I9043" s="52" t="str">
        <f>IF(OR(ISBLANK(G9043),ISBLANK(H9043)),"",NETWORKDAYS.INTL(G9043,H9043,自定义配置表!$V$3,自定义配置表!$P$3:$P$33)+COUNTIFS(自定义配置表!$S:$S,"&gt;="&amp;G9043,自定义配置表!$S:$S,"&lt;="&amp;H9043))</f>
        <v/>
      </c>
      <c r="J9043" s="52" t="str">
        <f ca="1" t="shared" si="302"/>
        <v/>
      </c>
      <c r="K9043" s="52" t="str">
        <f ca="1" t="shared" si="303"/>
        <v/>
      </c>
    </row>
    <row r="9044" customHeight="1" spans="9:11">
      <c r="I9044" s="52" t="str">
        <f>IF(OR(ISBLANK(G9044),ISBLANK(H9044)),"",NETWORKDAYS.INTL(G9044,H9044,自定义配置表!$V$3,自定义配置表!$P$3:$P$33)+COUNTIFS(自定义配置表!$S:$S,"&gt;="&amp;G9044,自定义配置表!$S:$S,"&lt;="&amp;H9044))</f>
        <v/>
      </c>
      <c r="J9044" s="52" t="str">
        <f ca="1" t="shared" si="302"/>
        <v/>
      </c>
      <c r="K9044" s="52" t="str">
        <f ca="1" t="shared" si="303"/>
        <v/>
      </c>
    </row>
    <row r="9045" customHeight="1" spans="9:11">
      <c r="I9045" s="52" t="str">
        <f>IF(OR(ISBLANK(G9045),ISBLANK(H9045)),"",NETWORKDAYS.INTL(G9045,H9045,自定义配置表!$V$3,自定义配置表!$P$3:$P$33)+COUNTIFS(自定义配置表!$S:$S,"&gt;="&amp;G9045,自定义配置表!$S:$S,"&lt;="&amp;H9045))</f>
        <v/>
      </c>
      <c r="J9045" s="52" t="str">
        <f ca="1" t="shared" si="302"/>
        <v/>
      </c>
      <c r="K9045" s="52" t="str">
        <f ca="1" t="shared" si="303"/>
        <v/>
      </c>
    </row>
    <row r="9046" customHeight="1" spans="9:11">
      <c r="I9046" s="52" t="str">
        <f>IF(OR(ISBLANK(G9046),ISBLANK(H9046)),"",NETWORKDAYS.INTL(G9046,H9046,自定义配置表!$V$3,自定义配置表!$P$3:$P$33)+COUNTIFS(自定义配置表!$S:$S,"&gt;="&amp;G9046,自定义配置表!$S:$S,"&lt;="&amp;H9046))</f>
        <v/>
      </c>
      <c r="J9046" s="52" t="str">
        <f ca="1" t="shared" si="302"/>
        <v/>
      </c>
      <c r="K9046" s="52" t="str">
        <f ca="1" t="shared" si="303"/>
        <v/>
      </c>
    </row>
    <row r="9047" customHeight="1" spans="9:11">
      <c r="I9047" s="52" t="str">
        <f>IF(OR(ISBLANK(G9047),ISBLANK(H9047)),"",NETWORKDAYS.INTL(G9047,H9047,自定义配置表!$V$3,自定义配置表!$P$3:$P$33)+COUNTIFS(自定义配置表!$S:$S,"&gt;="&amp;G9047,自定义配置表!$S:$S,"&lt;="&amp;H9047))</f>
        <v/>
      </c>
      <c r="J9047" s="52" t="str">
        <f ca="1" t="shared" si="302"/>
        <v/>
      </c>
      <c r="K9047" s="52" t="str">
        <f ca="1" t="shared" si="303"/>
        <v/>
      </c>
    </row>
    <row r="9048" customHeight="1" spans="9:11">
      <c r="I9048" s="52" t="str">
        <f>IF(OR(ISBLANK(G9048),ISBLANK(H9048)),"",NETWORKDAYS.INTL(G9048,H9048,自定义配置表!$V$3,自定义配置表!$P$3:$P$33)+COUNTIFS(自定义配置表!$S:$S,"&gt;="&amp;G9048,自定义配置表!$S:$S,"&lt;="&amp;H9048))</f>
        <v/>
      </c>
      <c r="J9048" s="52" t="str">
        <f ca="1" t="shared" si="302"/>
        <v/>
      </c>
      <c r="K9048" s="52" t="str">
        <f ca="1" t="shared" si="303"/>
        <v/>
      </c>
    </row>
    <row r="9049" customHeight="1" spans="9:11">
      <c r="I9049" s="52" t="str">
        <f>IF(OR(ISBLANK(G9049),ISBLANK(H9049)),"",NETWORKDAYS.INTL(G9049,H9049,自定义配置表!$V$3,自定义配置表!$P$3:$P$33)+COUNTIFS(自定义配置表!$S:$S,"&gt;="&amp;G9049,自定义配置表!$S:$S,"&lt;="&amp;H9049))</f>
        <v/>
      </c>
      <c r="J9049" s="52" t="str">
        <f ca="1" t="shared" si="302"/>
        <v/>
      </c>
      <c r="K9049" s="52" t="str">
        <f ca="1" t="shared" si="303"/>
        <v/>
      </c>
    </row>
    <row r="9050" customHeight="1" spans="9:11">
      <c r="I9050" s="52" t="str">
        <f>IF(OR(ISBLANK(G9050),ISBLANK(H9050)),"",NETWORKDAYS.INTL(G9050,H9050,自定义配置表!$V$3,自定义配置表!$P$3:$P$33)+COUNTIFS(自定义配置表!$S:$S,"&gt;="&amp;G9050,自定义配置表!$S:$S,"&lt;="&amp;H9050))</f>
        <v/>
      </c>
      <c r="J9050" s="52" t="str">
        <f ca="1" t="shared" si="302"/>
        <v/>
      </c>
      <c r="K9050" s="52" t="str">
        <f ca="1" t="shared" si="303"/>
        <v/>
      </c>
    </row>
    <row r="9051" customHeight="1" spans="9:11">
      <c r="I9051" s="52" t="str">
        <f>IF(OR(ISBLANK(G9051),ISBLANK(H9051)),"",NETWORKDAYS.INTL(G9051,H9051,自定义配置表!$V$3,自定义配置表!$P$3:$P$33)+COUNTIFS(自定义配置表!$S:$S,"&gt;="&amp;G9051,自定义配置表!$S:$S,"&lt;="&amp;H9051))</f>
        <v/>
      </c>
      <c r="J9051" s="52" t="str">
        <f ca="1" t="shared" si="302"/>
        <v/>
      </c>
      <c r="K9051" s="52" t="str">
        <f ca="1" t="shared" si="303"/>
        <v/>
      </c>
    </row>
    <row r="9052" customHeight="1" spans="9:11">
      <c r="I9052" s="52" t="str">
        <f>IF(OR(ISBLANK(G9052),ISBLANK(H9052)),"",NETWORKDAYS.INTL(G9052,H9052,自定义配置表!$V$3,自定义配置表!$P$3:$P$33)+COUNTIFS(自定义配置表!$S:$S,"&gt;="&amp;G9052,自定义配置表!$S:$S,"&lt;="&amp;H9052))</f>
        <v/>
      </c>
      <c r="J9052" s="52" t="str">
        <f ca="1" t="shared" si="302"/>
        <v/>
      </c>
      <c r="K9052" s="52" t="str">
        <f ca="1" t="shared" si="303"/>
        <v/>
      </c>
    </row>
    <row r="9053" customHeight="1" spans="9:11">
      <c r="I9053" s="52" t="str">
        <f>IF(OR(ISBLANK(G9053),ISBLANK(H9053)),"",NETWORKDAYS.INTL(G9053,H9053,自定义配置表!$V$3,自定义配置表!$P$3:$P$33)+COUNTIFS(自定义配置表!$S:$S,"&gt;="&amp;G9053,自定义配置表!$S:$S,"&lt;="&amp;H9053))</f>
        <v/>
      </c>
      <c r="J9053" s="52" t="str">
        <f ca="1" t="shared" si="302"/>
        <v/>
      </c>
      <c r="K9053" s="52" t="str">
        <f ca="1" t="shared" si="303"/>
        <v/>
      </c>
    </row>
    <row r="9054" customHeight="1" spans="9:11">
      <c r="I9054" s="52" t="str">
        <f>IF(OR(ISBLANK(G9054),ISBLANK(H9054)),"",NETWORKDAYS.INTL(G9054,H9054,自定义配置表!$V$3,自定义配置表!$P$3:$P$33)+COUNTIFS(自定义配置表!$S:$S,"&gt;="&amp;G9054,自定义配置表!$S:$S,"&lt;="&amp;H9054))</f>
        <v/>
      </c>
      <c r="J9054" s="52" t="str">
        <f ca="1" t="shared" si="302"/>
        <v/>
      </c>
      <c r="K9054" s="52" t="str">
        <f ca="1" t="shared" si="303"/>
        <v/>
      </c>
    </row>
    <row r="9055" customHeight="1" spans="9:11">
      <c r="I9055" s="52" t="str">
        <f>IF(OR(ISBLANK(G9055),ISBLANK(H9055)),"",NETWORKDAYS.INTL(G9055,H9055,自定义配置表!$V$3,自定义配置表!$P$3:$P$33)+COUNTIFS(自定义配置表!$S:$S,"&gt;="&amp;G9055,自定义配置表!$S:$S,"&lt;="&amp;H9055))</f>
        <v/>
      </c>
      <c r="J9055" s="52" t="str">
        <f ca="1" t="shared" si="302"/>
        <v/>
      </c>
      <c r="K9055" s="52" t="str">
        <f ca="1" t="shared" si="303"/>
        <v/>
      </c>
    </row>
    <row r="9056" customHeight="1" spans="9:11">
      <c r="I9056" s="52" t="str">
        <f>IF(OR(ISBLANK(G9056),ISBLANK(H9056)),"",NETWORKDAYS.INTL(G9056,H9056,自定义配置表!$V$3,自定义配置表!$P$3:$P$33)+COUNTIFS(自定义配置表!$S:$S,"&gt;="&amp;G9056,自定义配置表!$S:$S,"&lt;="&amp;H9056))</f>
        <v/>
      </c>
      <c r="J9056" s="52" t="str">
        <f ca="1" t="shared" si="302"/>
        <v/>
      </c>
      <c r="K9056" s="52" t="str">
        <f ca="1" t="shared" si="303"/>
        <v/>
      </c>
    </row>
    <row r="9057" customHeight="1" spans="9:11">
      <c r="I9057" s="52" t="str">
        <f>IF(OR(ISBLANK(G9057),ISBLANK(H9057)),"",NETWORKDAYS.INTL(G9057,H9057,自定义配置表!$V$3,自定义配置表!$P$3:$P$33)+COUNTIFS(自定义配置表!$S:$S,"&gt;="&amp;G9057,自定义配置表!$S:$S,"&lt;="&amp;H9057))</f>
        <v/>
      </c>
      <c r="J9057" s="52" t="str">
        <f ca="1" t="shared" si="302"/>
        <v/>
      </c>
      <c r="K9057" s="52" t="str">
        <f ca="1" t="shared" si="303"/>
        <v/>
      </c>
    </row>
    <row r="9058" customHeight="1" spans="9:11">
      <c r="I9058" s="52" t="str">
        <f>IF(OR(ISBLANK(G9058),ISBLANK(H9058)),"",NETWORKDAYS.INTL(G9058,H9058,自定义配置表!$V$3,自定义配置表!$P$3:$P$33)+COUNTIFS(自定义配置表!$S:$S,"&gt;="&amp;G9058,自定义配置表!$S:$S,"&lt;="&amp;H9058))</f>
        <v/>
      </c>
      <c r="J9058" s="52" t="str">
        <f ca="1" t="shared" si="302"/>
        <v/>
      </c>
      <c r="K9058" s="52" t="str">
        <f ca="1" t="shared" si="303"/>
        <v/>
      </c>
    </row>
    <row r="9059" customHeight="1" spans="9:11">
      <c r="I9059" s="52" t="str">
        <f>IF(OR(ISBLANK(G9059),ISBLANK(H9059)),"",NETWORKDAYS.INTL(G9059,H9059,自定义配置表!$V$3,自定义配置表!$P$3:$P$33)+COUNTIFS(自定义配置表!$S:$S,"&gt;="&amp;G9059,自定义配置表!$S:$S,"&lt;="&amp;H9059))</f>
        <v/>
      </c>
      <c r="J9059" s="52" t="str">
        <f ca="1" t="shared" si="302"/>
        <v/>
      </c>
      <c r="K9059" s="52" t="str">
        <f ca="1" t="shared" si="303"/>
        <v/>
      </c>
    </row>
    <row r="9060" customHeight="1" spans="9:11">
      <c r="I9060" s="52" t="str">
        <f>IF(OR(ISBLANK(G9060),ISBLANK(H9060)),"",NETWORKDAYS.INTL(G9060,H9060,自定义配置表!$V$3,自定义配置表!$P$3:$P$33)+COUNTIFS(自定义配置表!$S:$S,"&gt;="&amp;G9060,自定义配置表!$S:$S,"&lt;="&amp;H9060))</f>
        <v/>
      </c>
      <c r="J9060" s="52" t="str">
        <f ca="1" t="shared" si="302"/>
        <v/>
      </c>
      <c r="K9060" s="52" t="str">
        <f ca="1" t="shared" si="303"/>
        <v/>
      </c>
    </row>
    <row r="9061" customHeight="1" spans="9:11">
      <c r="I9061" s="52" t="str">
        <f>IF(OR(ISBLANK(G9061),ISBLANK(H9061)),"",NETWORKDAYS.INTL(G9061,H9061,自定义配置表!$V$3,自定义配置表!$P$3:$P$33)+COUNTIFS(自定义配置表!$S:$S,"&gt;="&amp;G9061,自定义配置表!$S:$S,"&lt;="&amp;H9061))</f>
        <v/>
      </c>
      <c r="J9061" s="52" t="str">
        <f ca="1" t="shared" si="302"/>
        <v/>
      </c>
      <c r="K9061" s="52" t="str">
        <f ca="1" t="shared" si="303"/>
        <v/>
      </c>
    </row>
    <row r="9062" customHeight="1" spans="9:11">
      <c r="I9062" s="52" t="str">
        <f>IF(OR(ISBLANK(G9062),ISBLANK(H9062)),"",NETWORKDAYS.INTL(G9062,H9062,自定义配置表!$V$3,自定义配置表!$P$3:$P$33)+COUNTIFS(自定义配置表!$S:$S,"&gt;="&amp;G9062,自定义配置表!$S:$S,"&lt;="&amp;H9062))</f>
        <v/>
      </c>
      <c r="J9062" s="52" t="str">
        <f ca="1" t="shared" si="302"/>
        <v/>
      </c>
      <c r="K9062" s="52" t="str">
        <f ca="1" t="shared" si="303"/>
        <v/>
      </c>
    </row>
    <row r="9063" customHeight="1" spans="9:11">
      <c r="I9063" s="52" t="str">
        <f>IF(OR(ISBLANK(G9063),ISBLANK(H9063)),"",NETWORKDAYS.INTL(G9063,H9063,自定义配置表!$V$3,自定义配置表!$P$3:$P$33)+COUNTIFS(自定义配置表!$S:$S,"&gt;="&amp;G9063,自定义配置表!$S:$S,"&lt;="&amp;H9063))</f>
        <v/>
      </c>
      <c r="J9063" s="52" t="str">
        <f ca="1" t="shared" si="302"/>
        <v/>
      </c>
      <c r="K9063" s="52" t="str">
        <f ca="1" t="shared" si="303"/>
        <v/>
      </c>
    </row>
    <row r="9064" customHeight="1" spans="9:11">
      <c r="I9064" s="52" t="str">
        <f>IF(OR(ISBLANK(G9064),ISBLANK(H9064)),"",NETWORKDAYS.INTL(G9064,H9064,自定义配置表!$V$3,自定义配置表!$P$3:$P$33)+COUNTIFS(自定义配置表!$S:$S,"&gt;="&amp;G9064,自定义配置表!$S:$S,"&lt;="&amp;H9064))</f>
        <v/>
      </c>
      <c r="J9064" s="52" t="str">
        <f ca="1" t="shared" si="302"/>
        <v/>
      </c>
      <c r="K9064" s="52" t="str">
        <f ca="1" t="shared" si="303"/>
        <v/>
      </c>
    </row>
    <row r="9065" customHeight="1" spans="9:11">
      <c r="I9065" s="52" t="str">
        <f>IF(OR(ISBLANK(G9065),ISBLANK(H9065)),"",NETWORKDAYS.INTL(G9065,H9065,自定义配置表!$V$3,自定义配置表!$P$3:$P$33)+COUNTIFS(自定义配置表!$S:$S,"&gt;="&amp;G9065,自定义配置表!$S:$S,"&lt;="&amp;H9065))</f>
        <v/>
      </c>
      <c r="J9065" s="52" t="str">
        <f ca="1" t="shared" si="302"/>
        <v/>
      </c>
      <c r="K9065" s="52" t="str">
        <f ca="1" t="shared" si="303"/>
        <v/>
      </c>
    </row>
    <row r="9066" customHeight="1" spans="9:11">
      <c r="I9066" s="52" t="str">
        <f>IF(OR(ISBLANK(G9066),ISBLANK(H9066)),"",NETWORKDAYS.INTL(G9066,H9066,自定义配置表!$V$3,自定义配置表!$P$3:$P$33)+COUNTIFS(自定义配置表!$S:$S,"&gt;="&amp;G9066,自定义配置表!$S:$S,"&lt;="&amp;H9066))</f>
        <v/>
      </c>
      <c r="J9066" s="52" t="str">
        <f ca="1" t="shared" si="302"/>
        <v/>
      </c>
      <c r="K9066" s="52" t="str">
        <f ca="1" t="shared" si="303"/>
        <v/>
      </c>
    </row>
    <row r="9067" customHeight="1" spans="9:11">
      <c r="I9067" s="52" t="str">
        <f>IF(OR(ISBLANK(G9067),ISBLANK(H9067)),"",NETWORKDAYS.INTL(G9067,H9067,自定义配置表!$V$3,自定义配置表!$P$3:$P$33)+COUNTIFS(自定义配置表!$S:$S,"&gt;="&amp;G9067,自定义配置表!$S:$S,"&lt;="&amp;H9067))</f>
        <v/>
      </c>
      <c r="J9067" s="52" t="str">
        <f ca="1" t="shared" si="302"/>
        <v/>
      </c>
      <c r="K9067" s="52" t="str">
        <f ca="1" t="shared" si="303"/>
        <v/>
      </c>
    </row>
    <row r="9068" customHeight="1" spans="9:11">
      <c r="I9068" s="52" t="str">
        <f>IF(OR(ISBLANK(G9068),ISBLANK(H9068)),"",NETWORKDAYS.INTL(G9068,H9068,自定义配置表!$V$3,自定义配置表!$P$3:$P$33)+COUNTIFS(自定义配置表!$S:$S,"&gt;="&amp;G9068,自定义配置表!$S:$S,"&lt;="&amp;H9068))</f>
        <v/>
      </c>
      <c r="J9068" s="52" t="str">
        <f ca="1" t="shared" si="302"/>
        <v/>
      </c>
      <c r="K9068" s="52" t="str">
        <f ca="1" t="shared" si="303"/>
        <v/>
      </c>
    </row>
    <row r="9069" customHeight="1" spans="9:11">
      <c r="I9069" s="52" t="str">
        <f>IF(OR(ISBLANK(G9069),ISBLANK(H9069)),"",NETWORKDAYS.INTL(G9069,H9069,自定义配置表!$V$3,自定义配置表!$P$3:$P$33)+COUNTIFS(自定义配置表!$S:$S,"&gt;="&amp;G9069,自定义配置表!$S:$S,"&lt;="&amp;H9069))</f>
        <v/>
      </c>
      <c r="J9069" s="52" t="str">
        <f ca="1" t="shared" si="302"/>
        <v/>
      </c>
      <c r="K9069" s="52" t="str">
        <f ca="1" t="shared" si="303"/>
        <v/>
      </c>
    </row>
    <row r="9070" customHeight="1" spans="9:11">
      <c r="I9070" s="52" t="str">
        <f>IF(OR(ISBLANK(G9070),ISBLANK(H9070)),"",NETWORKDAYS.INTL(G9070,H9070,自定义配置表!$V$3,自定义配置表!$P$3:$P$33)+COUNTIFS(自定义配置表!$S:$S,"&gt;="&amp;G9070,自定义配置表!$S:$S,"&lt;="&amp;H9070))</f>
        <v/>
      </c>
      <c r="J9070" s="52" t="str">
        <f ca="1" t="shared" si="302"/>
        <v/>
      </c>
      <c r="K9070" s="52" t="str">
        <f ca="1" t="shared" si="303"/>
        <v/>
      </c>
    </row>
    <row r="9071" customHeight="1" spans="9:11">
      <c r="I9071" s="52" t="str">
        <f>IF(OR(ISBLANK(G9071),ISBLANK(H9071)),"",NETWORKDAYS.INTL(G9071,H9071,自定义配置表!$V$3,自定义配置表!$P$3:$P$33)+COUNTIFS(自定义配置表!$S:$S,"&gt;="&amp;G9071,自定义配置表!$S:$S,"&lt;="&amp;H9071))</f>
        <v/>
      </c>
      <c r="J9071" s="52" t="str">
        <f ca="1" t="shared" si="302"/>
        <v/>
      </c>
      <c r="K9071" s="52" t="str">
        <f ca="1" t="shared" si="303"/>
        <v/>
      </c>
    </row>
    <row r="9072" customHeight="1" spans="9:11">
      <c r="I9072" s="52" t="str">
        <f>IF(OR(ISBLANK(G9072),ISBLANK(H9072)),"",NETWORKDAYS.INTL(G9072,H9072,自定义配置表!$V$3,自定义配置表!$P$3:$P$33)+COUNTIFS(自定义配置表!$S:$S,"&gt;="&amp;G9072,自定义配置表!$S:$S,"&lt;="&amp;H9072))</f>
        <v/>
      </c>
      <c r="J9072" s="52" t="str">
        <f ca="1" t="shared" si="302"/>
        <v/>
      </c>
      <c r="K9072" s="52" t="str">
        <f ca="1" t="shared" si="303"/>
        <v/>
      </c>
    </row>
    <row r="9073" customHeight="1" spans="9:11">
      <c r="I9073" s="52" t="str">
        <f>IF(OR(ISBLANK(G9073),ISBLANK(H9073)),"",NETWORKDAYS.INTL(G9073,H9073,自定义配置表!$V$3,自定义配置表!$P$3:$P$33)+COUNTIFS(自定义配置表!$S:$S,"&gt;="&amp;G9073,自定义配置表!$S:$S,"&lt;="&amp;H9073))</f>
        <v/>
      </c>
      <c r="J9073" s="52" t="str">
        <f ca="1" t="shared" si="302"/>
        <v/>
      </c>
      <c r="K9073" s="52" t="str">
        <f ca="1" t="shared" si="303"/>
        <v/>
      </c>
    </row>
    <row r="9074" customHeight="1" spans="9:11">
      <c r="I9074" s="52" t="str">
        <f>IF(OR(ISBLANK(G9074),ISBLANK(H9074)),"",NETWORKDAYS.INTL(G9074,H9074,自定义配置表!$V$3,自定义配置表!$P$3:$P$33)+COUNTIFS(自定义配置表!$S:$S,"&gt;="&amp;G9074,自定义配置表!$S:$S,"&lt;="&amp;H9074))</f>
        <v/>
      </c>
      <c r="J9074" s="52" t="str">
        <f ca="1" t="shared" si="302"/>
        <v/>
      </c>
      <c r="K9074" s="52" t="str">
        <f ca="1" t="shared" si="303"/>
        <v/>
      </c>
    </row>
    <row r="9075" customHeight="1" spans="9:11">
      <c r="I9075" s="52" t="str">
        <f>IF(OR(ISBLANK(G9075),ISBLANK(H9075)),"",NETWORKDAYS.INTL(G9075,H9075,自定义配置表!$V$3,自定义配置表!$P$3:$P$33)+COUNTIFS(自定义配置表!$S:$S,"&gt;="&amp;G9075,自定义配置表!$S:$S,"&lt;="&amp;H9075))</f>
        <v/>
      </c>
      <c r="J9075" s="52" t="str">
        <f ca="1" t="shared" si="302"/>
        <v/>
      </c>
      <c r="K9075" s="52" t="str">
        <f ca="1" t="shared" si="303"/>
        <v/>
      </c>
    </row>
    <row r="9076" customHeight="1" spans="9:11">
      <c r="I9076" s="52" t="str">
        <f>IF(OR(ISBLANK(G9076),ISBLANK(H9076)),"",NETWORKDAYS.INTL(G9076,H9076,自定义配置表!$V$3,自定义配置表!$P$3:$P$33)+COUNTIFS(自定义配置表!$S:$S,"&gt;="&amp;G9076,自定义配置表!$S:$S,"&lt;="&amp;H9076))</f>
        <v/>
      </c>
      <c r="J9076" s="52" t="str">
        <f ca="1" t="shared" si="302"/>
        <v/>
      </c>
      <c r="K9076" s="52" t="str">
        <f ca="1" t="shared" si="303"/>
        <v/>
      </c>
    </row>
    <row r="9077" customHeight="1" spans="9:11">
      <c r="I9077" s="52" t="str">
        <f>IF(OR(ISBLANK(G9077),ISBLANK(H9077)),"",NETWORKDAYS.INTL(G9077,H9077,自定义配置表!$V$3,自定义配置表!$P$3:$P$33)+COUNTIFS(自定义配置表!$S:$S,"&gt;="&amp;G9077,自定义配置表!$S:$S,"&lt;="&amp;H9077))</f>
        <v/>
      </c>
      <c r="J9077" s="52" t="str">
        <f ca="1" t="shared" si="302"/>
        <v/>
      </c>
      <c r="K9077" s="52" t="str">
        <f ca="1" t="shared" si="303"/>
        <v/>
      </c>
    </row>
    <row r="9078" customHeight="1" spans="9:11">
      <c r="I9078" s="52" t="str">
        <f>IF(OR(ISBLANK(G9078),ISBLANK(H9078)),"",NETWORKDAYS.INTL(G9078,H9078,自定义配置表!$V$3,自定义配置表!$P$3:$P$33)+COUNTIFS(自定义配置表!$S:$S,"&gt;="&amp;G9078,自定义配置表!$S:$S,"&lt;="&amp;H9078))</f>
        <v/>
      </c>
      <c r="J9078" s="52" t="str">
        <f ca="1" t="shared" si="302"/>
        <v/>
      </c>
      <c r="K9078" s="52" t="str">
        <f ca="1" t="shared" si="303"/>
        <v/>
      </c>
    </row>
    <row r="9079" customHeight="1" spans="9:11">
      <c r="I9079" s="52" t="str">
        <f>IF(OR(ISBLANK(G9079),ISBLANK(H9079)),"",NETWORKDAYS.INTL(G9079,H9079,自定义配置表!$V$3,自定义配置表!$P$3:$P$33)+COUNTIFS(自定义配置表!$S:$S,"&gt;="&amp;G9079,自定义配置表!$S:$S,"&lt;="&amp;H9079))</f>
        <v/>
      </c>
      <c r="J9079" s="52" t="str">
        <f ca="1" t="shared" si="302"/>
        <v/>
      </c>
      <c r="K9079" s="52" t="str">
        <f ca="1" t="shared" si="303"/>
        <v/>
      </c>
    </row>
    <row r="9080" customHeight="1" spans="9:11">
      <c r="I9080" s="52" t="str">
        <f>IF(OR(ISBLANK(G9080),ISBLANK(H9080)),"",NETWORKDAYS.INTL(G9080,H9080,自定义配置表!$V$3,自定义配置表!$P$3:$P$33)+COUNTIFS(自定义配置表!$S:$S,"&gt;="&amp;G9080,自定义配置表!$S:$S,"&lt;="&amp;H9080))</f>
        <v/>
      </c>
      <c r="J9080" s="52" t="str">
        <f ca="1" t="shared" si="302"/>
        <v/>
      </c>
      <c r="K9080" s="52" t="str">
        <f ca="1" t="shared" si="303"/>
        <v/>
      </c>
    </row>
    <row r="9081" customHeight="1" spans="9:11">
      <c r="I9081" s="52" t="str">
        <f>IF(OR(ISBLANK(G9081),ISBLANK(H9081)),"",NETWORKDAYS.INTL(G9081,H9081,自定义配置表!$V$3,自定义配置表!$P$3:$P$33)+COUNTIFS(自定义配置表!$S:$S,"&gt;="&amp;G9081,自定义配置表!$S:$S,"&lt;="&amp;H9081))</f>
        <v/>
      </c>
      <c r="J9081" s="52" t="str">
        <f ca="1" t="shared" si="302"/>
        <v/>
      </c>
      <c r="K9081" s="52" t="str">
        <f ca="1" t="shared" si="303"/>
        <v/>
      </c>
    </row>
    <row r="9082" customHeight="1" spans="9:11">
      <c r="I9082" s="52" t="str">
        <f>IF(OR(ISBLANK(G9082),ISBLANK(H9082)),"",NETWORKDAYS.INTL(G9082,H9082,自定义配置表!$V$3,自定义配置表!$P$3:$P$33)+COUNTIFS(自定义配置表!$S:$S,"&gt;="&amp;G9082,自定义配置表!$S:$S,"&lt;="&amp;H9082))</f>
        <v/>
      </c>
      <c r="J9082" s="52" t="str">
        <f ca="1" t="shared" si="302"/>
        <v/>
      </c>
      <c r="K9082" s="52" t="str">
        <f ca="1" t="shared" si="303"/>
        <v/>
      </c>
    </row>
    <row r="9083" customHeight="1" spans="9:11">
      <c r="I9083" s="52" t="str">
        <f>IF(OR(ISBLANK(G9083),ISBLANK(H9083)),"",NETWORKDAYS.INTL(G9083,H9083,自定义配置表!$V$3,自定义配置表!$P$3:$P$33)+COUNTIFS(自定义配置表!$S:$S,"&gt;="&amp;G9083,自定义配置表!$S:$S,"&lt;="&amp;H9083))</f>
        <v/>
      </c>
      <c r="J9083" s="52" t="str">
        <f ca="1" t="shared" si="302"/>
        <v/>
      </c>
      <c r="K9083" s="52" t="str">
        <f ca="1" t="shared" si="303"/>
        <v/>
      </c>
    </row>
    <row r="9084" customHeight="1" spans="9:11">
      <c r="I9084" s="52" t="str">
        <f>IF(OR(ISBLANK(G9084),ISBLANK(H9084)),"",NETWORKDAYS.INTL(G9084,H9084,自定义配置表!$V$3,自定义配置表!$P$3:$P$33)+COUNTIFS(自定义配置表!$S:$S,"&gt;="&amp;G9084,自定义配置表!$S:$S,"&lt;="&amp;H9084))</f>
        <v/>
      </c>
      <c r="J9084" s="52" t="str">
        <f ca="1" t="shared" si="302"/>
        <v/>
      </c>
      <c r="K9084" s="52" t="str">
        <f ca="1" t="shared" si="303"/>
        <v/>
      </c>
    </row>
    <row r="9085" customHeight="1" spans="9:11">
      <c r="I9085" s="52" t="str">
        <f>IF(OR(ISBLANK(G9085),ISBLANK(H9085)),"",NETWORKDAYS.INTL(G9085,H9085,自定义配置表!$V$3,自定义配置表!$P$3:$P$33)+COUNTIFS(自定义配置表!$S:$S,"&gt;="&amp;G9085,自定义配置表!$S:$S,"&lt;="&amp;H9085))</f>
        <v/>
      </c>
      <c r="J9085" s="52" t="str">
        <f ca="1" t="shared" si="302"/>
        <v/>
      </c>
      <c r="K9085" s="52" t="str">
        <f ca="1" t="shared" si="303"/>
        <v/>
      </c>
    </row>
    <row r="9086" customHeight="1" spans="9:11">
      <c r="I9086" s="52" t="str">
        <f>IF(OR(ISBLANK(G9086),ISBLANK(H9086)),"",NETWORKDAYS.INTL(G9086,H9086,自定义配置表!$V$3,自定义配置表!$P$3:$P$33)+COUNTIFS(自定义配置表!$S:$S,"&gt;="&amp;G9086,自定义配置表!$S:$S,"&lt;="&amp;H9086))</f>
        <v/>
      </c>
      <c r="J9086" s="52" t="str">
        <f ca="1" t="shared" si="302"/>
        <v/>
      </c>
      <c r="K9086" s="52" t="str">
        <f ca="1" t="shared" si="303"/>
        <v/>
      </c>
    </row>
    <row r="9087" customHeight="1" spans="9:11">
      <c r="I9087" s="52" t="str">
        <f>IF(OR(ISBLANK(G9087),ISBLANK(H9087)),"",NETWORKDAYS.INTL(G9087,H9087,自定义配置表!$V$3,自定义配置表!$P$3:$P$33)+COUNTIFS(自定义配置表!$S:$S,"&gt;="&amp;G9087,自定义配置表!$S:$S,"&lt;="&amp;H9087))</f>
        <v/>
      </c>
      <c r="J9087" s="52" t="str">
        <f ca="1" t="shared" si="302"/>
        <v/>
      </c>
      <c r="K9087" s="52" t="str">
        <f ca="1" t="shared" si="303"/>
        <v/>
      </c>
    </row>
    <row r="9088" customHeight="1" spans="9:11">
      <c r="I9088" s="52" t="str">
        <f>IF(OR(ISBLANK(G9088),ISBLANK(H9088)),"",NETWORKDAYS.INTL(G9088,H9088,自定义配置表!$V$3,自定义配置表!$P$3:$P$33)+COUNTIFS(自定义配置表!$S:$S,"&gt;="&amp;G9088,自定义配置表!$S:$S,"&lt;="&amp;H9088))</f>
        <v/>
      </c>
      <c r="J9088" s="52" t="str">
        <f ca="1" t="shared" si="302"/>
        <v/>
      </c>
      <c r="K9088" s="52" t="str">
        <f ca="1" t="shared" si="303"/>
        <v/>
      </c>
    </row>
    <row r="9089" customHeight="1" spans="9:11">
      <c r="I9089" s="52" t="str">
        <f>IF(OR(ISBLANK(G9089),ISBLANK(H9089)),"",NETWORKDAYS.INTL(G9089,H9089,自定义配置表!$V$3,自定义配置表!$P$3:$P$33)+COUNTIFS(自定义配置表!$S:$S,"&gt;="&amp;G9089,自定义配置表!$S:$S,"&lt;="&amp;H9089))</f>
        <v/>
      </c>
      <c r="J9089" s="52" t="str">
        <f ca="1" t="shared" si="302"/>
        <v/>
      </c>
      <c r="K9089" s="52" t="str">
        <f ca="1" t="shared" si="303"/>
        <v/>
      </c>
    </row>
    <row r="9090" customHeight="1" spans="9:11">
      <c r="I9090" s="52" t="str">
        <f>IF(OR(ISBLANK(G9090),ISBLANK(H9090)),"",NETWORKDAYS.INTL(G9090,H9090,自定义配置表!$V$3,自定义配置表!$P$3:$P$33)+COUNTIFS(自定义配置表!$S:$S,"&gt;="&amp;G9090,自定义配置表!$S:$S,"&lt;="&amp;H9090))</f>
        <v/>
      </c>
      <c r="J9090" s="52" t="str">
        <f ca="1" t="shared" si="302"/>
        <v/>
      </c>
      <c r="K9090" s="52" t="str">
        <f ca="1" t="shared" si="303"/>
        <v/>
      </c>
    </row>
    <row r="9091" customHeight="1" spans="9:11">
      <c r="I9091" s="52" t="str">
        <f>IF(OR(ISBLANK(G9091),ISBLANK(H9091)),"",NETWORKDAYS.INTL(G9091,H9091,自定义配置表!$V$3,自定义配置表!$P$3:$P$33)+COUNTIFS(自定义配置表!$S:$S,"&gt;="&amp;G9091,自定义配置表!$S:$S,"&lt;="&amp;H9091))</f>
        <v/>
      </c>
      <c r="J9091" s="52" t="str">
        <f ca="1" t="shared" si="302"/>
        <v/>
      </c>
      <c r="K9091" s="52" t="str">
        <f ca="1" t="shared" si="303"/>
        <v/>
      </c>
    </row>
    <row r="9092" customHeight="1" spans="9:11">
      <c r="I9092" s="52" t="str">
        <f>IF(OR(ISBLANK(G9092),ISBLANK(H9092)),"",NETWORKDAYS.INTL(G9092,H9092,自定义配置表!$V$3,自定义配置表!$P$3:$P$33)+COUNTIFS(自定义配置表!$S:$S,"&gt;="&amp;G9092,自定义配置表!$S:$S,"&lt;="&amp;H9092))</f>
        <v/>
      </c>
      <c r="J9092" s="52" t="str">
        <f ca="1" t="shared" si="302"/>
        <v/>
      </c>
      <c r="K9092" s="52" t="str">
        <f ca="1" t="shared" si="303"/>
        <v/>
      </c>
    </row>
    <row r="9093" customHeight="1" spans="9:11">
      <c r="I9093" s="52" t="str">
        <f>IF(OR(ISBLANK(G9093),ISBLANK(H9093)),"",NETWORKDAYS.INTL(G9093,H9093,自定义配置表!$V$3,自定义配置表!$P$3:$P$33)+COUNTIFS(自定义配置表!$S:$S,"&gt;="&amp;G9093,自定义配置表!$S:$S,"&lt;="&amp;H9093))</f>
        <v/>
      </c>
      <c r="J9093" s="52" t="str">
        <f ca="1" t="shared" si="302"/>
        <v/>
      </c>
      <c r="K9093" s="52" t="str">
        <f ca="1" t="shared" si="303"/>
        <v/>
      </c>
    </row>
    <row r="9094" customHeight="1" spans="9:11">
      <c r="I9094" s="52" t="str">
        <f>IF(OR(ISBLANK(G9094),ISBLANK(H9094)),"",NETWORKDAYS.INTL(G9094,H9094,自定义配置表!$V$3,自定义配置表!$P$3:$P$33)+COUNTIFS(自定义配置表!$S:$S,"&gt;="&amp;G9094,自定义配置表!$S:$S,"&lt;="&amp;H9094))</f>
        <v/>
      </c>
      <c r="J9094" s="52" t="str">
        <f ca="1" t="shared" ref="J9094:J9157" si="304">IF(OR(ISBLANK(G9094),ISBLANK(H9094)),"",IF(TODAY()-G9094&gt;I9094,I9094,IF(TODAY()-G9094&lt;0,0,TODAY()-G9094)))</f>
        <v/>
      </c>
      <c r="K9094" s="52" t="str">
        <f ca="1" t="shared" ref="K9094:K9157" si="305">IFERROR(I9094-J9094,"")</f>
        <v/>
      </c>
    </row>
    <row r="9095" customHeight="1" spans="9:11">
      <c r="I9095" s="52" t="str">
        <f>IF(OR(ISBLANK(G9095),ISBLANK(H9095)),"",NETWORKDAYS.INTL(G9095,H9095,自定义配置表!$V$3,自定义配置表!$P$3:$P$33)+COUNTIFS(自定义配置表!$S:$S,"&gt;="&amp;G9095,自定义配置表!$S:$S,"&lt;="&amp;H9095))</f>
        <v/>
      </c>
      <c r="J9095" s="52" t="str">
        <f ca="1" t="shared" si="304"/>
        <v/>
      </c>
      <c r="K9095" s="52" t="str">
        <f ca="1" t="shared" si="305"/>
        <v/>
      </c>
    </row>
    <row r="9096" customHeight="1" spans="9:11">
      <c r="I9096" s="52" t="str">
        <f>IF(OR(ISBLANK(G9096),ISBLANK(H9096)),"",NETWORKDAYS.INTL(G9096,H9096,自定义配置表!$V$3,自定义配置表!$P$3:$P$33)+COUNTIFS(自定义配置表!$S:$S,"&gt;="&amp;G9096,自定义配置表!$S:$S,"&lt;="&amp;H9096))</f>
        <v/>
      </c>
      <c r="J9096" s="52" t="str">
        <f ca="1" t="shared" si="304"/>
        <v/>
      </c>
      <c r="K9096" s="52" t="str">
        <f ca="1" t="shared" si="305"/>
        <v/>
      </c>
    </row>
    <row r="9097" customHeight="1" spans="9:11">
      <c r="I9097" s="52" t="str">
        <f>IF(OR(ISBLANK(G9097),ISBLANK(H9097)),"",NETWORKDAYS.INTL(G9097,H9097,自定义配置表!$V$3,自定义配置表!$P$3:$P$33)+COUNTIFS(自定义配置表!$S:$S,"&gt;="&amp;G9097,自定义配置表!$S:$S,"&lt;="&amp;H9097))</f>
        <v/>
      </c>
      <c r="J9097" s="52" t="str">
        <f ca="1" t="shared" si="304"/>
        <v/>
      </c>
      <c r="K9097" s="52" t="str">
        <f ca="1" t="shared" si="305"/>
        <v/>
      </c>
    </row>
    <row r="9098" customHeight="1" spans="9:11">
      <c r="I9098" s="52" t="str">
        <f>IF(OR(ISBLANK(G9098),ISBLANK(H9098)),"",NETWORKDAYS.INTL(G9098,H9098,自定义配置表!$V$3,自定义配置表!$P$3:$P$33)+COUNTIFS(自定义配置表!$S:$S,"&gt;="&amp;G9098,自定义配置表!$S:$S,"&lt;="&amp;H9098))</f>
        <v/>
      </c>
      <c r="J9098" s="52" t="str">
        <f ca="1" t="shared" si="304"/>
        <v/>
      </c>
      <c r="K9098" s="52" t="str">
        <f ca="1" t="shared" si="305"/>
        <v/>
      </c>
    </row>
    <row r="9099" customHeight="1" spans="9:11">
      <c r="I9099" s="52" t="str">
        <f>IF(OR(ISBLANK(G9099),ISBLANK(H9099)),"",NETWORKDAYS.INTL(G9099,H9099,自定义配置表!$V$3,自定义配置表!$P$3:$P$33)+COUNTIFS(自定义配置表!$S:$S,"&gt;="&amp;G9099,自定义配置表!$S:$S,"&lt;="&amp;H9099))</f>
        <v/>
      </c>
      <c r="J9099" s="52" t="str">
        <f ca="1" t="shared" si="304"/>
        <v/>
      </c>
      <c r="K9099" s="52" t="str">
        <f ca="1" t="shared" si="305"/>
        <v/>
      </c>
    </row>
    <row r="9100" customHeight="1" spans="9:11">
      <c r="I9100" s="52" t="str">
        <f>IF(OR(ISBLANK(G9100),ISBLANK(H9100)),"",NETWORKDAYS.INTL(G9100,H9100,自定义配置表!$V$3,自定义配置表!$P$3:$P$33)+COUNTIFS(自定义配置表!$S:$S,"&gt;="&amp;G9100,自定义配置表!$S:$S,"&lt;="&amp;H9100))</f>
        <v/>
      </c>
      <c r="J9100" s="52" t="str">
        <f ca="1" t="shared" si="304"/>
        <v/>
      </c>
      <c r="K9100" s="52" t="str">
        <f ca="1" t="shared" si="305"/>
        <v/>
      </c>
    </row>
    <row r="9101" customHeight="1" spans="9:11">
      <c r="I9101" s="52" t="str">
        <f>IF(OR(ISBLANK(G9101),ISBLANK(H9101)),"",NETWORKDAYS.INTL(G9101,H9101,自定义配置表!$V$3,自定义配置表!$P$3:$P$33)+COUNTIFS(自定义配置表!$S:$S,"&gt;="&amp;G9101,自定义配置表!$S:$S,"&lt;="&amp;H9101))</f>
        <v/>
      </c>
      <c r="J9101" s="52" t="str">
        <f ca="1" t="shared" si="304"/>
        <v/>
      </c>
      <c r="K9101" s="52" t="str">
        <f ca="1" t="shared" si="305"/>
        <v/>
      </c>
    </row>
    <row r="9102" customHeight="1" spans="9:11">
      <c r="I9102" s="52" t="str">
        <f>IF(OR(ISBLANK(G9102),ISBLANK(H9102)),"",NETWORKDAYS.INTL(G9102,H9102,自定义配置表!$V$3,自定义配置表!$P$3:$P$33)+COUNTIFS(自定义配置表!$S:$S,"&gt;="&amp;G9102,自定义配置表!$S:$S,"&lt;="&amp;H9102))</f>
        <v/>
      </c>
      <c r="J9102" s="52" t="str">
        <f ca="1" t="shared" si="304"/>
        <v/>
      </c>
      <c r="K9102" s="52" t="str">
        <f ca="1" t="shared" si="305"/>
        <v/>
      </c>
    </row>
    <row r="9103" customHeight="1" spans="9:11">
      <c r="I9103" s="52" t="str">
        <f>IF(OR(ISBLANK(G9103),ISBLANK(H9103)),"",NETWORKDAYS.INTL(G9103,H9103,自定义配置表!$V$3,自定义配置表!$P$3:$P$33)+COUNTIFS(自定义配置表!$S:$S,"&gt;="&amp;G9103,自定义配置表!$S:$S,"&lt;="&amp;H9103))</f>
        <v/>
      </c>
      <c r="J9103" s="52" t="str">
        <f ca="1" t="shared" si="304"/>
        <v/>
      </c>
      <c r="K9103" s="52" t="str">
        <f ca="1" t="shared" si="305"/>
        <v/>
      </c>
    </row>
    <row r="9104" customHeight="1" spans="9:11">
      <c r="I9104" s="52" t="str">
        <f>IF(OR(ISBLANK(G9104),ISBLANK(H9104)),"",NETWORKDAYS.INTL(G9104,H9104,自定义配置表!$V$3,自定义配置表!$P$3:$P$33)+COUNTIFS(自定义配置表!$S:$S,"&gt;="&amp;G9104,自定义配置表!$S:$S,"&lt;="&amp;H9104))</f>
        <v/>
      </c>
      <c r="J9104" s="52" t="str">
        <f ca="1" t="shared" si="304"/>
        <v/>
      </c>
      <c r="K9104" s="52" t="str">
        <f ca="1" t="shared" si="305"/>
        <v/>
      </c>
    </row>
    <row r="9105" customHeight="1" spans="9:11">
      <c r="I9105" s="52" t="str">
        <f>IF(OR(ISBLANK(G9105),ISBLANK(H9105)),"",NETWORKDAYS.INTL(G9105,H9105,自定义配置表!$V$3,自定义配置表!$P$3:$P$33)+COUNTIFS(自定义配置表!$S:$S,"&gt;="&amp;G9105,自定义配置表!$S:$S,"&lt;="&amp;H9105))</f>
        <v/>
      </c>
      <c r="J9105" s="52" t="str">
        <f ca="1" t="shared" si="304"/>
        <v/>
      </c>
      <c r="K9105" s="52" t="str">
        <f ca="1" t="shared" si="305"/>
        <v/>
      </c>
    </row>
    <row r="9106" customHeight="1" spans="9:11">
      <c r="I9106" s="52" t="str">
        <f>IF(OR(ISBLANK(G9106),ISBLANK(H9106)),"",NETWORKDAYS.INTL(G9106,H9106,自定义配置表!$V$3,自定义配置表!$P$3:$P$33)+COUNTIFS(自定义配置表!$S:$S,"&gt;="&amp;G9106,自定义配置表!$S:$S,"&lt;="&amp;H9106))</f>
        <v/>
      </c>
      <c r="J9106" s="52" t="str">
        <f ca="1" t="shared" si="304"/>
        <v/>
      </c>
      <c r="K9106" s="52" t="str">
        <f ca="1" t="shared" si="305"/>
        <v/>
      </c>
    </row>
    <row r="9107" customHeight="1" spans="9:11">
      <c r="I9107" s="52" t="str">
        <f>IF(OR(ISBLANK(G9107),ISBLANK(H9107)),"",NETWORKDAYS.INTL(G9107,H9107,自定义配置表!$V$3,自定义配置表!$P$3:$P$33)+COUNTIFS(自定义配置表!$S:$S,"&gt;="&amp;G9107,自定义配置表!$S:$S,"&lt;="&amp;H9107))</f>
        <v/>
      </c>
      <c r="J9107" s="52" t="str">
        <f ca="1" t="shared" si="304"/>
        <v/>
      </c>
      <c r="K9107" s="52" t="str">
        <f ca="1" t="shared" si="305"/>
        <v/>
      </c>
    </row>
    <row r="9108" customHeight="1" spans="9:11">
      <c r="I9108" s="52" t="str">
        <f>IF(OR(ISBLANK(G9108),ISBLANK(H9108)),"",NETWORKDAYS.INTL(G9108,H9108,自定义配置表!$V$3,自定义配置表!$P$3:$P$33)+COUNTIFS(自定义配置表!$S:$S,"&gt;="&amp;G9108,自定义配置表!$S:$S,"&lt;="&amp;H9108))</f>
        <v/>
      </c>
      <c r="J9108" s="52" t="str">
        <f ca="1" t="shared" si="304"/>
        <v/>
      </c>
      <c r="K9108" s="52" t="str">
        <f ca="1" t="shared" si="305"/>
        <v/>
      </c>
    </row>
    <row r="9109" customHeight="1" spans="9:11">
      <c r="I9109" s="52" t="str">
        <f>IF(OR(ISBLANK(G9109),ISBLANK(H9109)),"",NETWORKDAYS.INTL(G9109,H9109,自定义配置表!$V$3,自定义配置表!$P$3:$P$33)+COUNTIFS(自定义配置表!$S:$S,"&gt;="&amp;G9109,自定义配置表!$S:$S,"&lt;="&amp;H9109))</f>
        <v/>
      </c>
      <c r="J9109" s="52" t="str">
        <f ca="1" t="shared" si="304"/>
        <v/>
      </c>
      <c r="K9109" s="52" t="str">
        <f ca="1" t="shared" si="305"/>
        <v/>
      </c>
    </row>
    <row r="9110" customHeight="1" spans="9:11">
      <c r="I9110" s="52" t="str">
        <f>IF(OR(ISBLANK(G9110),ISBLANK(H9110)),"",NETWORKDAYS.INTL(G9110,H9110,自定义配置表!$V$3,自定义配置表!$P$3:$P$33)+COUNTIFS(自定义配置表!$S:$S,"&gt;="&amp;G9110,自定义配置表!$S:$S,"&lt;="&amp;H9110))</f>
        <v/>
      </c>
      <c r="J9110" s="52" t="str">
        <f ca="1" t="shared" si="304"/>
        <v/>
      </c>
      <c r="K9110" s="52" t="str">
        <f ca="1" t="shared" si="305"/>
        <v/>
      </c>
    </row>
    <row r="9111" customHeight="1" spans="9:11">
      <c r="I9111" s="52" t="str">
        <f>IF(OR(ISBLANK(G9111),ISBLANK(H9111)),"",NETWORKDAYS.INTL(G9111,H9111,自定义配置表!$V$3,自定义配置表!$P$3:$P$33)+COUNTIFS(自定义配置表!$S:$S,"&gt;="&amp;G9111,自定义配置表!$S:$S,"&lt;="&amp;H9111))</f>
        <v/>
      </c>
      <c r="J9111" s="52" t="str">
        <f ca="1" t="shared" si="304"/>
        <v/>
      </c>
      <c r="K9111" s="52" t="str">
        <f ca="1" t="shared" si="305"/>
        <v/>
      </c>
    </row>
    <row r="9112" customHeight="1" spans="9:11">
      <c r="I9112" s="52" t="str">
        <f>IF(OR(ISBLANK(G9112),ISBLANK(H9112)),"",NETWORKDAYS.INTL(G9112,H9112,自定义配置表!$V$3,自定义配置表!$P$3:$P$33)+COUNTIFS(自定义配置表!$S:$S,"&gt;="&amp;G9112,自定义配置表!$S:$S,"&lt;="&amp;H9112))</f>
        <v/>
      </c>
      <c r="J9112" s="52" t="str">
        <f ca="1" t="shared" si="304"/>
        <v/>
      </c>
      <c r="K9112" s="52" t="str">
        <f ca="1" t="shared" si="305"/>
        <v/>
      </c>
    </row>
    <row r="9113" customHeight="1" spans="9:11">
      <c r="I9113" s="52" t="str">
        <f>IF(OR(ISBLANK(G9113),ISBLANK(H9113)),"",NETWORKDAYS.INTL(G9113,H9113,自定义配置表!$V$3,自定义配置表!$P$3:$P$33)+COUNTIFS(自定义配置表!$S:$S,"&gt;="&amp;G9113,自定义配置表!$S:$S,"&lt;="&amp;H9113))</f>
        <v/>
      </c>
      <c r="J9113" s="52" t="str">
        <f ca="1" t="shared" si="304"/>
        <v/>
      </c>
      <c r="K9113" s="52" t="str">
        <f ca="1" t="shared" si="305"/>
        <v/>
      </c>
    </row>
    <row r="9114" customHeight="1" spans="9:11">
      <c r="I9114" s="52" t="str">
        <f>IF(OR(ISBLANK(G9114),ISBLANK(H9114)),"",NETWORKDAYS.INTL(G9114,H9114,自定义配置表!$V$3,自定义配置表!$P$3:$P$33)+COUNTIFS(自定义配置表!$S:$S,"&gt;="&amp;G9114,自定义配置表!$S:$S,"&lt;="&amp;H9114))</f>
        <v/>
      </c>
      <c r="J9114" s="52" t="str">
        <f ca="1" t="shared" si="304"/>
        <v/>
      </c>
      <c r="K9114" s="52" t="str">
        <f ca="1" t="shared" si="305"/>
        <v/>
      </c>
    </row>
    <row r="9115" customHeight="1" spans="9:11">
      <c r="I9115" s="52" t="str">
        <f>IF(OR(ISBLANK(G9115),ISBLANK(H9115)),"",NETWORKDAYS.INTL(G9115,H9115,自定义配置表!$V$3,自定义配置表!$P$3:$P$33)+COUNTIFS(自定义配置表!$S:$S,"&gt;="&amp;G9115,自定义配置表!$S:$S,"&lt;="&amp;H9115))</f>
        <v/>
      </c>
      <c r="J9115" s="52" t="str">
        <f ca="1" t="shared" si="304"/>
        <v/>
      </c>
      <c r="K9115" s="52" t="str">
        <f ca="1" t="shared" si="305"/>
        <v/>
      </c>
    </row>
    <row r="9116" customHeight="1" spans="9:11">
      <c r="I9116" s="52" t="str">
        <f>IF(OR(ISBLANK(G9116),ISBLANK(H9116)),"",NETWORKDAYS.INTL(G9116,H9116,自定义配置表!$V$3,自定义配置表!$P$3:$P$33)+COUNTIFS(自定义配置表!$S:$S,"&gt;="&amp;G9116,自定义配置表!$S:$S,"&lt;="&amp;H9116))</f>
        <v/>
      </c>
      <c r="J9116" s="52" t="str">
        <f ca="1" t="shared" si="304"/>
        <v/>
      </c>
      <c r="K9116" s="52" t="str">
        <f ca="1" t="shared" si="305"/>
        <v/>
      </c>
    </row>
    <row r="9117" customHeight="1" spans="9:11">
      <c r="I9117" s="52" t="str">
        <f>IF(OR(ISBLANK(G9117),ISBLANK(H9117)),"",NETWORKDAYS.INTL(G9117,H9117,自定义配置表!$V$3,自定义配置表!$P$3:$P$33)+COUNTIFS(自定义配置表!$S:$S,"&gt;="&amp;G9117,自定义配置表!$S:$S,"&lt;="&amp;H9117))</f>
        <v/>
      </c>
      <c r="J9117" s="52" t="str">
        <f ca="1" t="shared" si="304"/>
        <v/>
      </c>
      <c r="K9117" s="52" t="str">
        <f ca="1" t="shared" si="305"/>
        <v/>
      </c>
    </row>
    <row r="9118" customHeight="1" spans="9:11">
      <c r="I9118" s="52" t="str">
        <f>IF(OR(ISBLANK(G9118),ISBLANK(H9118)),"",NETWORKDAYS.INTL(G9118,H9118,自定义配置表!$V$3,自定义配置表!$P$3:$P$33)+COUNTIFS(自定义配置表!$S:$S,"&gt;="&amp;G9118,自定义配置表!$S:$S,"&lt;="&amp;H9118))</f>
        <v/>
      </c>
      <c r="J9118" s="52" t="str">
        <f ca="1" t="shared" si="304"/>
        <v/>
      </c>
      <c r="K9118" s="52" t="str">
        <f ca="1" t="shared" si="305"/>
        <v/>
      </c>
    </row>
    <row r="9119" customHeight="1" spans="9:11">
      <c r="I9119" s="52" t="str">
        <f>IF(OR(ISBLANK(G9119),ISBLANK(H9119)),"",NETWORKDAYS.INTL(G9119,H9119,自定义配置表!$V$3,自定义配置表!$P$3:$P$33)+COUNTIFS(自定义配置表!$S:$S,"&gt;="&amp;G9119,自定义配置表!$S:$S,"&lt;="&amp;H9119))</f>
        <v/>
      </c>
      <c r="J9119" s="52" t="str">
        <f ca="1" t="shared" si="304"/>
        <v/>
      </c>
      <c r="K9119" s="52" t="str">
        <f ca="1" t="shared" si="305"/>
        <v/>
      </c>
    </row>
    <row r="9120" customHeight="1" spans="9:11">
      <c r="I9120" s="52" t="str">
        <f>IF(OR(ISBLANK(G9120),ISBLANK(H9120)),"",NETWORKDAYS.INTL(G9120,H9120,自定义配置表!$V$3,自定义配置表!$P$3:$P$33)+COUNTIFS(自定义配置表!$S:$S,"&gt;="&amp;G9120,自定义配置表!$S:$S,"&lt;="&amp;H9120))</f>
        <v/>
      </c>
      <c r="J9120" s="52" t="str">
        <f ca="1" t="shared" si="304"/>
        <v/>
      </c>
      <c r="K9120" s="52" t="str">
        <f ca="1" t="shared" si="305"/>
        <v/>
      </c>
    </row>
    <row r="9121" customHeight="1" spans="9:11">
      <c r="I9121" s="52" t="str">
        <f>IF(OR(ISBLANK(G9121),ISBLANK(H9121)),"",NETWORKDAYS.INTL(G9121,H9121,自定义配置表!$V$3,自定义配置表!$P$3:$P$33)+COUNTIFS(自定义配置表!$S:$S,"&gt;="&amp;G9121,自定义配置表!$S:$S,"&lt;="&amp;H9121))</f>
        <v/>
      </c>
      <c r="J9121" s="52" t="str">
        <f ca="1" t="shared" si="304"/>
        <v/>
      </c>
      <c r="K9121" s="52" t="str">
        <f ca="1" t="shared" si="305"/>
        <v/>
      </c>
    </row>
    <row r="9122" customHeight="1" spans="9:11">
      <c r="I9122" s="52" t="str">
        <f>IF(OR(ISBLANK(G9122),ISBLANK(H9122)),"",NETWORKDAYS.INTL(G9122,H9122,自定义配置表!$V$3,自定义配置表!$P$3:$P$33)+COUNTIFS(自定义配置表!$S:$S,"&gt;="&amp;G9122,自定义配置表!$S:$S,"&lt;="&amp;H9122))</f>
        <v/>
      </c>
      <c r="J9122" s="52" t="str">
        <f ca="1" t="shared" si="304"/>
        <v/>
      </c>
      <c r="K9122" s="52" t="str">
        <f ca="1" t="shared" si="305"/>
        <v/>
      </c>
    </row>
    <row r="9123" customHeight="1" spans="9:11">
      <c r="I9123" s="52" t="str">
        <f>IF(OR(ISBLANK(G9123),ISBLANK(H9123)),"",NETWORKDAYS.INTL(G9123,H9123,自定义配置表!$V$3,自定义配置表!$P$3:$P$33)+COUNTIFS(自定义配置表!$S:$S,"&gt;="&amp;G9123,自定义配置表!$S:$S,"&lt;="&amp;H9123))</f>
        <v/>
      </c>
      <c r="J9123" s="52" t="str">
        <f ca="1" t="shared" si="304"/>
        <v/>
      </c>
      <c r="K9123" s="52" t="str">
        <f ca="1" t="shared" si="305"/>
        <v/>
      </c>
    </row>
    <row r="9124" customHeight="1" spans="9:11">
      <c r="I9124" s="52" t="str">
        <f>IF(OR(ISBLANK(G9124),ISBLANK(H9124)),"",NETWORKDAYS.INTL(G9124,H9124,自定义配置表!$V$3,自定义配置表!$P$3:$P$33)+COUNTIFS(自定义配置表!$S:$S,"&gt;="&amp;G9124,自定义配置表!$S:$S,"&lt;="&amp;H9124))</f>
        <v/>
      </c>
      <c r="J9124" s="52" t="str">
        <f ca="1" t="shared" si="304"/>
        <v/>
      </c>
      <c r="K9124" s="52" t="str">
        <f ca="1" t="shared" si="305"/>
        <v/>
      </c>
    </row>
    <row r="9125" customHeight="1" spans="9:11">
      <c r="I9125" s="52" t="str">
        <f>IF(OR(ISBLANK(G9125),ISBLANK(H9125)),"",NETWORKDAYS.INTL(G9125,H9125,自定义配置表!$V$3,自定义配置表!$P$3:$P$33)+COUNTIFS(自定义配置表!$S:$S,"&gt;="&amp;G9125,自定义配置表!$S:$S,"&lt;="&amp;H9125))</f>
        <v/>
      </c>
      <c r="J9125" s="52" t="str">
        <f ca="1" t="shared" si="304"/>
        <v/>
      </c>
      <c r="K9125" s="52" t="str">
        <f ca="1" t="shared" si="305"/>
        <v/>
      </c>
    </row>
    <row r="9126" customHeight="1" spans="9:11">
      <c r="I9126" s="52" t="str">
        <f>IF(OR(ISBLANK(G9126),ISBLANK(H9126)),"",NETWORKDAYS.INTL(G9126,H9126,自定义配置表!$V$3,自定义配置表!$P$3:$P$33)+COUNTIFS(自定义配置表!$S:$S,"&gt;="&amp;G9126,自定义配置表!$S:$S,"&lt;="&amp;H9126))</f>
        <v/>
      </c>
      <c r="J9126" s="52" t="str">
        <f ca="1" t="shared" si="304"/>
        <v/>
      </c>
      <c r="K9126" s="52" t="str">
        <f ca="1" t="shared" si="305"/>
        <v/>
      </c>
    </row>
    <row r="9127" customHeight="1" spans="9:11">
      <c r="I9127" s="52" t="str">
        <f>IF(OR(ISBLANK(G9127),ISBLANK(H9127)),"",NETWORKDAYS.INTL(G9127,H9127,自定义配置表!$V$3,自定义配置表!$P$3:$P$33)+COUNTIFS(自定义配置表!$S:$S,"&gt;="&amp;G9127,自定义配置表!$S:$S,"&lt;="&amp;H9127))</f>
        <v/>
      </c>
      <c r="J9127" s="52" t="str">
        <f ca="1" t="shared" si="304"/>
        <v/>
      </c>
      <c r="K9127" s="52" t="str">
        <f ca="1" t="shared" si="305"/>
        <v/>
      </c>
    </row>
    <row r="9128" customHeight="1" spans="9:11">
      <c r="I9128" s="52" t="str">
        <f>IF(OR(ISBLANK(G9128),ISBLANK(H9128)),"",NETWORKDAYS.INTL(G9128,H9128,自定义配置表!$V$3,自定义配置表!$P$3:$P$33)+COUNTIFS(自定义配置表!$S:$S,"&gt;="&amp;G9128,自定义配置表!$S:$S,"&lt;="&amp;H9128))</f>
        <v/>
      </c>
      <c r="J9128" s="52" t="str">
        <f ca="1" t="shared" si="304"/>
        <v/>
      </c>
      <c r="K9128" s="52" t="str">
        <f ca="1" t="shared" si="305"/>
        <v/>
      </c>
    </row>
    <row r="9129" customHeight="1" spans="9:11">
      <c r="I9129" s="52" t="str">
        <f>IF(OR(ISBLANK(G9129),ISBLANK(H9129)),"",NETWORKDAYS.INTL(G9129,H9129,自定义配置表!$V$3,自定义配置表!$P$3:$P$33)+COUNTIFS(自定义配置表!$S:$S,"&gt;="&amp;G9129,自定义配置表!$S:$S,"&lt;="&amp;H9129))</f>
        <v/>
      </c>
      <c r="J9129" s="52" t="str">
        <f ca="1" t="shared" si="304"/>
        <v/>
      </c>
      <c r="K9129" s="52" t="str">
        <f ca="1" t="shared" si="305"/>
        <v/>
      </c>
    </row>
    <row r="9130" customHeight="1" spans="9:11">
      <c r="I9130" s="52" t="str">
        <f>IF(OR(ISBLANK(G9130),ISBLANK(H9130)),"",NETWORKDAYS.INTL(G9130,H9130,自定义配置表!$V$3,自定义配置表!$P$3:$P$33)+COUNTIFS(自定义配置表!$S:$S,"&gt;="&amp;G9130,自定义配置表!$S:$S,"&lt;="&amp;H9130))</f>
        <v/>
      </c>
      <c r="J9130" s="52" t="str">
        <f ca="1" t="shared" si="304"/>
        <v/>
      </c>
      <c r="K9130" s="52" t="str">
        <f ca="1" t="shared" si="305"/>
        <v/>
      </c>
    </row>
    <row r="9131" customHeight="1" spans="9:11">
      <c r="I9131" s="52" t="str">
        <f>IF(OR(ISBLANK(G9131),ISBLANK(H9131)),"",NETWORKDAYS.INTL(G9131,H9131,自定义配置表!$V$3,自定义配置表!$P$3:$P$33)+COUNTIFS(自定义配置表!$S:$S,"&gt;="&amp;G9131,自定义配置表!$S:$S,"&lt;="&amp;H9131))</f>
        <v/>
      </c>
      <c r="J9131" s="52" t="str">
        <f ca="1" t="shared" si="304"/>
        <v/>
      </c>
      <c r="K9131" s="52" t="str">
        <f ca="1" t="shared" si="305"/>
        <v/>
      </c>
    </row>
    <row r="9132" customHeight="1" spans="9:11">
      <c r="I9132" s="52" t="str">
        <f>IF(OR(ISBLANK(G9132),ISBLANK(H9132)),"",NETWORKDAYS.INTL(G9132,H9132,自定义配置表!$V$3,自定义配置表!$P$3:$P$33)+COUNTIFS(自定义配置表!$S:$S,"&gt;="&amp;G9132,自定义配置表!$S:$S,"&lt;="&amp;H9132))</f>
        <v/>
      </c>
      <c r="J9132" s="52" t="str">
        <f ca="1" t="shared" si="304"/>
        <v/>
      </c>
      <c r="K9132" s="52" t="str">
        <f ca="1" t="shared" si="305"/>
        <v/>
      </c>
    </row>
    <row r="9133" customHeight="1" spans="9:11">
      <c r="I9133" s="52" t="str">
        <f>IF(OR(ISBLANK(G9133),ISBLANK(H9133)),"",NETWORKDAYS.INTL(G9133,H9133,自定义配置表!$V$3,自定义配置表!$P$3:$P$33)+COUNTIFS(自定义配置表!$S:$S,"&gt;="&amp;G9133,自定义配置表!$S:$S,"&lt;="&amp;H9133))</f>
        <v/>
      </c>
      <c r="J9133" s="52" t="str">
        <f ca="1" t="shared" si="304"/>
        <v/>
      </c>
      <c r="K9133" s="52" t="str">
        <f ca="1" t="shared" si="305"/>
        <v/>
      </c>
    </row>
    <row r="9134" customHeight="1" spans="9:11">
      <c r="I9134" s="52" t="str">
        <f>IF(OR(ISBLANK(G9134),ISBLANK(H9134)),"",NETWORKDAYS.INTL(G9134,H9134,自定义配置表!$V$3,自定义配置表!$P$3:$P$33)+COUNTIFS(自定义配置表!$S:$S,"&gt;="&amp;G9134,自定义配置表!$S:$S,"&lt;="&amp;H9134))</f>
        <v/>
      </c>
      <c r="J9134" s="52" t="str">
        <f ca="1" t="shared" si="304"/>
        <v/>
      </c>
      <c r="K9134" s="52" t="str">
        <f ca="1" t="shared" si="305"/>
        <v/>
      </c>
    </row>
    <row r="9135" customHeight="1" spans="9:11">
      <c r="I9135" s="52" t="str">
        <f>IF(OR(ISBLANK(G9135),ISBLANK(H9135)),"",NETWORKDAYS.INTL(G9135,H9135,自定义配置表!$V$3,自定义配置表!$P$3:$P$33)+COUNTIFS(自定义配置表!$S:$S,"&gt;="&amp;G9135,自定义配置表!$S:$S,"&lt;="&amp;H9135))</f>
        <v/>
      </c>
      <c r="J9135" s="52" t="str">
        <f ca="1" t="shared" si="304"/>
        <v/>
      </c>
      <c r="K9135" s="52" t="str">
        <f ca="1" t="shared" si="305"/>
        <v/>
      </c>
    </row>
    <row r="9136" customHeight="1" spans="9:11">
      <c r="I9136" s="52" t="str">
        <f>IF(OR(ISBLANK(G9136),ISBLANK(H9136)),"",NETWORKDAYS.INTL(G9136,H9136,自定义配置表!$V$3,自定义配置表!$P$3:$P$33)+COUNTIFS(自定义配置表!$S:$S,"&gt;="&amp;G9136,自定义配置表!$S:$S,"&lt;="&amp;H9136))</f>
        <v/>
      </c>
      <c r="J9136" s="52" t="str">
        <f ca="1" t="shared" si="304"/>
        <v/>
      </c>
      <c r="K9136" s="52" t="str">
        <f ca="1" t="shared" si="305"/>
        <v/>
      </c>
    </row>
    <row r="9137" customHeight="1" spans="9:11">
      <c r="I9137" s="52" t="str">
        <f>IF(OR(ISBLANK(G9137),ISBLANK(H9137)),"",NETWORKDAYS.INTL(G9137,H9137,自定义配置表!$V$3,自定义配置表!$P$3:$P$33)+COUNTIFS(自定义配置表!$S:$S,"&gt;="&amp;G9137,自定义配置表!$S:$S,"&lt;="&amp;H9137))</f>
        <v/>
      </c>
      <c r="J9137" s="52" t="str">
        <f ca="1" t="shared" si="304"/>
        <v/>
      </c>
      <c r="K9137" s="52" t="str">
        <f ca="1" t="shared" si="305"/>
        <v/>
      </c>
    </row>
    <row r="9138" customHeight="1" spans="9:11">
      <c r="I9138" s="52" t="str">
        <f>IF(OR(ISBLANK(G9138),ISBLANK(H9138)),"",NETWORKDAYS.INTL(G9138,H9138,自定义配置表!$V$3,自定义配置表!$P$3:$P$33)+COUNTIFS(自定义配置表!$S:$S,"&gt;="&amp;G9138,自定义配置表!$S:$S,"&lt;="&amp;H9138))</f>
        <v/>
      </c>
      <c r="J9138" s="52" t="str">
        <f ca="1" t="shared" si="304"/>
        <v/>
      </c>
      <c r="K9138" s="52" t="str">
        <f ca="1" t="shared" si="305"/>
        <v/>
      </c>
    </row>
    <row r="9139" customHeight="1" spans="9:11">
      <c r="I9139" s="52" t="str">
        <f>IF(OR(ISBLANK(G9139),ISBLANK(H9139)),"",NETWORKDAYS.INTL(G9139,H9139,自定义配置表!$V$3,自定义配置表!$P$3:$P$33)+COUNTIFS(自定义配置表!$S:$S,"&gt;="&amp;G9139,自定义配置表!$S:$S,"&lt;="&amp;H9139))</f>
        <v/>
      </c>
      <c r="J9139" s="52" t="str">
        <f ca="1" t="shared" si="304"/>
        <v/>
      </c>
      <c r="K9139" s="52" t="str">
        <f ca="1" t="shared" si="305"/>
        <v/>
      </c>
    </row>
    <row r="9140" customHeight="1" spans="9:11">
      <c r="I9140" s="52" t="str">
        <f>IF(OR(ISBLANK(G9140),ISBLANK(H9140)),"",NETWORKDAYS.INTL(G9140,H9140,自定义配置表!$V$3,自定义配置表!$P$3:$P$33)+COUNTIFS(自定义配置表!$S:$S,"&gt;="&amp;G9140,自定义配置表!$S:$S,"&lt;="&amp;H9140))</f>
        <v/>
      </c>
      <c r="J9140" s="52" t="str">
        <f ca="1" t="shared" si="304"/>
        <v/>
      </c>
      <c r="K9140" s="52" t="str">
        <f ca="1" t="shared" si="305"/>
        <v/>
      </c>
    </row>
    <row r="9141" customHeight="1" spans="9:11">
      <c r="I9141" s="52" t="str">
        <f>IF(OR(ISBLANK(G9141),ISBLANK(H9141)),"",NETWORKDAYS.INTL(G9141,H9141,自定义配置表!$V$3,自定义配置表!$P$3:$P$33)+COUNTIFS(自定义配置表!$S:$S,"&gt;="&amp;G9141,自定义配置表!$S:$S,"&lt;="&amp;H9141))</f>
        <v/>
      </c>
      <c r="J9141" s="52" t="str">
        <f ca="1" t="shared" si="304"/>
        <v/>
      </c>
      <c r="K9141" s="52" t="str">
        <f ca="1" t="shared" si="305"/>
        <v/>
      </c>
    </row>
    <row r="9142" customHeight="1" spans="9:11">
      <c r="I9142" s="52" t="str">
        <f>IF(OR(ISBLANK(G9142),ISBLANK(H9142)),"",NETWORKDAYS.INTL(G9142,H9142,自定义配置表!$V$3,自定义配置表!$P$3:$P$33)+COUNTIFS(自定义配置表!$S:$S,"&gt;="&amp;G9142,自定义配置表!$S:$S,"&lt;="&amp;H9142))</f>
        <v/>
      </c>
      <c r="J9142" s="52" t="str">
        <f ca="1" t="shared" si="304"/>
        <v/>
      </c>
      <c r="K9142" s="52" t="str">
        <f ca="1" t="shared" si="305"/>
        <v/>
      </c>
    </row>
    <row r="9143" customHeight="1" spans="9:11">
      <c r="I9143" s="52" t="str">
        <f>IF(OR(ISBLANK(G9143),ISBLANK(H9143)),"",NETWORKDAYS.INTL(G9143,H9143,自定义配置表!$V$3,自定义配置表!$P$3:$P$33)+COUNTIFS(自定义配置表!$S:$S,"&gt;="&amp;G9143,自定义配置表!$S:$S,"&lt;="&amp;H9143))</f>
        <v/>
      </c>
      <c r="J9143" s="52" t="str">
        <f ca="1" t="shared" si="304"/>
        <v/>
      </c>
      <c r="K9143" s="52" t="str">
        <f ca="1" t="shared" si="305"/>
        <v/>
      </c>
    </row>
    <row r="9144" customHeight="1" spans="9:11">
      <c r="I9144" s="52" t="str">
        <f>IF(OR(ISBLANK(G9144),ISBLANK(H9144)),"",NETWORKDAYS.INTL(G9144,H9144,自定义配置表!$V$3,自定义配置表!$P$3:$P$33)+COUNTIFS(自定义配置表!$S:$S,"&gt;="&amp;G9144,自定义配置表!$S:$S,"&lt;="&amp;H9144))</f>
        <v/>
      </c>
      <c r="J9144" s="52" t="str">
        <f ca="1" t="shared" si="304"/>
        <v/>
      </c>
      <c r="K9144" s="52" t="str">
        <f ca="1" t="shared" si="305"/>
        <v/>
      </c>
    </row>
    <row r="9145" customHeight="1" spans="9:11">
      <c r="I9145" s="52" t="str">
        <f>IF(OR(ISBLANK(G9145),ISBLANK(H9145)),"",NETWORKDAYS.INTL(G9145,H9145,自定义配置表!$V$3,自定义配置表!$P$3:$P$33)+COUNTIFS(自定义配置表!$S:$S,"&gt;="&amp;G9145,自定义配置表!$S:$S,"&lt;="&amp;H9145))</f>
        <v/>
      </c>
      <c r="J9145" s="52" t="str">
        <f ca="1" t="shared" si="304"/>
        <v/>
      </c>
      <c r="K9145" s="52" t="str">
        <f ca="1" t="shared" si="305"/>
        <v/>
      </c>
    </row>
    <row r="9146" customHeight="1" spans="9:11">
      <c r="I9146" s="52" t="str">
        <f>IF(OR(ISBLANK(G9146),ISBLANK(H9146)),"",NETWORKDAYS.INTL(G9146,H9146,自定义配置表!$V$3,自定义配置表!$P$3:$P$33)+COUNTIFS(自定义配置表!$S:$S,"&gt;="&amp;G9146,自定义配置表!$S:$S,"&lt;="&amp;H9146))</f>
        <v/>
      </c>
      <c r="J9146" s="52" t="str">
        <f ca="1" t="shared" si="304"/>
        <v/>
      </c>
      <c r="K9146" s="52" t="str">
        <f ca="1" t="shared" si="305"/>
        <v/>
      </c>
    </row>
    <row r="9147" customHeight="1" spans="9:11">
      <c r="I9147" s="52" t="str">
        <f>IF(OR(ISBLANK(G9147),ISBLANK(H9147)),"",NETWORKDAYS.INTL(G9147,H9147,自定义配置表!$V$3,自定义配置表!$P$3:$P$33)+COUNTIFS(自定义配置表!$S:$S,"&gt;="&amp;G9147,自定义配置表!$S:$S,"&lt;="&amp;H9147))</f>
        <v/>
      </c>
      <c r="J9147" s="52" t="str">
        <f ca="1" t="shared" si="304"/>
        <v/>
      </c>
      <c r="K9147" s="52" t="str">
        <f ca="1" t="shared" si="305"/>
        <v/>
      </c>
    </row>
    <row r="9148" customHeight="1" spans="9:11">
      <c r="I9148" s="52" t="str">
        <f>IF(OR(ISBLANK(G9148),ISBLANK(H9148)),"",NETWORKDAYS.INTL(G9148,H9148,自定义配置表!$V$3,自定义配置表!$P$3:$P$33)+COUNTIFS(自定义配置表!$S:$S,"&gt;="&amp;G9148,自定义配置表!$S:$S,"&lt;="&amp;H9148))</f>
        <v/>
      </c>
      <c r="J9148" s="52" t="str">
        <f ca="1" t="shared" si="304"/>
        <v/>
      </c>
      <c r="K9148" s="52" t="str">
        <f ca="1" t="shared" si="305"/>
        <v/>
      </c>
    </row>
    <row r="9149" customHeight="1" spans="9:11">
      <c r="I9149" s="52" t="str">
        <f>IF(OR(ISBLANK(G9149),ISBLANK(H9149)),"",NETWORKDAYS.INTL(G9149,H9149,自定义配置表!$V$3,自定义配置表!$P$3:$P$33)+COUNTIFS(自定义配置表!$S:$S,"&gt;="&amp;G9149,自定义配置表!$S:$S,"&lt;="&amp;H9149))</f>
        <v/>
      </c>
      <c r="J9149" s="52" t="str">
        <f ca="1" t="shared" si="304"/>
        <v/>
      </c>
      <c r="K9149" s="52" t="str">
        <f ca="1" t="shared" si="305"/>
        <v/>
      </c>
    </row>
    <row r="9150" customHeight="1" spans="9:11">
      <c r="I9150" s="52" t="str">
        <f>IF(OR(ISBLANK(G9150),ISBLANK(H9150)),"",NETWORKDAYS.INTL(G9150,H9150,自定义配置表!$V$3,自定义配置表!$P$3:$P$33)+COUNTIFS(自定义配置表!$S:$S,"&gt;="&amp;G9150,自定义配置表!$S:$S,"&lt;="&amp;H9150))</f>
        <v/>
      </c>
      <c r="J9150" s="52" t="str">
        <f ca="1" t="shared" si="304"/>
        <v/>
      </c>
      <c r="K9150" s="52" t="str">
        <f ca="1" t="shared" si="305"/>
        <v/>
      </c>
    </row>
    <row r="9151" customHeight="1" spans="9:11">
      <c r="I9151" s="52" t="str">
        <f>IF(OR(ISBLANK(G9151),ISBLANK(H9151)),"",NETWORKDAYS.INTL(G9151,H9151,自定义配置表!$V$3,自定义配置表!$P$3:$P$33)+COUNTIFS(自定义配置表!$S:$S,"&gt;="&amp;G9151,自定义配置表!$S:$S,"&lt;="&amp;H9151))</f>
        <v/>
      </c>
      <c r="J9151" s="52" t="str">
        <f ca="1" t="shared" si="304"/>
        <v/>
      </c>
      <c r="K9151" s="52" t="str">
        <f ca="1" t="shared" si="305"/>
        <v/>
      </c>
    </row>
    <row r="9152" customHeight="1" spans="9:11">
      <c r="I9152" s="52" t="str">
        <f>IF(OR(ISBLANK(G9152),ISBLANK(H9152)),"",NETWORKDAYS.INTL(G9152,H9152,自定义配置表!$V$3,自定义配置表!$P$3:$P$33)+COUNTIFS(自定义配置表!$S:$S,"&gt;="&amp;G9152,自定义配置表!$S:$S,"&lt;="&amp;H9152))</f>
        <v/>
      </c>
      <c r="J9152" s="52" t="str">
        <f ca="1" t="shared" si="304"/>
        <v/>
      </c>
      <c r="K9152" s="52" t="str">
        <f ca="1" t="shared" si="305"/>
        <v/>
      </c>
    </row>
    <row r="9153" customHeight="1" spans="9:11">
      <c r="I9153" s="52" t="str">
        <f>IF(OR(ISBLANK(G9153),ISBLANK(H9153)),"",NETWORKDAYS.INTL(G9153,H9153,自定义配置表!$V$3,自定义配置表!$P$3:$P$33)+COUNTIFS(自定义配置表!$S:$S,"&gt;="&amp;G9153,自定义配置表!$S:$S,"&lt;="&amp;H9153))</f>
        <v/>
      </c>
      <c r="J9153" s="52" t="str">
        <f ca="1" t="shared" si="304"/>
        <v/>
      </c>
      <c r="K9153" s="52" t="str">
        <f ca="1" t="shared" si="305"/>
        <v/>
      </c>
    </row>
    <row r="9154" customHeight="1" spans="9:11">
      <c r="I9154" s="52" t="str">
        <f>IF(OR(ISBLANK(G9154),ISBLANK(H9154)),"",NETWORKDAYS.INTL(G9154,H9154,自定义配置表!$V$3,自定义配置表!$P$3:$P$33)+COUNTIFS(自定义配置表!$S:$S,"&gt;="&amp;G9154,自定义配置表!$S:$S,"&lt;="&amp;H9154))</f>
        <v/>
      </c>
      <c r="J9154" s="52" t="str">
        <f ca="1" t="shared" si="304"/>
        <v/>
      </c>
      <c r="K9154" s="52" t="str">
        <f ca="1" t="shared" si="305"/>
        <v/>
      </c>
    </row>
    <row r="9155" customHeight="1" spans="9:11">
      <c r="I9155" s="52" t="str">
        <f>IF(OR(ISBLANK(G9155),ISBLANK(H9155)),"",NETWORKDAYS.INTL(G9155,H9155,自定义配置表!$V$3,自定义配置表!$P$3:$P$33)+COUNTIFS(自定义配置表!$S:$S,"&gt;="&amp;G9155,自定义配置表!$S:$S,"&lt;="&amp;H9155))</f>
        <v/>
      </c>
      <c r="J9155" s="52" t="str">
        <f ca="1" t="shared" si="304"/>
        <v/>
      </c>
      <c r="K9155" s="52" t="str">
        <f ca="1" t="shared" si="305"/>
        <v/>
      </c>
    </row>
    <row r="9156" customHeight="1" spans="9:11">
      <c r="I9156" s="52" t="str">
        <f>IF(OR(ISBLANK(G9156),ISBLANK(H9156)),"",NETWORKDAYS.INTL(G9156,H9156,自定义配置表!$V$3,自定义配置表!$P$3:$P$33)+COUNTIFS(自定义配置表!$S:$S,"&gt;="&amp;G9156,自定义配置表!$S:$S,"&lt;="&amp;H9156))</f>
        <v/>
      </c>
      <c r="J9156" s="52" t="str">
        <f ca="1" t="shared" si="304"/>
        <v/>
      </c>
      <c r="K9156" s="52" t="str">
        <f ca="1" t="shared" si="305"/>
        <v/>
      </c>
    </row>
    <row r="9157" customHeight="1" spans="9:11">
      <c r="I9157" s="52" t="str">
        <f>IF(OR(ISBLANK(G9157),ISBLANK(H9157)),"",NETWORKDAYS.INTL(G9157,H9157,自定义配置表!$V$3,自定义配置表!$P$3:$P$33)+COUNTIFS(自定义配置表!$S:$S,"&gt;="&amp;G9157,自定义配置表!$S:$S,"&lt;="&amp;H9157))</f>
        <v/>
      </c>
      <c r="J9157" s="52" t="str">
        <f ca="1" t="shared" si="304"/>
        <v/>
      </c>
      <c r="K9157" s="52" t="str">
        <f ca="1" t="shared" si="305"/>
        <v/>
      </c>
    </row>
    <row r="9158" customHeight="1" spans="9:11">
      <c r="I9158" s="52" t="str">
        <f>IF(OR(ISBLANK(G9158),ISBLANK(H9158)),"",NETWORKDAYS.INTL(G9158,H9158,自定义配置表!$V$3,自定义配置表!$P$3:$P$33)+COUNTIFS(自定义配置表!$S:$S,"&gt;="&amp;G9158,自定义配置表!$S:$S,"&lt;="&amp;H9158))</f>
        <v/>
      </c>
      <c r="J9158" s="52" t="str">
        <f ca="1" t="shared" ref="J9158:J9221" si="306">IF(OR(ISBLANK(G9158),ISBLANK(H9158)),"",IF(TODAY()-G9158&gt;I9158,I9158,IF(TODAY()-G9158&lt;0,0,TODAY()-G9158)))</f>
        <v/>
      </c>
      <c r="K9158" s="52" t="str">
        <f ca="1" t="shared" ref="K9158:K9221" si="307">IFERROR(I9158-J9158,"")</f>
        <v/>
      </c>
    </row>
    <row r="9159" customHeight="1" spans="9:11">
      <c r="I9159" s="52" t="str">
        <f>IF(OR(ISBLANK(G9159),ISBLANK(H9159)),"",NETWORKDAYS.INTL(G9159,H9159,自定义配置表!$V$3,自定义配置表!$P$3:$P$33)+COUNTIFS(自定义配置表!$S:$S,"&gt;="&amp;G9159,自定义配置表!$S:$S,"&lt;="&amp;H9159))</f>
        <v/>
      </c>
      <c r="J9159" s="52" t="str">
        <f ca="1" t="shared" si="306"/>
        <v/>
      </c>
      <c r="K9159" s="52" t="str">
        <f ca="1" t="shared" si="307"/>
        <v/>
      </c>
    </row>
    <row r="9160" customHeight="1" spans="9:11">
      <c r="I9160" s="52" t="str">
        <f>IF(OR(ISBLANK(G9160),ISBLANK(H9160)),"",NETWORKDAYS.INTL(G9160,H9160,自定义配置表!$V$3,自定义配置表!$P$3:$P$33)+COUNTIFS(自定义配置表!$S:$S,"&gt;="&amp;G9160,自定义配置表!$S:$S,"&lt;="&amp;H9160))</f>
        <v/>
      </c>
      <c r="J9160" s="52" t="str">
        <f ca="1" t="shared" si="306"/>
        <v/>
      </c>
      <c r="K9160" s="52" t="str">
        <f ca="1" t="shared" si="307"/>
        <v/>
      </c>
    </row>
    <row r="9161" customHeight="1" spans="9:11">
      <c r="I9161" s="52" t="str">
        <f>IF(OR(ISBLANK(G9161),ISBLANK(H9161)),"",NETWORKDAYS.INTL(G9161,H9161,自定义配置表!$V$3,自定义配置表!$P$3:$P$33)+COUNTIFS(自定义配置表!$S:$S,"&gt;="&amp;G9161,自定义配置表!$S:$S,"&lt;="&amp;H9161))</f>
        <v/>
      </c>
      <c r="J9161" s="52" t="str">
        <f ca="1" t="shared" si="306"/>
        <v/>
      </c>
      <c r="K9161" s="52" t="str">
        <f ca="1" t="shared" si="307"/>
        <v/>
      </c>
    </row>
    <row r="9162" customHeight="1" spans="9:11">
      <c r="I9162" s="52" t="str">
        <f>IF(OR(ISBLANK(G9162),ISBLANK(H9162)),"",NETWORKDAYS.INTL(G9162,H9162,自定义配置表!$V$3,自定义配置表!$P$3:$P$33)+COUNTIFS(自定义配置表!$S:$S,"&gt;="&amp;G9162,自定义配置表!$S:$S,"&lt;="&amp;H9162))</f>
        <v/>
      </c>
      <c r="J9162" s="52" t="str">
        <f ca="1" t="shared" si="306"/>
        <v/>
      </c>
      <c r="K9162" s="52" t="str">
        <f ca="1" t="shared" si="307"/>
        <v/>
      </c>
    </row>
    <row r="9163" customHeight="1" spans="9:11">
      <c r="I9163" s="52" t="str">
        <f>IF(OR(ISBLANK(G9163),ISBLANK(H9163)),"",NETWORKDAYS.INTL(G9163,H9163,自定义配置表!$V$3,自定义配置表!$P$3:$P$33)+COUNTIFS(自定义配置表!$S:$S,"&gt;="&amp;G9163,自定义配置表!$S:$S,"&lt;="&amp;H9163))</f>
        <v/>
      </c>
      <c r="J9163" s="52" t="str">
        <f ca="1" t="shared" si="306"/>
        <v/>
      </c>
      <c r="K9163" s="52" t="str">
        <f ca="1" t="shared" si="307"/>
        <v/>
      </c>
    </row>
    <row r="9164" customHeight="1" spans="9:11">
      <c r="I9164" s="52" t="str">
        <f>IF(OR(ISBLANK(G9164),ISBLANK(H9164)),"",NETWORKDAYS.INTL(G9164,H9164,自定义配置表!$V$3,自定义配置表!$P$3:$P$33)+COUNTIFS(自定义配置表!$S:$S,"&gt;="&amp;G9164,自定义配置表!$S:$S,"&lt;="&amp;H9164))</f>
        <v/>
      </c>
      <c r="J9164" s="52" t="str">
        <f ca="1" t="shared" si="306"/>
        <v/>
      </c>
      <c r="K9164" s="52" t="str">
        <f ca="1" t="shared" si="307"/>
        <v/>
      </c>
    </row>
    <row r="9165" customHeight="1" spans="9:11">
      <c r="I9165" s="52" t="str">
        <f>IF(OR(ISBLANK(G9165),ISBLANK(H9165)),"",NETWORKDAYS.INTL(G9165,H9165,自定义配置表!$V$3,自定义配置表!$P$3:$P$33)+COUNTIFS(自定义配置表!$S:$S,"&gt;="&amp;G9165,自定义配置表!$S:$S,"&lt;="&amp;H9165))</f>
        <v/>
      </c>
      <c r="J9165" s="52" t="str">
        <f ca="1" t="shared" si="306"/>
        <v/>
      </c>
      <c r="K9165" s="52" t="str">
        <f ca="1" t="shared" si="307"/>
        <v/>
      </c>
    </row>
    <row r="9166" customHeight="1" spans="9:11">
      <c r="I9166" s="52" t="str">
        <f>IF(OR(ISBLANK(G9166),ISBLANK(H9166)),"",NETWORKDAYS.INTL(G9166,H9166,自定义配置表!$V$3,自定义配置表!$P$3:$P$33)+COUNTIFS(自定义配置表!$S:$S,"&gt;="&amp;G9166,自定义配置表!$S:$S,"&lt;="&amp;H9166))</f>
        <v/>
      </c>
      <c r="J9166" s="52" t="str">
        <f ca="1" t="shared" si="306"/>
        <v/>
      </c>
      <c r="K9166" s="52" t="str">
        <f ca="1" t="shared" si="307"/>
        <v/>
      </c>
    </row>
    <row r="9167" customHeight="1" spans="9:11">
      <c r="I9167" s="52" t="str">
        <f>IF(OR(ISBLANK(G9167),ISBLANK(H9167)),"",NETWORKDAYS.INTL(G9167,H9167,自定义配置表!$V$3,自定义配置表!$P$3:$P$33)+COUNTIFS(自定义配置表!$S:$S,"&gt;="&amp;G9167,自定义配置表!$S:$S,"&lt;="&amp;H9167))</f>
        <v/>
      </c>
      <c r="J9167" s="52" t="str">
        <f ca="1" t="shared" si="306"/>
        <v/>
      </c>
      <c r="K9167" s="52" t="str">
        <f ca="1" t="shared" si="307"/>
        <v/>
      </c>
    </row>
    <row r="9168" customHeight="1" spans="9:11">
      <c r="I9168" s="52" t="str">
        <f>IF(OR(ISBLANK(G9168),ISBLANK(H9168)),"",NETWORKDAYS.INTL(G9168,H9168,自定义配置表!$V$3,自定义配置表!$P$3:$P$33)+COUNTIFS(自定义配置表!$S:$S,"&gt;="&amp;G9168,自定义配置表!$S:$S,"&lt;="&amp;H9168))</f>
        <v/>
      </c>
      <c r="J9168" s="52" t="str">
        <f ca="1" t="shared" si="306"/>
        <v/>
      </c>
      <c r="K9168" s="52" t="str">
        <f ca="1" t="shared" si="307"/>
        <v/>
      </c>
    </row>
    <row r="9169" customHeight="1" spans="9:11">
      <c r="I9169" s="52" t="str">
        <f>IF(OR(ISBLANK(G9169),ISBLANK(H9169)),"",NETWORKDAYS.INTL(G9169,H9169,自定义配置表!$V$3,自定义配置表!$P$3:$P$33)+COUNTIFS(自定义配置表!$S:$S,"&gt;="&amp;G9169,自定义配置表!$S:$S,"&lt;="&amp;H9169))</f>
        <v/>
      </c>
      <c r="J9169" s="52" t="str">
        <f ca="1" t="shared" si="306"/>
        <v/>
      </c>
      <c r="K9169" s="52" t="str">
        <f ca="1" t="shared" si="307"/>
        <v/>
      </c>
    </row>
    <row r="9170" customHeight="1" spans="9:11">
      <c r="I9170" s="52" t="str">
        <f>IF(OR(ISBLANK(G9170),ISBLANK(H9170)),"",NETWORKDAYS.INTL(G9170,H9170,自定义配置表!$V$3,自定义配置表!$P$3:$P$33)+COUNTIFS(自定义配置表!$S:$S,"&gt;="&amp;G9170,自定义配置表!$S:$S,"&lt;="&amp;H9170))</f>
        <v/>
      </c>
      <c r="J9170" s="52" t="str">
        <f ca="1" t="shared" si="306"/>
        <v/>
      </c>
      <c r="K9170" s="52" t="str">
        <f ca="1" t="shared" si="307"/>
        <v/>
      </c>
    </row>
    <row r="9171" customHeight="1" spans="9:11">
      <c r="I9171" s="52" t="str">
        <f>IF(OR(ISBLANK(G9171),ISBLANK(H9171)),"",NETWORKDAYS.INTL(G9171,H9171,自定义配置表!$V$3,自定义配置表!$P$3:$P$33)+COUNTIFS(自定义配置表!$S:$S,"&gt;="&amp;G9171,自定义配置表!$S:$S,"&lt;="&amp;H9171))</f>
        <v/>
      </c>
      <c r="J9171" s="52" t="str">
        <f ca="1" t="shared" si="306"/>
        <v/>
      </c>
      <c r="K9171" s="52" t="str">
        <f ca="1" t="shared" si="307"/>
        <v/>
      </c>
    </row>
    <row r="9172" customHeight="1" spans="9:11">
      <c r="I9172" s="52" t="str">
        <f>IF(OR(ISBLANK(G9172),ISBLANK(H9172)),"",NETWORKDAYS.INTL(G9172,H9172,自定义配置表!$V$3,自定义配置表!$P$3:$P$33)+COUNTIFS(自定义配置表!$S:$S,"&gt;="&amp;G9172,自定义配置表!$S:$S,"&lt;="&amp;H9172))</f>
        <v/>
      </c>
      <c r="J9172" s="52" t="str">
        <f ca="1" t="shared" si="306"/>
        <v/>
      </c>
      <c r="K9172" s="52" t="str">
        <f ca="1" t="shared" si="307"/>
        <v/>
      </c>
    </row>
    <row r="9173" customHeight="1" spans="9:11">
      <c r="I9173" s="52" t="str">
        <f>IF(OR(ISBLANK(G9173),ISBLANK(H9173)),"",NETWORKDAYS.INTL(G9173,H9173,自定义配置表!$V$3,自定义配置表!$P$3:$P$33)+COUNTIFS(自定义配置表!$S:$S,"&gt;="&amp;G9173,自定义配置表!$S:$S,"&lt;="&amp;H9173))</f>
        <v/>
      </c>
      <c r="J9173" s="52" t="str">
        <f ca="1" t="shared" si="306"/>
        <v/>
      </c>
      <c r="K9173" s="52" t="str">
        <f ca="1" t="shared" si="307"/>
        <v/>
      </c>
    </row>
    <row r="9174" customHeight="1" spans="9:11">
      <c r="I9174" s="52" t="str">
        <f>IF(OR(ISBLANK(G9174),ISBLANK(H9174)),"",NETWORKDAYS.INTL(G9174,H9174,自定义配置表!$V$3,自定义配置表!$P$3:$P$33)+COUNTIFS(自定义配置表!$S:$S,"&gt;="&amp;G9174,自定义配置表!$S:$S,"&lt;="&amp;H9174))</f>
        <v/>
      </c>
      <c r="J9174" s="52" t="str">
        <f ca="1" t="shared" si="306"/>
        <v/>
      </c>
      <c r="K9174" s="52" t="str">
        <f ca="1" t="shared" si="307"/>
        <v/>
      </c>
    </row>
    <row r="9175" customHeight="1" spans="9:11">
      <c r="I9175" s="52" t="str">
        <f>IF(OR(ISBLANK(G9175),ISBLANK(H9175)),"",NETWORKDAYS.INTL(G9175,H9175,自定义配置表!$V$3,自定义配置表!$P$3:$P$33)+COUNTIFS(自定义配置表!$S:$S,"&gt;="&amp;G9175,自定义配置表!$S:$S,"&lt;="&amp;H9175))</f>
        <v/>
      </c>
      <c r="J9175" s="52" t="str">
        <f ca="1" t="shared" si="306"/>
        <v/>
      </c>
      <c r="K9175" s="52" t="str">
        <f ca="1" t="shared" si="307"/>
        <v/>
      </c>
    </row>
    <row r="9176" customHeight="1" spans="9:11">
      <c r="I9176" s="52" t="str">
        <f>IF(OR(ISBLANK(G9176),ISBLANK(H9176)),"",NETWORKDAYS.INTL(G9176,H9176,自定义配置表!$V$3,自定义配置表!$P$3:$P$33)+COUNTIFS(自定义配置表!$S:$S,"&gt;="&amp;G9176,自定义配置表!$S:$S,"&lt;="&amp;H9176))</f>
        <v/>
      </c>
      <c r="J9176" s="52" t="str">
        <f ca="1" t="shared" si="306"/>
        <v/>
      </c>
      <c r="K9176" s="52" t="str">
        <f ca="1" t="shared" si="307"/>
        <v/>
      </c>
    </row>
    <row r="9177" customHeight="1" spans="9:11">
      <c r="I9177" s="52" t="str">
        <f>IF(OR(ISBLANK(G9177),ISBLANK(H9177)),"",NETWORKDAYS.INTL(G9177,H9177,自定义配置表!$V$3,自定义配置表!$P$3:$P$33)+COUNTIFS(自定义配置表!$S:$S,"&gt;="&amp;G9177,自定义配置表!$S:$S,"&lt;="&amp;H9177))</f>
        <v/>
      </c>
      <c r="J9177" s="52" t="str">
        <f ca="1" t="shared" si="306"/>
        <v/>
      </c>
      <c r="K9177" s="52" t="str">
        <f ca="1" t="shared" si="307"/>
        <v/>
      </c>
    </row>
    <row r="9178" customHeight="1" spans="9:11">
      <c r="I9178" s="52" t="str">
        <f>IF(OR(ISBLANK(G9178),ISBLANK(H9178)),"",NETWORKDAYS.INTL(G9178,H9178,自定义配置表!$V$3,自定义配置表!$P$3:$P$33)+COUNTIFS(自定义配置表!$S:$S,"&gt;="&amp;G9178,自定义配置表!$S:$S,"&lt;="&amp;H9178))</f>
        <v/>
      </c>
      <c r="J9178" s="52" t="str">
        <f ca="1" t="shared" si="306"/>
        <v/>
      </c>
      <c r="K9178" s="52" t="str">
        <f ca="1" t="shared" si="307"/>
        <v/>
      </c>
    </row>
    <row r="9179" customHeight="1" spans="9:11">
      <c r="I9179" s="52" t="str">
        <f>IF(OR(ISBLANK(G9179),ISBLANK(H9179)),"",NETWORKDAYS.INTL(G9179,H9179,自定义配置表!$V$3,自定义配置表!$P$3:$P$33)+COUNTIFS(自定义配置表!$S:$S,"&gt;="&amp;G9179,自定义配置表!$S:$S,"&lt;="&amp;H9179))</f>
        <v/>
      </c>
      <c r="J9179" s="52" t="str">
        <f ca="1" t="shared" si="306"/>
        <v/>
      </c>
      <c r="K9179" s="52" t="str">
        <f ca="1" t="shared" si="307"/>
        <v/>
      </c>
    </row>
    <row r="9180" customHeight="1" spans="9:11">
      <c r="I9180" s="52" t="str">
        <f>IF(OR(ISBLANK(G9180),ISBLANK(H9180)),"",NETWORKDAYS.INTL(G9180,H9180,自定义配置表!$V$3,自定义配置表!$P$3:$P$33)+COUNTIFS(自定义配置表!$S:$S,"&gt;="&amp;G9180,自定义配置表!$S:$S,"&lt;="&amp;H9180))</f>
        <v/>
      </c>
      <c r="J9180" s="52" t="str">
        <f ca="1" t="shared" si="306"/>
        <v/>
      </c>
      <c r="K9180" s="52" t="str">
        <f ca="1" t="shared" si="307"/>
        <v/>
      </c>
    </row>
    <row r="9181" customHeight="1" spans="9:11">
      <c r="I9181" s="52" t="str">
        <f>IF(OR(ISBLANK(G9181),ISBLANK(H9181)),"",NETWORKDAYS.INTL(G9181,H9181,自定义配置表!$V$3,自定义配置表!$P$3:$P$33)+COUNTIFS(自定义配置表!$S:$S,"&gt;="&amp;G9181,自定义配置表!$S:$S,"&lt;="&amp;H9181))</f>
        <v/>
      </c>
      <c r="J9181" s="52" t="str">
        <f ca="1" t="shared" si="306"/>
        <v/>
      </c>
      <c r="K9181" s="52" t="str">
        <f ca="1" t="shared" si="307"/>
        <v/>
      </c>
    </row>
    <row r="9182" customHeight="1" spans="9:11">
      <c r="I9182" s="52" t="str">
        <f>IF(OR(ISBLANK(G9182),ISBLANK(H9182)),"",NETWORKDAYS.INTL(G9182,H9182,自定义配置表!$V$3,自定义配置表!$P$3:$P$33)+COUNTIFS(自定义配置表!$S:$S,"&gt;="&amp;G9182,自定义配置表!$S:$S,"&lt;="&amp;H9182))</f>
        <v/>
      </c>
      <c r="J9182" s="52" t="str">
        <f ca="1" t="shared" si="306"/>
        <v/>
      </c>
      <c r="K9182" s="52" t="str">
        <f ca="1" t="shared" si="307"/>
        <v/>
      </c>
    </row>
    <row r="9183" customHeight="1" spans="9:11">
      <c r="I9183" s="52" t="str">
        <f>IF(OR(ISBLANK(G9183),ISBLANK(H9183)),"",NETWORKDAYS.INTL(G9183,H9183,自定义配置表!$V$3,自定义配置表!$P$3:$P$33)+COUNTIFS(自定义配置表!$S:$S,"&gt;="&amp;G9183,自定义配置表!$S:$S,"&lt;="&amp;H9183))</f>
        <v/>
      </c>
      <c r="J9183" s="52" t="str">
        <f ca="1" t="shared" si="306"/>
        <v/>
      </c>
      <c r="K9183" s="52" t="str">
        <f ca="1" t="shared" si="307"/>
        <v/>
      </c>
    </row>
    <row r="9184" customHeight="1" spans="9:11">
      <c r="I9184" s="52" t="str">
        <f>IF(OR(ISBLANK(G9184),ISBLANK(H9184)),"",NETWORKDAYS.INTL(G9184,H9184,自定义配置表!$V$3,自定义配置表!$P$3:$P$33)+COUNTIFS(自定义配置表!$S:$S,"&gt;="&amp;G9184,自定义配置表!$S:$S,"&lt;="&amp;H9184))</f>
        <v/>
      </c>
      <c r="J9184" s="52" t="str">
        <f ca="1" t="shared" si="306"/>
        <v/>
      </c>
      <c r="K9184" s="52" t="str">
        <f ca="1" t="shared" si="307"/>
        <v/>
      </c>
    </row>
    <row r="9185" customHeight="1" spans="9:11">
      <c r="I9185" s="52" t="str">
        <f>IF(OR(ISBLANK(G9185),ISBLANK(H9185)),"",NETWORKDAYS.INTL(G9185,H9185,自定义配置表!$V$3,自定义配置表!$P$3:$P$33)+COUNTIFS(自定义配置表!$S:$S,"&gt;="&amp;G9185,自定义配置表!$S:$S,"&lt;="&amp;H9185))</f>
        <v/>
      </c>
      <c r="J9185" s="52" t="str">
        <f ca="1" t="shared" si="306"/>
        <v/>
      </c>
      <c r="K9185" s="52" t="str">
        <f ca="1" t="shared" si="307"/>
        <v/>
      </c>
    </row>
    <row r="9186" customHeight="1" spans="9:11">
      <c r="I9186" s="52" t="str">
        <f>IF(OR(ISBLANK(G9186),ISBLANK(H9186)),"",NETWORKDAYS.INTL(G9186,H9186,自定义配置表!$V$3,自定义配置表!$P$3:$P$33)+COUNTIFS(自定义配置表!$S:$S,"&gt;="&amp;G9186,自定义配置表!$S:$S,"&lt;="&amp;H9186))</f>
        <v/>
      </c>
      <c r="J9186" s="52" t="str">
        <f ca="1" t="shared" si="306"/>
        <v/>
      </c>
      <c r="K9186" s="52" t="str">
        <f ca="1" t="shared" si="307"/>
        <v/>
      </c>
    </row>
    <row r="9187" customHeight="1" spans="9:11">
      <c r="I9187" s="52" t="str">
        <f>IF(OR(ISBLANK(G9187),ISBLANK(H9187)),"",NETWORKDAYS.INTL(G9187,H9187,自定义配置表!$V$3,自定义配置表!$P$3:$P$33)+COUNTIFS(自定义配置表!$S:$S,"&gt;="&amp;G9187,自定义配置表!$S:$S,"&lt;="&amp;H9187))</f>
        <v/>
      </c>
      <c r="J9187" s="52" t="str">
        <f ca="1" t="shared" si="306"/>
        <v/>
      </c>
      <c r="K9187" s="52" t="str">
        <f ca="1" t="shared" si="307"/>
        <v/>
      </c>
    </row>
    <row r="9188" customHeight="1" spans="9:11">
      <c r="I9188" s="52" t="str">
        <f>IF(OR(ISBLANK(G9188),ISBLANK(H9188)),"",NETWORKDAYS.INTL(G9188,H9188,自定义配置表!$V$3,自定义配置表!$P$3:$P$33)+COUNTIFS(自定义配置表!$S:$S,"&gt;="&amp;G9188,自定义配置表!$S:$S,"&lt;="&amp;H9188))</f>
        <v/>
      </c>
      <c r="J9188" s="52" t="str">
        <f ca="1" t="shared" si="306"/>
        <v/>
      </c>
      <c r="K9188" s="52" t="str">
        <f ca="1" t="shared" si="307"/>
        <v/>
      </c>
    </row>
    <row r="9189" customHeight="1" spans="9:11">
      <c r="I9189" s="52" t="str">
        <f>IF(OR(ISBLANK(G9189),ISBLANK(H9189)),"",NETWORKDAYS.INTL(G9189,H9189,自定义配置表!$V$3,自定义配置表!$P$3:$P$33)+COUNTIFS(自定义配置表!$S:$S,"&gt;="&amp;G9189,自定义配置表!$S:$S,"&lt;="&amp;H9189))</f>
        <v/>
      </c>
      <c r="J9189" s="52" t="str">
        <f ca="1" t="shared" si="306"/>
        <v/>
      </c>
      <c r="K9189" s="52" t="str">
        <f ca="1" t="shared" si="307"/>
        <v/>
      </c>
    </row>
    <row r="9190" customHeight="1" spans="9:11">
      <c r="I9190" s="52" t="str">
        <f>IF(OR(ISBLANK(G9190),ISBLANK(H9190)),"",NETWORKDAYS.INTL(G9190,H9190,自定义配置表!$V$3,自定义配置表!$P$3:$P$33)+COUNTIFS(自定义配置表!$S:$S,"&gt;="&amp;G9190,自定义配置表!$S:$S,"&lt;="&amp;H9190))</f>
        <v/>
      </c>
      <c r="J9190" s="52" t="str">
        <f ca="1" t="shared" si="306"/>
        <v/>
      </c>
      <c r="K9190" s="52" t="str">
        <f ca="1" t="shared" si="307"/>
        <v/>
      </c>
    </row>
    <row r="9191" customHeight="1" spans="9:11">
      <c r="I9191" s="52" t="str">
        <f>IF(OR(ISBLANK(G9191),ISBLANK(H9191)),"",NETWORKDAYS.INTL(G9191,H9191,自定义配置表!$V$3,自定义配置表!$P$3:$P$33)+COUNTIFS(自定义配置表!$S:$S,"&gt;="&amp;G9191,自定义配置表!$S:$S,"&lt;="&amp;H9191))</f>
        <v/>
      </c>
      <c r="J9191" s="52" t="str">
        <f ca="1" t="shared" si="306"/>
        <v/>
      </c>
      <c r="K9191" s="52" t="str">
        <f ca="1" t="shared" si="307"/>
        <v/>
      </c>
    </row>
    <row r="9192" customHeight="1" spans="9:11">
      <c r="I9192" s="52" t="str">
        <f>IF(OR(ISBLANK(G9192),ISBLANK(H9192)),"",NETWORKDAYS.INTL(G9192,H9192,自定义配置表!$V$3,自定义配置表!$P$3:$P$33)+COUNTIFS(自定义配置表!$S:$S,"&gt;="&amp;G9192,自定义配置表!$S:$S,"&lt;="&amp;H9192))</f>
        <v/>
      </c>
      <c r="J9192" s="52" t="str">
        <f ca="1" t="shared" si="306"/>
        <v/>
      </c>
      <c r="K9192" s="52" t="str">
        <f ca="1" t="shared" si="307"/>
        <v/>
      </c>
    </row>
    <row r="9193" customHeight="1" spans="9:11">
      <c r="I9193" s="52" t="str">
        <f>IF(OR(ISBLANK(G9193),ISBLANK(H9193)),"",NETWORKDAYS.INTL(G9193,H9193,自定义配置表!$V$3,自定义配置表!$P$3:$P$33)+COUNTIFS(自定义配置表!$S:$S,"&gt;="&amp;G9193,自定义配置表!$S:$S,"&lt;="&amp;H9193))</f>
        <v/>
      </c>
      <c r="J9193" s="52" t="str">
        <f ca="1" t="shared" si="306"/>
        <v/>
      </c>
      <c r="K9193" s="52" t="str">
        <f ca="1" t="shared" si="307"/>
        <v/>
      </c>
    </row>
    <row r="9194" customHeight="1" spans="9:11">
      <c r="I9194" s="52" t="str">
        <f>IF(OR(ISBLANK(G9194),ISBLANK(H9194)),"",NETWORKDAYS.INTL(G9194,H9194,自定义配置表!$V$3,自定义配置表!$P$3:$P$33)+COUNTIFS(自定义配置表!$S:$S,"&gt;="&amp;G9194,自定义配置表!$S:$S,"&lt;="&amp;H9194))</f>
        <v/>
      </c>
      <c r="J9194" s="52" t="str">
        <f ca="1" t="shared" si="306"/>
        <v/>
      </c>
      <c r="K9194" s="52" t="str">
        <f ca="1" t="shared" si="307"/>
        <v/>
      </c>
    </row>
    <row r="9195" customHeight="1" spans="9:11">
      <c r="I9195" s="52" t="str">
        <f>IF(OR(ISBLANK(G9195),ISBLANK(H9195)),"",NETWORKDAYS.INTL(G9195,H9195,自定义配置表!$V$3,自定义配置表!$P$3:$P$33)+COUNTIFS(自定义配置表!$S:$S,"&gt;="&amp;G9195,自定义配置表!$S:$S,"&lt;="&amp;H9195))</f>
        <v/>
      </c>
      <c r="J9195" s="52" t="str">
        <f ca="1" t="shared" si="306"/>
        <v/>
      </c>
      <c r="K9195" s="52" t="str">
        <f ca="1" t="shared" si="307"/>
        <v/>
      </c>
    </row>
    <row r="9196" customHeight="1" spans="9:11">
      <c r="I9196" s="52" t="str">
        <f>IF(OR(ISBLANK(G9196),ISBLANK(H9196)),"",NETWORKDAYS.INTL(G9196,H9196,自定义配置表!$V$3,自定义配置表!$P$3:$P$33)+COUNTIFS(自定义配置表!$S:$S,"&gt;="&amp;G9196,自定义配置表!$S:$S,"&lt;="&amp;H9196))</f>
        <v/>
      </c>
      <c r="J9196" s="52" t="str">
        <f ca="1" t="shared" si="306"/>
        <v/>
      </c>
      <c r="K9196" s="52" t="str">
        <f ca="1" t="shared" si="307"/>
        <v/>
      </c>
    </row>
    <row r="9197" customHeight="1" spans="9:11">
      <c r="I9197" s="52" t="str">
        <f>IF(OR(ISBLANK(G9197),ISBLANK(H9197)),"",NETWORKDAYS.INTL(G9197,H9197,自定义配置表!$V$3,自定义配置表!$P$3:$P$33)+COUNTIFS(自定义配置表!$S:$S,"&gt;="&amp;G9197,自定义配置表!$S:$S,"&lt;="&amp;H9197))</f>
        <v/>
      </c>
      <c r="J9197" s="52" t="str">
        <f ca="1" t="shared" si="306"/>
        <v/>
      </c>
      <c r="K9197" s="52" t="str">
        <f ca="1" t="shared" si="307"/>
        <v/>
      </c>
    </row>
    <row r="9198" customHeight="1" spans="9:11">
      <c r="I9198" s="52" t="str">
        <f>IF(OR(ISBLANK(G9198),ISBLANK(H9198)),"",NETWORKDAYS.INTL(G9198,H9198,自定义配置表!$V$3,自定义配置表!$P$3:$P$33)+COUNTIFS(自定义配置表!$S:$S,"&gt;="&amp;G9198,自定义配置表!$S:$S,"&lt;="&amp;H9198))</f>
        <v/>
      </c>
      <c r="J9198" s="52" t="str">
        <f ca="1" t="shared" si="306"/>
        <v/>
      </c>
      <c r="K9198" s="52" t="str">
        <f ca="1" t="shared" si="307"/>
        <v/>
      </c>
    </row>
    <row r="9199" customHeight="1" spans="9:11">
      <c r="I9199" s="52" t="str">
        <f>IF(OR(ISBLANK(G9199),ISBLANK(H9199)),"",NETWORKDAYS.INTL(G9199,H9199,自定义配置表!$V$3,自定义配置表!$P$3:$P$33)+COUNTIFS(自定义配置表!$S:$S,"&gt;="&amp;G9199,自定义配置表!$S:$S,"&lt;="&amp;H9199))</f>
        <v/>
      </c>
      <c r="J9199" s="52" t="str">
        <f ca="1" t="shared" si="306"/>
        <v/>
      </c>
      <c r="K9199" s="52" t="str">
        <f ca="1" t="shared" si="307"/>
        <v/>
      </c>
    </row>
    <row r="9200" customHeight="1" spans="9:11">
      <c r="I9200" s="52" t="str">
        <f>IF(OR(ISBLANK(G9200),ISBLANK(H9200)),"",NETWORKDAYS.INTL(G9200,H9200,自定义配置表!$V$3,自定义配置表!$P$3:$P$33)+COUNTIFS(自定义配置表!$S:$S,"&gt;="&amp;G9200,自定义配置表!$S:$S,"&lt;="&amp;H9200))</f>
        <v/>
      </c>
      <c r="J9200" s="52" t="str">
        <f ca="1" t="shared" si="306"/>
        <v/>
      </c>
      <c r="K9200" s="52" t="str">
        <f ca="1" t="shared" si="307"/>
        <v/>
      </c>
    </row>
    <row r="9201" customHeight="1" spans="9:11">
      <c r="I9201" s="52" t="str">
        <f>IF(OR(ISBLANK(G9201),ISBLANK(H9201)),"",NETWORKDAYS.INTL(G9201,H9201,自定义配置表!$V$3,自定义配置表!$P$3:$P$33)+COUNTIFS(自定义配置表!$S:$S,"&gt;="&amp;G9201,自定义配置表!$S:$S,"&lt;="&amp;H9201))</f>
        <v/>
      </c>
      <c r="J9201" s="52" t="str">
        <f ca="1" t="shared" si="306"/>
        <v/>
      </c>
      <c r="K9201" s="52" t="str">
        <f ca="1" t="shared" si="307"/>
        <v/>
      </c>
    </row>
    <row r="9202" customHeight="1" spans="9:11">
      <c r="I9202" s="52" t="str">
        <f>IF(OR(ISBLANK(G9202),ISBLANK(H9202)),"",NETWORKDAYS.INTL(G9202,H9202,自定义配置表!$V$3,自定义配置表!$P$3:$P$33)+COUNTIFS(自定义配置表!$S:$S,"&gt;="&amp;G9202,自定义配置表!$S:$S,"&lt;="&amp;H9202))</f>
        <v/>
      </c>
      <c r="J9202" s="52" t="str">
        <f ca="1" t="shared" si="306"/>
        <v/>
      </c>
      <c r="K9202" s="52" t="str">
        <f ca="1" t="shared" si="307"/>
        <v/>
      </c>
    </row>
    <row r="9203" customHeight="1" spans="9:11">
      <c r="I9203" s="52" t="str">
        <f>IF(OR(ISBLANK(G9203),ISBLANK(H9203)),"",NETWORKDAYS.INTL(G9203,H9203,自定义配置表!$V$3,自定义配置表!$P$3:$P$33)+COUNTIFS(自定义配置表!$S:$S,"&gt;="&amp;G9203,自定义配置表!$S:$S,"&lt;="&amp;H9203))</f>
        <v/>
      </c>
      <c r="J9203" s="52" t="str">
        <f ca="1" t="shared" si="306"/>
        <v/>
      </c>
      <c r="K9203" s="52" t="str">
        <f ca="1" t="shared" si="307"/>
        <v/>
      </c>
    </row>
    <row r="9204" customHeight="1" spans="9:11">
      <c r="I9204" s="52" t="str">
        <f>IF(OR(ISBLANK(G9204),ISBLANK(H9204)),"",NETWORKDAYS.INTL(G9204,H9204,自定义配置表!$V$3,自定义配置表!$P$3:$P$33)+COUNTIFS(自定义配置表!$S:$S,"&gt;="&amp;G9204,自定义配置表!$S:$S,"&lt;="&amp;H9204))</f>
        <v/>
      </c>
      <c r="J9204" s="52" t="str">
        <f ca="1" t="shared" si="306"/>
        <v/>
      </c>
      <c r="K9204" s="52" t="str">
        <f ca="1" t="shared" si="307"/>
        <v/>
      </c>
    </row>
    <row r="9205" customHeight="1" spans="9:11">
      <c r="I9205" s="52" t="str">
        <f>IF(OR(ISBLANK(G9205),ISBLANK(H9205)),"",NETWORKDAYS.INTL(G9205,H9205,自定义配置表!$V$3,自定义配置表!$P$3:$P$33)+COUNTIFS(自定义配置表!$S:$S,"&gt;="&amp;G9205,自定义配置表!$S:$S,"&lt;="&amp;H9205))</f>
        <v/>
      </c>
      <c r="J9205" s="52" t="str">
        <f ca="1" t="shared" si="306"/>
        <v/>
      </c>
      <c r="K9205" s="52" t="str">
        <f ca="1" t="shared" si="307"/>
        <v/>
      </c>
    </row>
    <row r="9206" customHeight="1" spans="9:11">
      <c r="I9206" s="52" t="str">
        <f>IF(OR(ISBLANK(G9206),ISBLANK(H9206)),"",NETWORKDAYS.INTL(G9206,H9206,自定义配置表!$V$3,自定义配置表!$P$3:$P$33)+COUNTIFS(自定义配置表!$S:$S,"&gt;="&amp;G9206,自定义配置表!$S:$S,"&lt;="&amp;H9206))</f>
        <v/>
      </c>
      <c r="J9206" s="52" t="str">
        <f ca="1" t="shared" si="306"/>
        <v/>
      </c>
      <c r="K9206" s="52" t="str">
        <f ca="1" t="shared" si="307"/>
        <v/>
      </c>
    </row>
    <row r="9207" customHeight="1" spans="9:11">
      <c r="I9207" s="52" t="str">
        <f>IF(OR(ISBLANK(G9207),ISBLANK(H9207)),"",NETWORKDAYS.INTL(G9207,H9207,自定义配置表!$V$3,自定义配置表!$P$3:$P$33)+COUNTIFS(自定义配置表!$S:$S,"&gt;="&amp;G9207,自定义配置表!$S:$S,"&lt;="&amp;H9207))</f>
        <v/>
      </c>
      <c r="J9207" s="52" t="str">
        <f ca="1" t="shared" si="306"/>
        <v/>
      </c>
      <c r="K9207" s="52" t="str">
        <f ca="1" t="shared" si="307"/>
        <v/>
      </c>
    </row>
    <row r="9208" customHeight="1" spans="9:11">
      <c r="I9208" s="52" t="str">
        <f>IF(OR(ISBLANK(G9208),ISBLANK(H9208)),"",NETWORKDAYS.INTL(G9208,H9208,自定义配置表!$V$3,自定义配置表!$P$3:$P$33)+COUNTIFS(自定义配置表!$S:$S,"&gt;="&amp;G9208,自定义配置表!$S:$S,"&lt;="&amp;H9208))</f>
        <v/>
      </c>
      <c r="J9208" s="52" t="str">
        <f ca="1" t="shared" si="306"/>
        <v/>
      </c>
      <c r="K9208" s="52" t="str">
        <f ca="1" t="shared" si="307"/>
        <v/>
      </c>
    </row>
    <row r="9209" customHeight="1" spans="9:11">
      <c r="I9209" s="52" t="str">
        <f>IF(OR(ISBLANK(G9209),ISBLANK(H9209)),"",NETWORKDAYS.INTL(G9209,H9209,自定义配置表!$V$3,自定义配置表!$P$3:$P$33)+COUNTIFS(自定义配置表!$S:$S,"&gt;="&amp;G9209,自定义配置表!$S:$S,"&lt;="&amp;H9209))</f>
        <v/>
      </c>
      <c r="J9209" s="52" t="str">
        <f ca="1" t="shared" si="306"/>
        <v/>
      </c>
      <c r="K9209" s="52" t="str">
        <f ca="1" t="shared" si="307"/>
        <v/>
      </c>
    </row>
    <row r="9210" customHeight="1" spans="9:11">
      <c r="I9210" s="52" t="str">
        <f>IF(OR(ISBLANK(G9210),ISBLANK(H9210)),"",NETWORKDAYS.INTL(G9210,H9210,自定义配置表!$V$3,自定义配置表!$P$3:$P$33)+COUNTIFS(自定义配置表!$S:$S,"&gt;="&amp;G9210,自定义配置表!$S:$S,"&lt;="&amp;H9210))</f>
        <v/>
      </c>
      <c r="J9210" s="52" t="str">
        <f ca="1" t="shared" si="306"/>
        <v/>
      </c>
      <c r="K9210" s="52" t="str">
        <f ca="1" t="shared" si="307"/>
        <v/>
      </c>
    </row>
    <row r="9211" customHeight="1" spans="9:11">
      <c r="I9211" s="52" t="str">
        <f>IF(OR(ISBLANK(G9211),ISBLANK(H9211)),"",NETWORKDAYS.INTL(G9211,H9211,自定义配置表!$V$3,自定义配置表!$P$3:$P$33)+COUNTIFS(自定义配置表!$S:$S,"&gt;="&amp;G9211,自定义配置表!$S:$S,"&lt;="&amp;H9211))</f>
        <v/>
      </c>
      <c r="J9211" s="52" t="str">
        <f ca="1" t="shared" si="306"/>
        <v/>
      </c>
      <c r="K9211" s="52" t="str">
        <f ca="1" t="shared" si="307"/>
        <v/>
      </c>
    </row>
    <row r="9212" customHeight="1" spans="9:11">
      <c r="I9212" s="52" t="str">
        <f>IF(OR(ISBLANK(G9212),ISBLANK(H9212)),"",NETWORKDAYS.INTL(G9212,H9212,自定义配置表!$V$3,自定义配置表!$P$3:$P$33)+COUNTIFS(自定义配置表!$S:$S,"&gt;="&amp;G9212,自定义配置表!$S:$S,"&lt;="&amp;H9212))</f>
        <v/>
      </c>
      <c r="J9212" s="52" t="str">
        <f ca="1" t="shared" si="306"/>
        <v/>
      </c>
      <c r="K9212" s="52" t="str">
        <f ca="1" t="shared" si="307"/>
        <v/>
      </c>
    </row>
    <row r="9213" customHeight="1" spans="9:11">
      <c r="I9213" s="52" t="str">
        <f>IF(OR(ISBLANK(G9213),ISBLANK(H9213)),"",NETWORKDAYS.INTL(G9213,H9213,自定义配置表!$V$3,自定义配置表!$P$3:$P$33)+COUNTIFS(自定义配置表!$S:$S,"&gt;="&amp;G9213,自定义配置表!$S:$S,"&lt;="&amp;H9213))</f>
        <v/>
      </c>
      <c r="J9213" s="52" t="str">
        <f ca="1" t="shared" si="306"/>
        <v/>
      </c>
      <c r="K9213" s="52" t="str">
        <f ca="1" t="shared" si="307"/>
        <v/>
      </c>
    </row>
    <row r="9214" customHeight="1" spans="9:11">
      <c r="I9214" s="52" t="str">
        <f>IF(OR(ISBLANK(G9214),ISBLANK(H9214)),"",NETWORKDAYS.INTL(G9214,H9214,自定义配置表!$V$3,自定义配置表!$P$3:$P$33)+COUNTIFS(自定义配置表!$S:$S,"&gt;="&amp;G9214,自定义配置表!$S:$S,"&lt;="&amp;H9214))</f>
        <v/>
      </c>
      <c r="J9214" s="52" t="str">
        <f ca="1" t="shared" si="306"/>
        <v/>
      </c>
      <c r="K9214" s="52" t="str">
        <f ca="1" t="shared" si="307"/>
        <v/>
      </c>
    </row>
    <row r="9215" customHeight="1" spans="9:11">
      <c r="I9215" s="52" t="str">
        <f>IF(OR(ISBLANK(G9215),ISBLANK(H9215)),"",NETWORKDAYS.INTL(G9215,H9215,自定义配置表!$V$3,自定义配置表!$P$3:$P$33)+COUNTIFS(自定义配置表!$S:$S,"&gt;="&amp;G9215,自定义配置表!$S:$S,"&lt;="&amp;H9215))</f>
        <v/>
      </c>
      <c r="J9215" s="52" t="str">
        <f ca="1" t="shared" si="306"/>
        <v/>
      </c>
      <c r="K9215" s="52" t="str">
        <f ca="1" t="shared" si="307"/>
        <v/>
      </c>
    </row>
    <row r="9216" customHeight="1" spans="9:11">
      <c r="I9216" s="52" t="str">
        <f>IF(OR(ISBLANK(G9216),ISBLANK(H9216)),"",NETWORKDAYS.INTL(G9216,H9216,自定义配置表!$V$3,自定义配置表!$P$3:$P$33)+COUNTIFS(自定义配置表!$S:$S,"&gt;="&amp;G9216,自定义配置表!$S:$S,"&lt;="&amp;H9216))</f>
        <v/>
      </c>
      <c r="J9216" s="52" t="str">
        <f ca="1" t="shared" si="306"/>
        <v/>
      </c>
      <c r="K9216" s="52" t="str">
        <f ca="1" t="shared" si="307"/>
        <v/>
      </c>
    </row>
    <row r="9217" customHeight="1" spans="9:11">
      <c r="I9217" s="52" t="str">
        <f>IF(OR(ISBLANK(G9217),ISBLANK(H9217)),"",NETWORKDAYS.INTL(G9217,H9217,自定义配置表!$V$3,自定义配置表!$P$3:$P$33)+COUNTIFS(自定义配置表!$S:$S,"&gt;="&amp;G9217,自定义配置表!$S:$S,"&lt;="&amp;H9217))</f>
        <v/>
      </c>
      <c r="J9217" s="52" t="str">
        <f ca="1" t="shared" si="306"/>
        <v/>
      </c>
      <c r="K9217" s="52" t="str">
        <f ca="1" t="shared" si="307"/>
        <v/>
      </c>
    </row>
    <row r="9218" customHeight="1" spans="9:11">
      <c r="I9218" s="52" t="str">
        <f>IF(OR(ISBLANK(G9218),ISBLANK(H9218)),"",NETWORKDAYS.INTL(G9218,H9218,自定义配置表!$V$3,自定义配置表!$P$3:$P$33)+COUNTIFS(自定义配置表!$S:$S,"&gt;="&amp;G9218,自定义配置表!$S:$S,"&lt;="&amp;H9218))</f>
        <v/>
      </c>
      <c r="J9218" s="52" t="str">
        <f ca="1" t="shared" si="306"/>
        <v/>
      </c>
      <c r="K9218" s="52" t="str">
        <f ca="1" t="shared" si="307"/>
        <v/>
      </c>
    </row>
    <row r="9219" customHeight="1" spans="9:11">
      <c r="I9219" s="52" t="str">
        <f>IF(OR(ISBLANK(G9219),ISBLANK(H9219)),"",NETWORKDAYS.INTL(G9219,H9219,自定义配置表!$V$3,自定义配置表!$P$3:$P$33)+COUNTIFS(自定义配置表!$S:$S,"&gt;="&amp;G9219,自定义配置表!$S:$S,"&lt;="&amp;H9219))</f>
        <v/>
      </c>
      <c r="J9219" s="52" t="str">
        <f ca="1" t="shared" si="306"/>
        <v/>
      </c>
      <c r="K9219" s="52" t="str">
        <f ca="1" t="shared" si="307"/>
        <v/>
      </c>
    </row>
    <row r="9220" customHeight="1" spans="9:11">
      <c r="I9220" s="52" t="str">
        <f>IF(OR(ISBLANK(G9220),ISBLANK(H9220)),"",NETWORKDAYS.INTL(G9220,H9220,自定义配置表!$V$3,自定义配置表!$P$3:$P$33)+COUNTIFS(自定义配置表!$S:$S,"&gt;="&amp;G9220,自定义配置表!$S:$S,"&lt;="&amp;H9220))</f>
        <v/>
      </c>
      <c r="J9220" s="52" t="str">
        <f ca="1" t="shared" si="306"/>
        <v/>
      </c>
      <c r="K9220" s="52" t="str">
        <f ca="1" t="shared" si="307"/>
        <v/>
      </c>
    </row>
    <row r="9221" customHeight="1" spans="9:11">
      <c r="I9221" s="52" t="str">
        <f>IF(OR(ISBLANK(G9221),ISBLANK(H9221)),"",NETWORKDAYS.INTL(G9221,H9221,自定义配置表!$V$3,自定义配置表!$P$3:$P$33)+COUNTIFS(自定义配置表!$S:$S,"&gt;="&amp;G9221,自定义配置表!$S:$S,"&lt;="&amp;H9221))</f>
        <v/>
      </c>
      <c r="J9221" s="52" t="str">
        <f ca="1" t="shared" si="306"/>
        <v/>
      </c>
      <c r="K9221" s="52" t="str">
        <f ca="1" t="shared" si="307"/>
        <v/>
      </c>
    </row>
    <row r="9222" customHeight="1" spans="9:11">
      <c r="I9222" s="52" t="str">
        <f>IF(OR(ISBLANK(G9222),ISBLANK(H9222)),"",NETWORKDAYS.INTL(G9222,H9222,自定义配置表!$V$3,自定义配置表!$P$3:$P$33)+COUNTIFS(自定义配置表!$S:$S,"&gt;="&amp;G9222,自定义配置表!$S:$S,"&lt;="&amp;H9222))</f>
        <v/>
      </c>
      <c r="J9222" s="52" t="str">
        <f ca="1" t="shared" ref="J9222:J9285" si="308">IF(OR(ISBLANK(G9222),ISBLANK(H9222)),"",IF(TODAY()-G9222&gt;I9222,I9222,IF(TODAY()-G9222&lt;0,0,TODAY()-G9222)))</f>
        <v/>
      </c>
      <c r="K9222" s="52" t="str">
        <f ca="1" t="shared" ref="K9222:K9285" si="309">IFERROR(I9222-J9222,"")</f>
        <v/>
      </c>
    </row>
    <row r="9223" customHeight="1" spans="9:11">
      <c r="I9223" s="52" t="str">
        <f>IF(OR(ISBLANK(G9223),ISBLANK(H9223)),"",NETWORKDAYS.INTL(G9223,H9223,自定义配置表!$V$3,自定义配置表!$P$3:$P$33)+COUNTIFS(自定义配置表!$S:$S,"&gt;="&amp;G9223,自定义配置表!$S:$S,"&lt;="&amp;H9223))</f>
        <v/>
      </c>
      <c r="J9223" s="52" t="str">
        <f ca="1" t="shared" si="308"/>
        <v/>
      </c>
      <c r="K9223" s="52" t="str">
        <f ca="1" t="shared" si="309"/>
        <v/>
      </c>
    </row>
    <row r="9224" customHeight="1" spans="9:11">
      <c r="I9224" s="52" t="str">
        <f>IF(OR(ISBLANK(G9224),ISBLANK(H9224)),"",NETWORKDAYS.INTL(G9224,H9224,自定义配置表!$V$3,自定义配置表!$P$3:$P$33)+COUNTIFS(自定义配置表!$S:$S,"&gt;="&amp;G9224,自定义配置表!$S:$S,"&lt;="&amp;H9224))</f>
        <v/>
      </c>
      <c r="J9224" s="52" t="str">
        <f ca="1" t="shared" si="308"/>
        <v/>
      </c>
      <c r="K9224" s="52" t="str">
        <f ca="1" t="shared" si="309"/>
        <v/>
      </c>
    </row>
    <row r="9225" customHeight="1" spans="9:11">
      <c r="I9225" s="52" t="str">
        <f>IF(OR(ISBLANK(G9225),ISBLANK(H9225)),"",NETWORKDAYS.INTL(G9225,H9225,自定义配置表!$V$3,自定义配置表!$P$3:$P$33)+COUNTIFS(自定义配置表!$S:$S,"&gt;="&amp;G9225,自定义配置表!$S:$S,"&lt;="&amp;H9225))</f>
        <v/>
      </c>
      <c r="J9225" s="52" t="str">
        <f ca="1" t="shared" si="308"/>
        <v/>
      </c>
      <c r="K9225" s="52" t="str">
        <f ca="1" t="shared" si="309"/>
        <v/>
      </c>
    </row>
    <row r="9226" customHeight="1" spans="9:11">
      <c r="I9226" s="52" t="str">
        <f>IF(OR(ISBLANK(G9226),ISBLANK(H9226)),"",NETWORKDAYS.INTL(G9226,H9226,自定义配置表!$V$3,自定义配置表!$P$3:$P$33)+COUNTIFS(自定义配置表!$S:$S,"&gt;="&amp;G9226,自定义配置表!$S:$S,"&lt;="&amp;H9226))</f>
        <v/>
      </c>
      <c r="J9226" s="52" t="str">
        <f ca="1" t="shared" si="308"/>
        <v/>
      </c>
      <c r="K9226" s="52" t="str">
        <f ca="1" t="shared" si="309"/>
        <v/>
      </c>
    </row>
    <row r="9227" customHeight="1" spans="9:11">
      <c r="I9227" s="52" t="str">
        <f>IF(OR(ISBLANK(G9227),ISBLANK(H9227)),"",NETWORKDAYS.INTL(G9227,H9227,自定义配置表!$V$3,自定义配置表!$P$3:$P$33)+COUNTIFS(自定义配置表!$S:$S,"&gt;="&amp;G9227,自定义配置表!$S:$S,"&lt;="&amp;H9227))</f>
        <v/>
      </c>
      <c r="J9227" s="52" t="str">
        <f ca="1" t="shared" si="308"/>
        <v/>
      </c>
      <c r="K9227" s="52" t="str">
        <f ca="1" t="shared" si="309"/>
        <v/>
      </c>
    </row>
    <row r="9228" customHeight="1" spans="9:11">
      <c r="I9228" s="52" t="str">
        <f>IF(OR(ISBLANK(G9228),ISBLANK(H9228)),"",NETWORKDAYS.INTL(G9228,H9228,自定义配置表!$V$3,自定义配置表!$P$3:$P$33)+COUNTIFS(自定义配置表!$S:$S,"&gt;="&amp;G9228,自定义配置表!$S:$S,"&lt;="&amp;H9228))</f>
        <v/>
      </c>
      <c r="J9228" s="52" t="str">
        <f ca="1" t="shared" si="308"/>
        <v/>
      </c>
      <c r="K9228" s="52" t="str">
        <f ca="1" t="shared" si="309"/>
        <v/>
      </c>
    </row>
    <row r="9229" customHeight="1" spans="9:11">
      <c r="I9229" s="52" t="str">
        <f>IF(OR(ISBLANK(G9229),ISBLANK(H9229)),"",NETWORKDAYS.INTL(G9229,H9229,自定义配置表!$V$3,自定义配置表!$P$3:$P$33)+COUNTIFS(自定义配置表!$S:$S,"&gt;="&amp;G9229,自定义配置表!$S:$S,"&lt;="&amp;H9229))</f>
        <v/>
      </c>
      <c r="J9229" s="52" t="str">
        <f ca="1" t="shared" si="308"/>
        <v/>
      </c>
      <c r="K9229" s="52" t="str">
        <f ca="1" t="shared" si="309"/>
        <v/>
      </c>
    </row>
    <row r="9230" customHeight="1" spans="9:11">
      <c r="I9230" s="52" t="str">
        <f>IF(OR(ISBLANK(G9230),ISBLANK(H9230)),"",NETWORKDAYS.INTL(G9230,H9230,自定义配置表!$V$3,自定义配置表!$P$3:$P$33)+COUNTIFS(自定义配置表!$S:$S,"&gt;="&amp;G9230,自定义配置表!$S:$S,"&lt;="&amp;H9230))</f>
        <v/>
      </c>
      <c r="J9230" s="52" t="str">
        <f ca="1" t="shared" si="308"/>
        <v/>
      </c>
      <c r="K9230" s="52" t="str">
        <f ca="1" t="shared" si="309"/>
        <v/>
      </c>
    </row>
    <row r="9231" customHeight="1" spans="9:11">
      <c r="I9231" s="52" t="str">
        <f>IF(OR(ISBLANK(G9231),ISBLANK(H9231)),"",NETWORKDAYS.INTL(G9231,H9231,自定义配置表!$V$3,自定义配置表!$P$3:$P$33)+COUNTIFS(自定义配置表!$S:$S,"&gt;="&amp;G9231,自定义配置表!$S:$S,"&lt;="&amp;H9231))</f>
        <v/>
      </c>
      <c r="J9231" s="52" t="str">
        <f ca="1" t="shared" si="308"/>
        <v/>
      </c>
      <c r="K9231" s="52" t="str">
        <f ca="1" t="shared" si="309"/>
        <v/>
      </c>
    </row>
    <row r="9232" customHeight="1" spans="9:11">
      <c r="I9232" s="52" t="str">
        <f>IF(OR(ISBLANK(G9232),ISBLANK(H9232)),"",NETWORKDAYS.INTL(G9232,H9232,自定义配置表!$V$3,自定义配置表!$P$3:$P$33)+COUNTIFS(自定义配置表!$S:$S,"&gt;="&amp;G9232,自定义配置表!$S:$S,"&lt;="&amp;H9232))</f>
        <v/>
      </c>
      <c r="J9232" s="52" t="str">
        <f ca="1" t="shared" si="308"/>
        <v/>
      </c>
      <c r="K9232" s="52" t="str">
        <f ca="1" t="shared" si="309"/>
        <v/>
      </c>
    </row>
    <row r="9233" customHeight="1" spans="9:11">
      <c r="I9233" s="52" t="str">
        <f>IF(OR(ISBLANK(G9233),ISBLANK(H9233)),"",NETWORKDAYS.INTL(G9233,H9233,自定义配置表!$V$3,自定义配置表!$P$3:$P$33)+COUNTIFS(自定义配置表!$S:$S,"&gt;="&amp;G9233,自定义配置表!$S:$S,"&lt;="&amp;H9233))</f>
        <v/>
      </c>
      <c r="J9233" s="52" t="str">
        <f ca="1" t="shared" si="308"/>
        <v/>
      </c>
      <c r="K9233" s="52" t="str">
        <f ca="1" t="shared" si="309"/>
        <v/>
      </c>
    </row>
    <row r="9234" customHeight="1" spans="9:11">
      <c r="I9234" s="52" t="str">
        <f>IF(OR(ISBLANK(G9234),ISBLANK(H9234)),"",NETWORKDAYS.INTL(G9234,H9234,自定义配置表!$V$3,自定义配置表!$P$3:$P$33)+COUNTIFS(自定义配置表!$S:$S,"&gt;="&amp;G9234,自定义配置表!$S:$S,"&lt;="&amp;H9234))</f>
        <v/>
      </c>
      <c r="J9234" s="52" t="str">
        <f ca="1" t="shared" si="308"/>
        <v/>
      </c>
      <c r="K9234" s="52" t="str">
        <f ca="1" t="shared" si="309"/>
        <v/>
      </c>
    </row>
    <row r="9235" customHeight="1" spans="9:11">
      <c r="I9235" s="52" t="str">
        <f>IF(OR(ISBLANK(G9235),ISBLANK(H9235)),"",NETWORKDAYS.INTL(G9235,H9235,自定义配置表!$V$3,自定义配置表!$P$3:$P$33)+COUNTIFS(自定义配置表!$S:$S,"&gt;="&amp;G9235,自定义配置表!$S:$S,"&lt;="&amp;H9235))</f>
        <v/>
      </c>
      <c r="J9235" s="52" t="str">
        <f ca="1" t="shared" si="308"/>
        <v/>
      </c>
      <c r="K9235" s="52" t="str">
        <f ca="1" t="shared" si="309"/>
        <v/>
      </c>
    </row>
    <row r="9236" customHeight="1" spans="9:11">
      <c r="I9236" s="52" t="str">
        <f>IF(OR(ISBLANK(G9236),ISBLANK(H9236)),"",NETWORKDAYS.INTL(G9236,H9236,自定义配置表!$V$3,自定义配置表!$P$3:$P$33)+COUNTIFS(自定义配置表!$S:$S,"&gt;="&amp;G9236,自定义配置表!$S:$S,"&lt;="&amp;H9236))</f>
        <v/>
      </c>
      <c r="J9236" s="52" t="str">
        <f ca="1" t="shared" si="308"/>
        <v/>
      </c>
      <c r="K9236" s="52" t="str">
        <f ca="1" t="shared" si="309"/>
        <v/>
      </c>
    </row>
    <row r="9237" customHeight="1" spans="9:11">
      <c r="I9237" s="52" t="str">
        <f>IF(OR(ISBLANK(G9237),ISBLANK(H9237)),"",NETWORKDAYS.INTL(G9237,H9237,自定义配置表!$V$3,自定义配置表!$P$3:$P$33)+COUNTIFS(自定义配置表!$S:$S,"&gt;="&amp;G9237,自定义配置表!$S:$S,"&lt;="&amp;H9237))</f>
        <v/>
      </c>
      <c r="J9237" s="52" t="str">
        <f ca="1" t="shared" si="308"/>
        <v/>
      </c>
      <c r="K9237" s="52" t="str">
        <f ca="1" t="shared" si="309"/>
        <v/>
      </c>
    </row>
    <row r="9238" customHeight="1" spans="9:11">
      <c r="I9238" s="52" t="str">
        <f>IF(OR(ISBLANK(G9238),ISBLANK(H9238)),"",NETWORKDAYS.INTL(G9238,H9238,自定义配置表!$V$3,自定义配置表!$P$3:$P$33)+COUNTIFS(自定义配置表!$S:$S,"&gt;="&amp;G9238,自定义配置表!$S:$S,"&lt;="&amp;H9238))</f>
        <v/>
      </c>
      <c r="J9238" s="52" t="str">
        <f ca="1" t="shared" si="308"/>
        <v/>
      </c>
      <c r="K9238" s="52" t="str">
        <f ca="1" t="shared" si="309"/>
        <v/>
      </c>
    </row>
    <row r="9239" customHeight="1" spans="9:11">
      <c r="I9239" s="52" t="str">
        <f>IF(OR(ISBLANK(G9239),ISBLANK(H9239)),"",NETWORKDAYS.INTL(G9239,H9239,自定义配置表!$V$3,自定义配置表!$P$3:$P$33)+COUNTIFS(自定义配置表!$S:$S,"&gt;="&amp;G9239,自定义配置表!$S:$S,"&lt;="&amp;H9239))</f>
        <v/>
      </c>
      <c r="J9239" s="52" t="str">
        <f ca="1" t="shared" si="308"/>
        <v/>
      </c>
      <c r="K9239" s="52" t="str">
        <f ca="1" t="shared" si="309"/>
        <v/>
      </c>
    </row>
    <row r="9240" customHeight="1" spans="9:11">
      <c r="I9240" s="52" t="str">
        <f>IF(OR(ISBLANK(G9240),ISBLANK(H9240)),"",NETWORKDAYS.INTL(G9240,H9240,自定义配置表!$V$3,自定义配置表!$P$3:$P$33)+COUNTIFS(自定义配置表!$S:$S,"&gt;="&amp;G9240,自定义配置表!$S:$S,"&lt;="&amp;H9240))</f>
        <v/>
      </c>
      <c r="J9240" s="52" t="str">
        <f ca="1" t="shared" si="308"/>
        <v/>
      </c>
      <c r="K9240" s="52" t="str">
        <f ca="1" t="shared" si="309"/>
        <v/>
      </c>
    </row>
    <row r="9241" customHeight="1" spans="9:11">
      <c r="I9241" s="52" t="str">
        <f>IF(OR(ISBLANK(G9241),ISBLANK(H9241)),"",NETWORKDAYS.INTL(G9241,H9241,自定义配置表!$V$3,自定义配置表!$P$3:$P$33)+COUNTIFS(自定义配置表!$S:$S,"&gt;="&amp;G9241,自定义配置表!$S:$S,"&lt;="&amp;H9241))</f>
        <v/>
      </c>
      <c r="J9241" s="52" t="str">
        <f ca="1" t="shared" si="308"/>
        <v/>
      </c>
      <c r="K9241" s="52" t="str">
        <f ca="1" t="shared" si="309"/>
        <v/>
      </c>
    </row>
    <row r="9242" customHeight="1" spans="9:11">
      <c r="I9242" s="52" t="str">
        <f>IF(OR(ISBLANK(G9242),ISBLANK(H9242)),"",NETWORKDAYS.INTL(G9242,H9242,自定义配置表!$V$3,自定义配置表!$P$3:$P$33)+COUNTIFS(自定义配置表!$S:$S,"&gt;="&amp;G9242,自定义配置表!$S:$S,"&lt;="&amp;H9242))</f>
        <v/>
      </c>
      <c r="J9242" s="52" t="str">
        <f ca="1" t="shared" si="308"/>
        <v/>
      </c>
      <c r="K9242" s="52" t="str">
        <f ca="1" t="shared" si="309"/>
        <v/>
      </c>
    </row>
    <row r="9243" customHeight="1" spans="9:11">
      <c r="I9243" s="52" t="str">
        <f>IF(OR(ISBLANK(G9243),ISBLANK(H9243)),"",NETWORKDAYS.INTL(G9243,H9243,自定义配置表!$V$3,自定义配置表!$P$3:$P$33)+COUNTIFS(自定义配置表!$S:$S,"&gt;="&amp;G9243,自定义配置表!$S:$S,"&lt;="&amp;H9243))</f>
        <v/>
      </c>
      <c r="J9243" s="52" t="str">
        <f ca="1" t="shared" si="308"/>
        <v/>
      </c>
      <c r="K9243" s="52" t="str">
        <f ca="1" t="shared" si="309"/>
        <v/>
      </c>
    </row>
    <row r="9244" customHeight="1" spans="9:11">
      <c r="I9244" s="52" t="str">
        <f>IF(OR(ISBLANK(G9244),ISBLANK(H9244)),"",NETWORKDAYS.INTL(G9244,H9244,自定义配置表!$V$3,自定义配置表!$P$3:$P$33)+COUNTIFS(自定义配置表!$S:$S,"&gt;="&amp;G9244,自定义配置表!$S:$S,"&lt;="&amp;H9244))</f>
        <v/>
      </c>
      <c r="J9244" s="52" t="str">
        <f ca="1" t="shared" si="308"/>
        <v/>
      </c>
      <c r="K9244" s="52" t="str">
        <f ca="1" t="shared" si="309"/>
        <v/>
      </c>
    </row>
    <row r="9245" customHeight="1" spans="9:11">
      <c r="I9245" s="52" t="str">
        <f>IF(OR(ISBLANK(G9245),ISBLANK(H9245)),"",NETWORKDAYS.INTL(G9245,H9245,自定义配置表!$V$3,自定义配置表!$P$3:$P$33)+COUNTIFS(自定义配置表!$S:$S,"&gt;="&amp;G9245,自定义配置表!$S:$S,"&lt;="&amp;H9245))</f>
        <v/>
      </c>
      <c r="J9245" s="52" t="str">
        <f ca="1" t="shared" si="308"/>
        <v/>
      </c>
      <c r="K9245" s="52" t="str">
        <f ca="1" t="shared" si="309"/>
        <v/>
      </c>
    </row>
    <row r="9246" customHeight="1" spans="9:11">
      <c r="I9246" s="52" t="str">
        <f>IF(OR(ISBLANK(G9246),ISBLANK(H9246)),"",NETWORKDAYS.INTL(G9246,H9246,自定义配置表!$V$3,自定义配置表!$P$3:$P$33)+COUNTIFS(自定义配置表!$S:$S,"&gt;="&amp;G9246,自定义配置表!$S:$S,"&lt;="&amp;H9246))</f>
        <v/>
      </c>
      <c r="J9246" s="52" t="str">
        <f ca="1" t="shared" si="308"/>
        <v/>
      </c>
      <c r="K9246" s="52" t="str">
        <f ca="1" t="shared" si="309"/>
        <v/>
      </c>
    </row>
    <row r="9247" customHeight="1" spans="9:11">
      <c r="I9247" s="52" t="str">
        <f>IF(OR(ISBLANK(G9247),ISBLANK(H9247)),"",NETWORKDAYS.INTL(G9247,H9247,自定义配置表!$V$3,自定义配置表!$P$3:$P$33)+COUNTIFS(自定义配置表!$S:$S,"&gt;="&amp;G9247,自定义配置表!$S:$S,"&lt;="&amp;H9247))</f>
        <v/>
      </c>
      <c r="J9247" s="52" t="str">
        <f ca="1" t="shared" si="308"/>
        <v/>
      </c>
      <c r="K9247" s="52" t="str">
        <f ca="1" t="shared" si="309"/>
        <v/>
      </c>
    </row>
    <row r="9248" customHeight="1" spans="9:11">
      <c r="I9248" s="52" t="str">
        <f>IF(OR(ISBLANK(G9248),ISBLANK(H9248)),"",NETWORKDAYS.INTL(G9248,H9248,自定义配置表!$V$3,自定义配置表!$P$3:$P$33)+COUNTIFS(自定义配置表!$S:$S,"&gt;="&amp;G9248,自定义配置表!$S:$S,"&lt;="&amp;H9248))</f>
        <v/>
      </c>
      <c r="J9248" s="52" t="str">
        <f ca="1" t="shared" si="308"/>
        <v/>
      </c>
      <c r="K9248" s="52" t="str">
        <f ca="1" t="shared" si="309"/>
        <v/>
      </c>
    </row>
    <row r="9249" customHeight="1" spans="9:11">
      <c r="I9249" s="52" t="str">
        <f>IF(OR(ISBLANK(G9249),ISBLANK(H9249)),"",NETWORKDAYS.INTL(G9249,H9249,自定义配置表!$V$3,自定义配置表!$P$3:$P$33)+COUNTIFS(自定义配置表!$S:$S,"&gt;="&amp;G9249,自定义配置表!$S:$S,"&lt;="&amp;H9249))</f>
        <v/>
      </c>
      <c r="J9249" s="52" t="str">
        <f ca="1" t="shared" si="308"/>
        <v/>
      </c>
      <c r="K9249" s="52" t="str">
        <f ca="1" t="shared" si="309"/>
        <v/>
      </c>
    </row>
    <row r="9250" customHeight="1" spans="9:11">
      <c r="I9250" s="52" t="str">
        <f>IF(OR(ISBLANK(G9250),ISBLANK(H9250)),"",NETWORKDAYS.INTL(G9250,H9250,自定义配置表!$V$3,自定义配置表!$P$3:$P$33)+COUNTIFS(自定义配置表!$S:$S,"&gt;="&amp;G9250,自定义配置表!$S:$S,"&lt;="&amp;H9250))</f>
        <v/>
      </c>
      <c r="J9250" s="52" t="str">
        <f ca="1" t="shared" si="308"/>
        <v/>
      </c>
      <c r="K9250" s="52" t="str">
        <f ca="1" t="shared" si="309"/>
        <v/>
      </c>
    </row>
    <row r="9251" customHeight="1" spans="9:11">
      <c r="I9251" s="52" t="str">
        <f>IF(OR(ISBLANK(G9251),ISBLANK(H9251)),"",NETWORKDAYS.INTL(G9251,H9251,自定义配置表!$V$3,自定义配置表!$P$3:$P$33)+COUNTIFS(自定义配置表!$S:$S,"&gt;="&amp;G9251,自定义配置表!$S:$S,"&lt;="&amp;H9251))</f>
        <v/>
      </c>
      <c r="J9251" s="52" t="str">
        <f ca="1" t="shared" si="308"/>
        <v/>
      </c>
      <c r="K9251" s="52" t="str">
        <f ca="1" t="shared" si="309"/>
        <v/>
      </c>
    </row>
    <row r="9252" customHeight="1" spans="9:11">
      <c r="I9252" s="52" t="str">
        <f>IF(OR(ISBLANK(G9252),ISBLANK(H9252)),"",NETWORKDAYS.INTL(G9252,H9252,自定义配置表!$V$3,自定义配置表!$P$3:$P$33)+COUNTIFS(自定义配置表!$S:$S,"&gt;="&amp;G9252,自定义配置表!$S:$S,"&lt;="&amp;H9252))</f>
        <v/>
      </c>
      <c r="J9252" s="52" t="str">
        <f ca="1" t="shared" si="308"/>
        <v/>
      </c>
      <c r="K9252" s="52" t="str">
        <f ca="1" t="shared" si="309"/>
        <v/>
      </c>
    </row>
    <row r="9253" customHeight="1" spans="9:11">
      <c r="I9253" s="52" t="str">
        <f>IF(OR(ISBLANK(G9253),ISBLANK(H9253)),"",NETWORKDAYS.INTL(G9253,H9253,自定义配置表!$V$3,自定义配置表!$P$3:$P$33)+COUNTIFS(自定义配置表!$S:$S,"&gt;="&amp;G9253,自定义配置表!$S:$S,"&lt;="&amp;H9253))</f>
        <v/>
      </c>
      <c r="J9253" s="52" t="str">
        <f ca="1" t="shared" si="308"/>
        <v/>
      </c>
      <c r="K9253" s="52" t="str">
        <f ca="1" t="shared" si="309"/>
        <v/>
      </c>
    </row>
    <row r="9254" customHeight="1" spans="9:11">
      <c r="I9254" s="52" t="str">
        <f>IF(OR(ISBLANK(G9254),ISBLANK(H9254)),"",NETWORKDAYS.INTL(G9254,H9254,自定义配置表!$V$3,自定义配置表!$P$3:$P$33)+COUNTIFS(自定义配置表!$S:$S,"&gt;="&amp;G9254,自定义配置表!$S:$S,"&lt;="&amp;H9254))</f>
        <v/>
      </c>
      <c r="J9254" s="52" t="str">
        <f ca="1" t="shared" si="308"/>
        <v/>
      </c>
      <c r="K9254" s="52" t="str">
        <f ca="1" t="shared" si="309"/>
        <v/>
      </c>
    </row>
    <row r="9255" customHeight="1" spans="9:11">
      <c r="I9255" s="52" t="str">
        <f>IF(OR(ISBLANK(G9255),ISBLANK(H9255)),"",NETWORKDAYS.INTL(G9255,H9255,自定义配置表!$V$3,自定义配置表!$P$3:$P$33)+COUNTIFS(自定义配置表!$S:$S,"&gt;="&amp;G9255,自定义配置表!$S:$S,"&lt;="&amp;H9255))</f>
        <v/>
      </c>
      <c r="J9255" s="52" t="str">
        <f ca="1" t="shared" si="308"/>
        <v/>
      </c>
      <c r="K9255" s="52" t="str">
        <f ca="1" t="shared" si="309"/>
        <v/>
      </c>
    </row>
    <row r="9256" customHeight="1" spans="9:11">
      <c r="I9256" s="52" t="str">
        <f>IF(OR(ISBLANK(G9256),ISBLANK(H9256)),"",NETWORKDAYS.INTL(G9256,H9256,自定义配置表!$V$3,自定义配置表!$P$3:$P$33)+COUNTIFS(自定义配置表!$S:$S,"&gt;="&amp;G9256,自定义配置表!$S:$S,"&lt;="&amp;H9256))</f>
        <v/>
      </c>
      <c r="J9256" s="52" t="str">
        <f ca="1" t="shared" si="308"/>
        <v/>
      </c>
      <c r="K9256" s="52" t="str">
        <f ca="1" t="shared" si="309"/>
        <v/>
      </c>
    </row>
    <row r="9257" customHeight="1" spans="9:11">
      <c r="I9257" s="52" t="str">
        <f>IF(OR(ISBLANK(G9257),ISBLANK(H9257)),"",NETWORKDAYS.INTL(G9257,H9257,自定义配置表!$V$3,自定义配置表!$P$3:$P$33)+COUNTIFS(自定义配置表!$S:$S,"&gt;="&amp;G9257,自定义配置表!$S:$S,"&lt;="&amp;H9257))</f>
        <v/>
      </c>
      <c r="J9257" s="52" t="str">
        <f ca="1" t="shared" si="308"/>
        <v/>
      </c>
      <c r="K9257" s="52" t="str">
        <f ca="1" t="shared" si="309"/>
        <v/>
      </c>
    </row>
    <row r="9258" customHeight="1" spans="9:11">
      <c r="I9258" s="52" t="str">
        <f>IF(OR(ISBLANK(G9258),ISBLANK(H9258)),"",NETWORKDAYS.INTL(G9258,H9258,自定义配置表!$V$3,自定义配置表!$P$3:$P$33)+COUNTIFS(自定义配置表!$S:$S,"&gt;="&amp;G9258,自定义配置表!$S:$S,"&lt;="&amp;H9258))</f>
        <v/>
      </c>
      <c r="J9258" s="52" t="str">
        <f ca="1" t="shared" si="308"/>
        <v/>
      </c>
      <c r="K9258" s="52" t="str">
        <f ca="1" t="shared" si="309"/>
        <v/>
      </c>
    </row>
    <row r="9259" customHeight="1" spans="9:11">
      <c r="I9259" s="52" t="str">
        <f>IF(OR(ISBLANK(G9259),ISBLANK(H9259)),"",NETWORKDAYS.INTL(G9259,H9259,自定义配置表!$V$3,自定义配置表!$P$3:$P$33)+COUNTIFS(自定义配置表!$S:$S,"&gt;="&amp;G9259,自定义配置表!$S:$S,"&lt;="&amp;H9259))</f>
        <v/>
      </c>
      <c r="J9259" s="52" t="str">
        <f ca="1" t="shared" si="308"/>
        <v/>
      </c>
      <c r="K9259" s="52" t="str">
        <f ca="1" t="shared" si="309"/>
        <v/>
      </c>
    </row>
    <row r="9260" customHeight="1" spans="9:11">
      <c r="I9260" s="52" t="str">
        <f>IF(OR(ISBLANK(G9260),ISBLANK(H9260)),"",NETWORKDAYS.INTL(G9260,H9260,自定义配置表!$V$3,自定义配置表!$P$3:$P$33)+COUNTIFS(自定义配置表!$S:$S,"&gt;="&amp;G9260,自定义配置表!$S:$S,"&lt;="&amp;H9260))</f>
        <v/>
      </c>
      <c r="J9260" s="52" t="str">
        <f ca="1" t="shared" si="308"/>
        <v/>
      </c>
      <c r="K9260" s="52" t="str">
        <f ca="1" t="shared" si="309"/>
        <v/>
      </c>
    </row>
    <row r="9261" customHeight="1" spans="9:11">
      <c r="I9261" s="52" t="str">
        <f>IF(OR(ISBLANK(G9261),ISBLANK(H9261)),"",NETWORKDAYS.INTL(G9261,H9261,自定义配置表!$V$3,自定义配置表!$P$3:$P$33)+COUNTIFS(自定义配置表!$S:$S,"&gt;="&amp;G9261,自定义配置表!$S:$S,"&lt;="&amp;H9261))</f>
        <v/>
      </c>
      <c r="J9261" s="52" t="str">
        <f ca="1" t="shared" si="308"/>
        <v/>
      </c>
      <c r="K9261" s="52" t="str">
        <f ca="1" t="shared" si="309"/>
        <v/>
      </c>
    </row>
    <row r="9262" customHeight="1" spans="9:11">
      <c r="I9262" s="52" t="str">
        <f>IF(OR(ISBLANK(G9262),ISBLANK(H9262)),"",NETWORKDAYS.INTL(G9262,H9262,自定义配置表!$V$3,自定义配置表!$P$3:$P$33)+COUNTIFS(自定义配置表!$S:$S,"&gt;="&amp;G9262,自定义配置表!$S:$S,"&lt;="&amp;H9262))</f>
        <v/>
      </c>
      <c r="J9262" s="52" t="str">
        <f ca="1" t="shared" si="308"/>
        <v/>
      </c>
      <c r="K9262" s="52" t="str">
        <f ca="1" t="shared" si="309"/>
        <v/>
      </c>
    </row>
    <row r="9263" customHeight="1" spans="9:11">
      <c r="I9263" s="52" t="str">
        <f>IF(OR(ISBLANK(G9263),ISBLANK(H9263)),"",NETWORKDAYS.INTL(G9263,H9263,自定义配置表!$V$3,自定义配置表!$P$3:$P$33)+COUNTIFS(自定义配置表!$S:$S,"&gt;="&amp;G9263,自定义配置表!$S:$S,"&lt;="&amp;H9263))</f>
        <v/>
      </c>
      <c r="J9263" s="52" t="str">
        <f ca="1" t="shared" si="308"/>
        <v/>
      </c>
      <c r="K9263" s="52" t="str">
        <f ca="1" t="shared" si="309"/>
        <v/>
      </c>
    </row>
    <row r="9264" customHeight="1" spans="9:11">
      <c r="I9264" s="52" t="str">
        <f>IF(OR(ISBLANK(G9264),ISBLANK(H9264)),"",NETWORKDAYS.INTL(G9264,H9264,自定义配置表!$V$3,自定义配置表!$P$3:$P$33)+COUNTIFS(自定义配置表!$S:$S,"&gt;="&amp;G9264,自定义配置表!$S:$S,"&lt;="&amp;H9264))</f>
        <v/>
      </c>
      <c r="J9264" s="52" t="str">
        <f ca="1" t="shared" si="308"/>
        <v/>
      </c>
      <c r="K9264" s="52" t="str">
        <f ca="1" t="shared" si="309"/>
        <v/>
      </c>
    </row>
    <row r="9265" customHeight="1" spans="9:11">
      <c r="I9265" s="52" t="str">
        <f>IF(OR(ISBLANK(G9265),ISBLANK(H9265)),"",NETWORKDAYS.INTL(G9265,H9265,自定义配置表!$V$3,自定义配置表!$P$3:$P$33)+COUNTIFS(自定义配置表!$S:$S,"&gt;="&amp;G9265,自定义配置表!$S:$S,"&lt;="&amp;H9265))</f>
        <v/>
      </c>
      <c r="J9265" s="52" t="str">
        <f ca="1" t="shared" si="308"/>
        <v/>
      </c>
      <c r="K9265" s="52" t="str">
        <f ca="1" t="shared" si="309"/>
        <v/>
      </c>
    </row>
    <row r="9266" customHeight="1" spans="9:11">
      <c r="I9266" s="52" t="str">
        <f>IF(OR(ISBLANK(G9266),ISBLANK(H9266)),"",NETWORKDAYS.INTL(G9266,H9266,自定义配置表!$V$3,自定义配置表!$P$3:$P$33)+COUNTIFS(自定义配置表!$S:$S,"&gt;="&amp;G9266,自定义配置表!$S:$S,"&lt;="&amp;H9266))</f>
        <v/>
      </c>
      <c r="J9266" s="52" t="str">
        <f ca="1" t="shared" si="308"/>
        <v/>
      </c>
      <c r="K9266" s="52" t="str">
        <f ca="1" t="shared" si="309"/>
        <v/>
      </c>
    </row>
    <row r="9267" customHeight="1" spans="9:11">
      <c r="I9267" s="52" t="str">
        <f>IF(OR(ISBLANK(G9267),ISBLANK(H9267)),"",NETWORKDAYS.INTL(G9267,H9267,自定义配置表!$V$3,自定义配置表!$P$3:$P$33)+COUNTIFS(自定义配置表!$S:$S,"&gt;="&amp;G9267,自定义配置表!$S:$S,"&lt;="&amp;H9267))</f>
        <v/>
      </c>
      <c r="J9267" s="52" t="str">
        <f ca="1" t="shared" si="308"/>
        <v/>
      </c>
      <c r="K9267" s="52" t="str">
        <f ca="1" t="shared" si="309"/>
        <v/>
      </c>
    </row>
    <row r="9268" customHeight="1" spans="9:11">
      <c r="I9268" s="52" t="str">
        <f>IF(OR(ISBLANK(G9268),ISBLANK(H9268)),"",NETWORKDAYS.INTL(G9268,H9268,自定义配置表!$V$3,自定义配置表!$P$3:$P$33)+COUNTIFS(自定义配置表!$S:$S,"&gt;="&amp;G9268,自定义配置表!$S:$S,"&lt;="&amp;H9268))</f>
        <v/>
      </c>
      <c r="J9268" s="52" t="str">
        <f ca="1" t="shared" si="308"/>
        <v/>
      </c>
      <c r="K9268" s="52" t="str">
        <f ca="1" t="shared" si="309"/>
        <v/>
      </c>
    </row>
    <row r="9269" customHeight="1" spans="9:11">
      <c r="I9269" s="52" t="str">
        <f>IF(OR(ISBLANK(G9269),ISBLANK(H9269)),"",NETWORKDAYS.INTL(G9269,H9269,自定义配置表!$V$3,自定义配置表!$P$3:$P$33)+COUNTIFS(自定义配置表!$S:$S,"&gt;="&amp;G9269,自定义配置表!$S:$S,"&lt;="&amp;H9269))</f>
        <v/>
      </c>
      <c r="J9269" s="52" t="str">
        <f ca="1" t="shared" si="308"/>
        <v/>
      </c>
      <c r="K9269" s="52" t="str">
        <f ca="1" t="shared" si="309"/>
        <v/>
      </c>
    </row>
    <row r="9270" customHeight="1" spans="9:11">
      <c r="I9270" s="52" t="str">
        <f>IF(OR(ISBLANK(G9270),ISBLANK(H9270)),"",NETWORKDAYS.INTL(G9270,H9270,自定义配置表!$V$3,自定义配置表!$P$3:$P$33)+COUNTIFS(自定义配置表!$S:$S,"&gt;="&amp;G9270,自定义配置表!$S:$S,"&lt;="&amp;H9270))</f>
        <v/>
      </c>
      <c r="J9270" s="52" t="str">
        <f ca="1" t="shared" si="308"/>
        <v/>
      </c>
      <c r="K9270" s="52" t="str">
        <f ca="1" t="shared" si="309"/>
        <v/>
      </c>
    </row>
    <row r="9271" customHeight="1" spans="9:11">
      <c r="I9271" s="52" t="str">
        <f>IF(OR(ISBLANK(G9271),ISBLANK(H9271)),"",NETWORKDAYS.INTL(G9271,H9271,自定义配置表!$V$3,自定义配置表!$P$3:$P$33)+COUNTIFS(自定义配置表!$S:$S,"&gt;="&amp;G9271,自定义配置表!$S:$S,"&lt;="&amp;H9271))</f>
        <v/>
      </c>
      <c r="J9271" s="52" t="str">
        <f ca="1" t="shared" si="308"/>
        <v/>
      </c>
      <c r="K9271" s="52" t="str">
        <f ca="1" t="shared" si="309"/>
        <v/>
      </c>
    </row>
    <row r="9272" customHeight="1" spans="9:11">
      <c r="I9272" s="52" t="str">
        <f>IF(OR(ISBLANK(G9272),ISBLANK(H9272)),"",NETWORKDAYS.INTL(G9272,H9272,自定义配置表!$V$3,自定义配置表!$P$3:$P$33)+COUNTIFS(自定义配置表!$S:$S,"&gt;="&amp;G9272,自定义配置表!$S:$S,"&lt;="&amp;H9272))</f>
        <v/>
      </c>
      <c r="J9272" s="52" t="str">
        <f ca="1" t="shared" si="308"/>
        <v/>
      </c>
      <c r="K9272" s="52" t="str">
        <f ca="1" t="shared" si="309"/>
        <v/>
      </c>
    </row>
    <row r="9273" customHeight="1" spans="9:11">
      <c r="I9273" s="52" t="str">
        <f>IF(OR(ISBLANK(G9273),ISBLANK(H9273)),"",NETWORKDAYS.INTL(G9273,H9273,自定义配置表!$V$3,自定义配置表!$P$3:$P$33)+COUNTIFS(自定义配置表!$S:$S,"&gt;="&amp;G9273,自定义配置表!$S:$S,"&lt;="&amp;H9273))</f>
        <v/>
      </c>
      <c r="J9273" s="52" t="str">
        <f ca="1" t="shared" si="308"/>
        <v/>
      </c>
      <c r="K9273" s="52" t="str">
        <f ca="1" t="shared" si="309"/>
        <v/>
      </c>
    </row>
    <row r="9274" customHeight="1" spans="9:11">
      <c r="I9274" s="52" t="str">
        <f>IF(OR(ISBLANK(G9274),ISBLANK(H9274)),"",NETWORKDAYS.INTL(G9274,H9274,自定义配置表!$V$3,自定义配置表!$P$3:$P$33)+COUNTIFS(自定义配置表!$S:$S,"&gt;="&amp;G9274,自定义配置表!$S:$S,"&lt;="&amp;H9274))</f>
        <v/>
      </c>
      <c r="J9274" s="52" t="str">
        <f ca="1" t="shared" si="308"/>
        <v/>
      </c>
      <c r="K9274" s="52" t="str">
        <f ca="1" t="shared" si="309"/>
        <v/>
      </c>
    </row>
    <row r="9275" customHeight="1" spans="9:11">
      <c r="I9275" s="52" t="str">
        <f>IF(OR(ISBLANK(G9275),ISBLANK(H9275)),"",NETWORKDAYS.INTL(G9275,H9275,自定义配置表!$V$3,自定义配置表!$P$3:$P$33)+COUNTIFS(自定义配置表!$S:$S,"&gt;="&amp;G9275,自定义配置表!$S:$S,"&lt;="&amp;H9275))</f>
        <v/>
      </c>
      <c r="J9275" s="52" t="str">
        <f ca="1" t="shared" si="308"/>
        <v/>
      </c>
      <c r="K9275" s="52" t="str">
        <f ca="1" t="shared" si="309"/>
        <v/>
      </c>
    </row>
    <row r="9276" customHeight="1" spans="9:11">
      <c r="I9276" s="52" t="str">
        <f>IF(OR(ISBLANK(G9276),ISBLANK(H9276)),"",NETWORKDAYS.INTL(G9276,H9276,自定义配置表!$V$3,自定义配置表!$P$3:$P$33)+COUNTIFS(自定义配置表!$S:$S,"&gt;="&amp;G9276,自定义配置表!$S:$S,"&lt;="&amp;H9276))</f>
        <v/>
      </c>
      <c r="J9276" s="52" t="str">
        <f ca="1" t="shared" si="308"/>
        <v/>
      </c>
      <c r="K9276" s="52" t="str">
        <f ca="1" t="shared" si="309"/>
        <v/>
      </c>
    </row>
    <row r="9277" customHeight="1" spans="9:11">
      <c r="I9277" s="52" t="str">
        <f>IF(OR(ISBLANK(G9277),ISBLANK(H9277)),"",NETWORKDAYS.INTL(G9277,H9277,自定义配置表!$V$3,自定义配置表!$P$3:$P$33)+COUNTIFS(自定义配置表!$S:$S,"&gt;="&amp;G9277,自定义配置表!$S:$S,"&lt;="&amp;H9277))</f>
        <v/>
      </c>
      <c r="J9277" s="52" t="str">
        <f ca="1" t="shared" si="308"/>
        <v/>
      </c>
      <c r="K9277" s="52" t="str">
        <f ca="1" t="shared" si="309"/>
        <v/>
      </c>
    </row>
    <row r="9278" customHeight="1" spans="9:11">
      <c r="I9278" s="52" t="str">
        <f>IF(OR(ISBLANK(G9278),ISBLANK(H9278)),"",NETWORKDAYS.INTL(G9278,H9278,自定义配置表!$V$3,自定义配置表!$P$3:$P$33)+COUNTIFS(自定义配置表!$S:$S,"&gt;="&amp;G9278,自定义配置表!$S:$S,"&lt;="&amp;H9278))</f>
        <v/>
      </c>
      <c r="J9278" s="52" t="str">
        <f ca="1" t="shared" si="308"/>
        <v/>
      </c>
      <c r="K9278" s="52" t="str">
        <f ca="1" t="shared" si="309"/>
        <v/>
      </c>
    </row>
    <row r="9279" customHeight="1" spans="9:11">
      <c r="I9279" s="52" t="str">
        <f>IF(OR(ISBLANK(G9279),ISBLANK(H9279)),"",NETWORKDAYS.INTL(G9279,H9279,自定义配置表!$V$3,自定义配置表!$P$3:$P$33)+COUNTIFS(自定义配置表!$S:$S,"&gt;="&amp;G9279,自定义配置表!$S:$S,"&lt;="&amp;H9279))</f>
        <v/>
      </c>
      <c r="J9279" s="52" t="str">
        <f ca="1" t="shared" si="308"/>
        <v/>
      </c>
      <c r="K9279" s="52" t="str">
        <f ca="1" t="shared" si="309"/>
        <v/>
      </c>
    </row>
    <row r="9280" customHeight="1" spans="9:11">
      <c r="I9280" s="52" t="str">
        <f>IF(OR(ISBLANK(G9280),ISBLANK(H9280)),"",NETWORKDAYS.INTL(G9280,H9280,自定义配置表!$V$3,自定义配置表!$P$3:$P$33)+COUNTIFS(自定义配置表!$S:$S,"&gt;="&amp;G9280,自定义配置表!$S:$S,"&lt;="&amp;H9280))</f>
        <v/>
      </c>
      <c r="J9280" s="52" t="str">
        <f ca="1" t="shared" si="308"/>
        <v/>
      </c>
      <c r="K9280" s="52" t="str">
        <f ca="1" t="shared" si="309"/>
        <v/>
      </c>
    </row>
    <row r="9281" customHeight="1" spans="9:11">
      <c r="I9281" s="52" t="str">
        <f>IF(OR(ISBLANK(G9281),ISBLANK(H9281)),"",NETWORKDAYS.INTL(G9281,H9281,自定义配置表!$V$3,自定义配置表!$P$3:$P$33)+COUNTIFS(自定义配置表!$S:$S,"&gt;="&amp;G9281,自定义配置表!$S:$S,"&lt;="&amp;H9281))</f>
        <v/>
      </c>
      <c r="J9281" s="52" t="str">
        <f ca="1" t="shared" si="308"/>
        <v/>
      </c>
      <c r="K9281" s="52" t="str">
        <f ca="1" t="shared" si="309"/>
        <v/>
      </c>
    </row>
    <row r="9282" customHeight="1" spans="9:11">
      <c r="I9282" s="52" t="str">
        <f>IF(OR(ISBLANK(G9282),ISBLANK(H9282)),"",NETWORKDAYS.INTL(G9282,H9282,自定义配置表!$V$3,自定义配置表!$P$3:$P$33)+COUNTIFS(自定义配置表!$S:$S,"&gt;="&amp;G9282,自定义配置表!$S:$S,"&lt;="&amp;H9282))</f>
        <v/>
      </c>
      <c r="J9282" s="52" t="str">
        <f ca="1" t="shared" si="308"/>
        <v/>
      </c>
      <c r="K9282" s="52" t="str">
        <f ca="1" t="shared" si="309"/>
        <v/>
      </c>
    </row>
    <row r="9283" customHeight="1" spans="9:11">
      <c r="I9283" s="52" t="str">
        <f>IF(OR(ISBLANK(G9283),ISBLANK(H9283)),"",NETWORKDAYS.INTL(G9283,H9283,自定义配置表!$V$3,自定义配置表!$P$3:$P$33)+COUNTIFS(自定义配置表!$S:$S,"&gt;="&amp;G9283,自定义配置表!$S:$S,"&lt;="&amp;H9283))</f>
        <v/>
      </c>
      <c r="J9283" s="52" t="str">
        <f ca="1" t="shared" si="308"/>
        <v/>
      </c>
      <c r="K9283" s="52" t="str">
        <f ca="1" t="shared" si="309"/>
        <v/>
      </c>
    </row>
    <row r="9284" customHeight="1" spans="9:11">
      <c r="I9284" s="52" t="str">
        <f>IF(OR(ISBLANK(G9284),ISBLANK(H9284)),"",NETWORKDAYS.INTL(G9284,H9284,自定义配置表!$V$3,自定义配置表!$P$3:$P$33)+COUNTIFS(自定义配置表!$S:$S,"&gt;="&amp;G9284,自定义配置表!$S:$S,"&lt;="&amp;H9284))</f>
        <v/>
      </c>
      <c r="J9284" s="52" t="str">
        <f ca="1" t="shared" si="308"/>
        <v/>
      </c>
      <c r="K9284" s="52" t="str">
        <f ca="1" t="shared" si="309"/>
        <v/>
      </c>
    </row>
    <row r="9285" customHeight="1" spans="9:11">
      <c r="I9285" s="52" t="str">
        <f>IF(OR(ISBLANK(G9285),ISBLANK(H9285)),"",NETWORKDAYS.INTL(G9285,H9285,自定义配置表!$V$3,自定义配置表!$P$3:$P$33)+COUNTIFS(自定义配置表!$S:$S,"&gt;="&amp;G9285,自定义配置表!$S:$S,"&lt;="&amp;H9285))</f>
        <v/>
      </c>
      <c r="J9285" s="52" t="str">
        <f ca="1" t="shared" si="308"/>
        <v/>
      </c>
      <c r="K9285" s="52" t="str">
        <f ca="1" t="shared" si="309"/>
        <v/>
      </c>
    </row>
    <row r="9286" customHeight="1" spans="9:11">
      <c r="I9286" s="52" t="str">
        <f>IF(OR(ISBLANK(G9286),ISBLANK(H9286)),"",NETWORKDAYS.INTL(G9286,H9286,自定义配置表!$V$3,自定义配置表!$P$3:$P$33)+COUNTIFS(自定义配置表!$S:$S,"&gt;="&amp;G9286,自定义配置表!$S:$S,"&lt;="&amp;H9286))</f>
        <v/>
      </c>
      <c r="J9286" s="52" t="str">
        <f ca="1" t="shared" ref="J9286:J9349" si="310">IF(OR(ISBLANK(G9286),ISBLANK(H9286)),"",IF(TODAY()-G9286&gt;I9286,I9286,IF(TODAY()-G9286&lt;0,0,TODAY()-G9286)))</f>
        <v/>
      </c>
      <c r="K9286" s="52" t="str">
        <f ca="1" t="shared" ref="K9286:K9349" si="311">IFERROR(I9286-J9286,"")</f>
        <v/>
      </c>
    </row>
    <row r="9287" customHeight="1" spans="9:11">
      <c r="I9287" s="52" t="str">
        <f>IF(OR(ISBLANK(G9287),ISBLANK(H9287)),"",NETWORKDAYS.INTL(G9287,H9287,自定义配置表!$V$3,自定义配置表!$P$3:$P$33)+COUNTIFS(自定义配置表!$S:$S,"&gt;="&amp;G9287,自定义配置表!$S:$S,"&lt;="&amp;H9287))</f>
        <v/>
      </c>
      <c r="J9287" s="52" t="str">
        <f ca="1" t="shared" si="310"/>
        <v/>
      </c>
      <c r="K9287" s="52" t="str">
        <f ca="1" t="shared" si="311"/>
        <v/>
      </c>
    </row>
    <row r="9288" customHeight="1" spans="9:11">
      <c r="I9288" s="52" t="str">
        <f>IF(OR(ISBLANK(G9288),ISBLANK(H9288)),"",NETWORKDAYS.INTL(G9288,H9288,自定义配置表!$V$3,自定义配置表!$P$3:$P$33)+COUNTIFS(自定义配置表!$S:$S,"&gt;="&amp;G9288,自定义配置表!$S:$S,"&lt;="&amp;H9288))</f>
        <v/>
      </c>
      <c r="J9288" s="52" t="str">
        <f ca="1" t="shared" si="310"/>
        <v/>
      </c>
      <c r="K9288" s="52" t="str">
        <f ca="1" t="shared" si="311"/>
        <v/>
      </c>
    </row>
    <row r="9289" customHeight="1" spans="9:11">
      <c r="I9289" s="52" t="str">
        <f>IF(OR(ISBLANK(G9289),ISBLANK(H9289)),"",NETWORKDAYS.INTL(G9289,H9289,自定义配置表!$V$3,自定义配置表!$P$3:$P$33)+COUNTIFS(自定义配置表!$S:$S,"&gt;="&amp;G9289,自定义配置表!$S:$S,"&lt;="&amp;H9289))</f>
        <v/>
      </c>
      <c r="J9289" s="52" t="str">
        <f ca="1" t="shared" si="310"/>
        <v/>
      </c>
      <c r="K9289" s="52" t="str">
        <f ca="1" t="shared" si="311"/>
        <v/>
      </c>
    </row>
    <row r="9290" customHeight="1" spans="9:11">
      <c r="I9290" s="52" t="str">
        <f>IF(OR(ISBLANK(G9290),ISBLANK(H9290)),"",NETWORKDAYS.INTL(G9290,H9290,自定义配置表!$V$3,自定义配置表!$P$3:$P$33)+COUNTIFS(自定义配置表!$S:$S,"&gt;="&amp;G9290,自定义配置表!$S:$S,"&lt;="&amp;H9290))</f>
        <v/>
      </c>
      <c r="J9290" s="52" t="str">
        <f ca="1" t="shared" si="310"/>
        <v/>
      </c>
      <c r="K9290" s="52" t="str">
        <f ca="1" t="shared" si="311"/>
        <v/>
      </c>
    </row>
    <row r="9291" customHeight="1" spans="9:11">
      <c r="I9291" s="52" t="str">
        <f>IF(OR(ISBLANK(G9291),ISBLANK(H9291)),"",NETWORKDAYS.INTL(G9291,H9291,自定义配置表!$V$3,自定义配置表!$P$3:$P$33)+COUNTIFS(自定义配置表!$S:$S,"&gt;="&amp;G9291,自定义配置表!$S:$S,"&lt;="&amp;H9291))</f>
        <v/>
      </c>
      <c r="J9291" s="52" t="str">
        <f ca="1" t="shared" si="310"/>
        <v/>
      </c>
      <c r="K9291" s="52" t="str">
        <f ca="1" t="shared" si="311"/>
        <v/>
      </c>
    </row>
    <row r="9292" customHeight="1" spans="9:11">
      <c r="I9292" s="52" t="str">
        <f>IF(OR(ISBLANK(G9292),ISBLANK(H9292)),"",NETWORKDAYS.INTL(G9292,H9292,自定义配置表!$V$3,自定义配置表!$P$3:$P$33)+COUNTIFS(自定义配置表!$S:$S,"&gt;="&amp;G9292,自定义配置表!$S:$S,"&lt;="&amp;H9292))</f>
        <v/>
      </c>
      <c r="J9292" s="52" t="str">
        <f ca="1" t="shared" si="310"/>
        <v/>
      </c>
      <c r="K9292" s="52" t="str">
        <f ca="1" t="shared" si="311"/>
        <v/>
      </c>
    </row>
    <row r="9293" customHeight="1" spans="9:11">
      <c r="I9293" s="52" t="str">
        <f>IF(OR(ISBLANK(G9293),ISBLANK(H9293)),"",NETWORKDAYS.INTL(G9293,H9293,自定义配置表!$V$3,自定义配置表!$P$3:$P$33)+COUNTIFS(自定义配置表!$S:$S,"&gt;="&amp;G9293,自定义配置表!$S:$S,"&lt;="&amp;H9293))</f>
        <v/>
      </c>
      <c r="J9293" s="52" t="str">
        <f ca="1" t="shared" si="310"/>
        <v/>
      </c>
      <c r="K9293" s="52" t="str">
        <f ca="1" t="shared" si="311"/>
        <v/>
      </c>
    </row>
    <row r="9294" customHeight="1" spans="9:11">
      <c r="I9294" s="52" t="str">
        <f>IF(OR(ISBLANK(G9294),ISBLANK(H9294)),"",NETWORKDAYS.INTL(G9294,H9294,自定义配置表!$V$3,自定义配置表!$P$3:$P$33)+COUNTIFS(自定义配置表!$S:$S,"&gt;="&amp;G9294,自定义配置表!$S:$S,"&lt;="&amp;H9294))</f>
        <v/>
      </c>
      <c r="J9294" s="52" t="str">
        <f ca="1" t="shared" si="310"/>
        <v/>
      </c>
      <c r="K9294" s="52" t="str">
        <f ca="1" t="shared" si="311"/>
        <v/>
      </c>
    </row>
    <row r="9295" customHeight="1" spans="9:11">
      <c r="I9295" s="52" t="str">
        <f>IF(OR(ISBLANK(G9295),ISBLANK(H9295)),"",NETWORKDAYS.INTL(G9295,H9295,自定义配置表!$V$3,自定义配置表!$P$3:$P$33)+COUNTIFS(自定义配置表!$S:$S,"&gt;="&amp;G9295,自定义配置表!$S:$S,"&lt;="&amp;H9295))</f>
        <v/>
      </c>
      <c r="J9295" s="52" t="str">
        <f ca="1" t="shared" si="310"/>
        <v/>
      </c>
      <c r="K9295" s="52" t="str">
        <f ca="1" t="shared" si="311"/>
        <v/>
      </c>
    </row>
    <row r="9296" customHeight="1" spans="9:11">
      <c r="I9296" s="52" t="str">
        <f>IF(OR(ISBLANK(G9296),ISBLANK(H9296)),"",NETWORKDAYS.INTL(G9296,H9296,自定义配置表!$V$3,自定义配置表!$P$3:$P$33)+COUNTIFS(自定义配置表!$S:$S,"&gt;="&amp;G9296,自定义配置表!$S:$S,"&lt;="&amp;H9296))</f>
        <v/>
      </c>
      <c r="J9296" s="52" t="str">
        <f ca="1" t="shared" si="310"/>
        <v/>
      </c>
      <c r="K9296" s="52" t="str">
        <f ca="1" t="shared" si="311"/>
        <v/>
      </c>
    </row>
    <row r="9297" customHeight="1" spans="9:11">
      <c r="I9297" s="52" t="str">
        <f>IF(OR(ISBLANK(G9297),ISBLANK(H9297)),"",NETWORKDAYS.INTL(G9297,H9297,自定义配置表!$V$3,自定义配置表!$P$3:$P$33)+COUNTIFS(自定义配置表!$S:$S,"&gt;="&amp;G9297,自定义配置表!$S:$S,"&lt;="&amp;H9297))</f>
        <v/>
      </c>
      <c r="J9297" s="52" t="str">
        <f ca="1" t="shared" si="310"/>
        <v/>
      </c>
      <c r="K9297" s="52" t="str">
        <f ca="1" t="shared" si="311"/>
        <v/>
      </c>
    </row>
    <row r="9298" customHeight="1" spans="9:11">
      <c r="I9298" s="52" t="str">
        <f>IF(OR(ISBLANK(G9298),ISBLANK(H9298)),"",NETWORKDAYS.INTL(G9298,H9298,自定义配置表!$V$3,自定义配置表!$P$3:$P$33)+COUNTIFS(自定义配置表!$S:$S,"&gt;="&amp;G9298,自定义配置表!$S:$S,"&lt;="&amp;H9298))</f>
        <v/>
      </c>
      <c r="J9298" s="52" t="str">
        <f ca="1" t="shared" si="310"/>
        <v/>
      </c>
      <c r="K9298" s="52" t="str">
        <f ca="1" t="shared" si="311"/>
        <v/>
      </c>
    </row>
    <row r="9299" customHeight="1" spans="9:11">
      <c r="I9299" s="52" t="str">
        <f>IF(OR(ISBLANK(G9299),ISBLANK(H9299)),"",NETWORKDAYS.INTL(G9299,H9299,自定义配置表!$V$3,自定义配置表!$P$3:$P$33)+COUNTIFS(自定义配置表!$S:$S,"&gt;="&amp;G9299,自定义配置表!$S:$S,"&lt;="&amp;H9299))</f>
        <v/>
      </c>
      <c r="J9299" s="52" t="str">
        <f ca="1" t="shared" si="310"/>
        <v/>
      </c>
      <c r="K9299" s="52" t="str">
        <f ca="1" t="shared" si="311"/>
        <v/>
      </c>
    </row>
    <row r="9300" customHeight="1" spans="9:11">
      <c r="I9300" s="52" t="str">
        <f>IF(OR(ISBLANK(G9300),ISBLANK(H9300)),"",NETWORKDAYS.INTL(G9300,H9300,自定义配置表!$V$3,自定义配置表!$P$3:$P$33)+COUNTIFS(自定义配置表!$S:$S,"&gt;="&amp;G9300,自定义配置表!$S:$S,"&lt;="&amp;H9300))</f>
        <v/>
      </c>
      <c r="J9300" s="52" t="str">
        <f ca="1" t="shared" si="310"/>
        <v/>
      </c>
      <c r="K9300" s="52" t="str">
        <f ca="1" t="shared" si="311"/>
        <v/>
      </c>
    </row>
    <row r="9301" customHeight="1" spans="9:11">
      <c r="I9301" s="52" t="str">
        <f>IF(OR(ISBLANK(G9301),ISBLANK(H9301)),"",NETWORKDAYS.INTL(G9301,H9301,自定义配置表!$V$3,自定义配置表!$P$3:$P$33)+COUNTIFS(自定义配置表!$S:$S,"&gt;="&amp;G9301,自定义配置表!$S:$S,"&lt;="&amp;H9301))</f>
        <v/>
      </c>
      <c r="J9301" s="52" t="str">
        <f ca="1" t="shared" si="310"/>
        <v/>
      </c>
      <c r="K9301" s="52" t="str">
        <f ca="1" t="shared" si="311"/>
        <v/>
      </c>
    </row>
    <row r="9302" customHeight="1" spans="9:11">
      <c r="I9302" s="52" t="str">
        <f>IF(OR(ISBLANK(G9302),ISBLANK(H9302)),"",NETWORKDAYS.INTL(G9302,H9302,自定义配置表!$V$3,自定义配置表!$P$3:$P$33)+COUNTIFS(自定义配置表!$S:$S,"&gt;="&amp;G9302,自定义配置表!$S:$S,"&lt;="&amp;H9302))</f>
        <v/>
      </c>
      <c r="J9302" s="52" t="str">
        <f ca="1" t="shared" si="310"/>
        <v/>
      </c>
      <c r="K9302" s="52" t="str">
        <f ca="1" t="shared" si="311"/>
        <v/>
      </c>
    </row>
    <row r="9303" customHeight="1" spans="9:11">
      <c r="I9303" s="52" t="str">
        <f>IF(OR(ISBLANK(G9303),ISBLANK(H9303)),"",NETWORKDAYS.INTL(G9303,H9303,自定义配置表!$V$3,自定义配置表!$P$3:$P$33)+COUNTIFS(自定义配置表!$S:$S,"&gt;="&amp;G9303,自定义配置表!$S:$S,"&lt;="&amp;H9303))</f>
        <v/>
      </c>
      <c r="J9303" s="52" t="str">
        <f ca="1" t="shared" si="310"/>
        <v/>
      </c>
      <c r="K9303" s="52" t="str">
        <f ca="1" t="shared" si="311"/>
        <v/>
      </c>
    </row>
    <row r="9304" customHeight="1" spans="9:11">
      <c r="I9304" s="52" t="str">
        <f>IF(OR(ISBLANK(G9304),ISBLANK(H9304)),"",NETWORKDAYS.INTL(G9304,H9304,自定义配置表!$V$3,自定义配置表!$P$3:$P$33)+COUNTIFS(自定义配置表!$S:$S,"&gt;="&amp;G9304,自定义配置表!$S:$S,"&lt;="&amp;H9304))</f>
        <v/>
      </c>
      <c r="J9304" s="52" t="str">
        <f ca="1" t="shared" si="310"/>
        <v/>
      </c>
      <c r="K9304" s="52" t="str">
        <f ca="1" t="shared" si="311"/>
        <v/>
      </c>
    </row>
    <row r="9305" customHeight="1" spans="9:11">
      <c r="I9305" s="52" t="str">
        <f>IF(OR(ISBLANK(G9305),ISBLANK(H9305)),"",NETWORKDAYS.INTL(G9305,H9305,自定义配置表!$V$3,自定义配置表!$P$3:$P$33)+COUNTIFS(自定义配置表!$S:$S,"&gt;="&amp;G9305,自定义配置表!$S:$S,"&lt;="&amp;H9305))</f>
        <v/>
      </c>
      <c r="J9305" s="52" t="str">
        <f ca="1" t="shared" si="310"/>
        <v/>
      </c>
      <c r="K9305" s="52" t="str">
        <f ca="1" t="shared" si="311"/>
        <v/>
      </c>
    </row>
    <row r="9306" customHeight="1" spans="9:11">
      <c r="I9306" s="52" t="str">
        <f>IF(OR(ISBLANK(G9306),ISBLANK(H9306)),"",NETWORKDAYS.INTL(G9306,H9306,自定义配置表!$V$3,自定义配置表!$P$3:$P$33)+COUNTIFS(自定义配置表!$S:$S,"&gt;="&amp;G9306,自定义配置表!$S:$S,"&lt;="&amp;H9306))</f>
        <v/>
      </c>
      <c r="J9306" s="52" t="str">
        <f ca="1" t="shared" si="310"/>
        <v/>
      </c>
      <c r="K9306" s="52" t="str">
        <f ca="1" t="shared" si="311"/>
        <v/>
      </c>
    </row>
    <row r="9307" customHeight="1" spans="9:11">
      <c r="I9307" s="52" t="str">
        <f>IF(OR(ISBLANK(G9307),ISBLANK(H9307)),"",NETWORKDAYS.INTL(G9307,H9307,自定义配置表!$V$3,自定义配置表!$P$3:$P$33)+COUNTIFS(自定义配置表!$S:$S,"&gt;="&amp;G9307,自定义配置表!$S:$S,"&lt;="&amp;H9307))</f>
        <v/>
      </c>
      <c r="J9307" s="52" t="str">
        <f ca="1" t="shared" si="310"/>
        <v/>
      </c>
      <c r="K9307" s="52" t="str">
        <f ca="1" t="shared" si="311"/>
        <v/>
      </c>
    </row>
    <row r="9308" customHeight="1" spans="9:11">
      <c r="I9308" s="52" t="str">
        <f>IF(OR(ISBLANK(G9308),ISBLANK(H9308)),"",NETWORKDAYS.INTL(G9308,H9308,自定义配置表!$V$3,自定义配置表!$P$3:$P$33)+COUNTIFS(自定义配置表!$S:$S,"&gt;="&amp;G9308,自定义配置表!$S:$S,"&lt;="&amp;H9308))</f>
        <v/>
      </c>
      <c r="J9308" s="52" t="str">
        <f ca="1" t="shared" si="310"/>
        <v/>
      </c>
      <c r="K9308" s="52" t="str">
        <f ca="1" t="shared" si="311"/>
        <v/>
      </c>
    </row>
    <row r="9309" customHeight="1" spans="9:11">
      <c r="I9309" s="52" t="str">
        <f>IF(OR(ISBLANK(G9309),ISBLANK(H9309)),"",NETWORKDAYS.INTL(G9309,H9309,自定义配置表!$V$3,自定义配置表!$P$3:$P$33)+COUNTIFS(自定义配置表!$S:$S,"&gt;="&amp;G9309,自定义配置表!$S:$S,"&lt;="&amp;H9309))</f>
        <v/>
      </c>
      <c r="J9309" s="52" t="str">
        <f ca="1" t="shared" si="310"/>
        <v/>
      </c>
      <c r="K9309" s="52" t="str">
        <f ca="1" t="shared" si="311"/>
        <v/>
      </c>
    </row>
    <row r="9310" customHeight="1" spans="9:11">
      <c r="I9310" s="52" t="str">
        <f>IF(OR(ISBLANK(G9310),ISBLANK(H9310)),"",NETWORKDAYS.INTL(G9310,H9310,自定义配置表!$V$3,自定义配置表!$P$3:$P$33)+COUNTIFS(自定义配置表!$S:$S,"&gt;="&amp;G9310,自定义配置表!$S:$S,"&lt;="&amp;H9310))</f>
        <v/>
      </c>
      <c r="J9310" s="52" t="str">
        <f ca="1" t="shared" si="310"/>
        <v/>
      </c>
      <c r="K9310" s="52" t="str">
        <f ca="1" t="shared" si="311"/>
        <v/>
      </c>
    </row>
    <row r="9311" customHeight="1" spans="9:11">
      <c r="I9311" s="52" t="str">
        <f>IF(OR(ISBLANK(G9311),ISBLANK(H9311)),"",NETWORKDAYS.INTL(G9311,H9311,自定义配置表!$V$3,自定义配置表!$P$3:$P$33)+COUNTIFS(自定义配置表!$S:$S,"&gt;="&amp;G9311,自定义配置表!$S:$S,"&lt;="&amp;H9311))</f>
        <v/>
      </c>
      <c r="J9311" s="52" t="str">
        <f ca="1" t="shared" si="310"/>
        <v/>
      </c>
      <c r="K9311" s="52" t="str">
        <f ca="1" t="shared" si="311"/>
        <v/>
      </c>
    </row>
    <row r="9312" customHeight="1" spans="9:11">
      <c r="I9312" s="52" t="str">
        <f>IF(OR(ISBLANK(G9312),ISBLANK(H9312)),"",NETWORKDAYS.INTL(G9312,H9312,自定义配置表!$V$3,自定义配置表!$P$3:$P$33)+COUNTIFS(自定义配置表!$S:$S,"&gt;="&amp;G9312,自定义配置表!$S:$S,"&lt;="&amp;H9312))</f>
        <v/>
      </c>
      <c r="J9312" s="52" t="str">
        <f ca="1" t="shared" si="310"/>
        <v/>
      </c>
      <c r="K9312" s="52" t="str">
        <f ca="1" t="shared" si="311"/>
        <v/>
      </c>
    </row>
    <row r="9313" customHeight="1" spans="9:11">
      <c r="I9313" s="52" t="str">
        <f>IF(OR(ISBLANK(G9313),ISBLANK(H9313)),"",NETWORKDAYS.INTL(G9313,H9313,自定义配置表!$V$3,自定义配置表!$P$3:$P$33)+COUNTIFS(自定义配置表!$S:$S,"&gt;="&amp;G9313,自定义配置表!$S:$S,"&lt;="&amp;H9313))</f>
        <v/>
      </c>
      <c r="J9313" s="52" t="str">
        <f ca="1" t="shared" si="310"/>
        <v/>
      </c>
      <c r="K9313" s="52" t="str">
        <f ca="1" t="shared" si="311"/>
        <v/>
      </c>
    </row>
    <row r="9314" customHeight="1" spans="9:11">
      <c r="I9314" s="52" t="str">
        <f>IF(OR(ISBLANK(G9314),ISBLANK(H9314)),"",NETWORKDAYS.INTL(G9314,H9314,自定义配置表!$V$3,自定义配置表!$P$3:$P$33)+COUNTIFS(自定义配置表!$S:$S,"&gt;="&amp;G9314,自定义配置表!$S:$S,"&lt;="&amp;H9314))</f>
        <v/>
      </c>
      <c r="J9314" s="52" t="str">
        <f ca="1" t="shared" si="310"/>
        <v/>
      </c>
      <c r="K9314" s="52" t="str">
        <f ca="1" t="shared" si="311"/>
        <v/>
      </c>
    </row>
    <row r="9315" customHeight="1" spans="9:11">
      <c r="I9315" s="52" t="str">
        <f>IF(OR(ISBLANK(G9315),ISBLANK(H9315)),"",NETWORKDAYS.INTL(G9315,H9315,自定义配置表!$V$3,自定义配置表!$P$3:$P$33)+COUNTIFS(自定义配置表!$S:$S,"&gt;="&amp;G9315,自定义配置表!$S:$S,"&lt;="&amp;H9315))</f>
        <v/>
      </c>
      <c r="J9315" s="52" t="str">
        <f ca="1" t="shared" si="310"/>
        <v/>
      </c>
      <c r="K9315" s="52" t="str">
        <f ca="1" t="shared" si="311"/>
        <v/>
      </c>
    </row>
    <row r="9316" customHeight="1" spans="9:11">
      <c r="I9316" s="52" t="str">
        <f>IF(OR(ISBLANK(G9316),ISBLANK(H9316)),"",NETWORKDAYS.INTL(G9316,H9316,自定义配置表!$V$3,自定义配置表!$P$3:$P$33)+COUNTIFS(自定义配置表!$S:$S,"&gt;="&amp;G9316,自定义配置表!$S:$S,"&lt;="&amp;H9316))</f>
        <v/>
      </c>
      <c r="J9316" s="52" t="str">
        <f ca="1" t="shared" si="310"/>
        <v/>
      </c>
      <c r="K9316" s="52" t="str">
        <f ca="1" t="shared" si="311"/>
        <v/>
      </c>
    </row>
    <row r="9317" customHeight="1" spans="9:11">
      <c r="I9317" s="52" t="str">
        <f>IF(OR(ISBLANK(G9317),ISBLANK(H9317)),"",NETWORKDAYS.INTL(G9317,H9317,自定义配置表!$V$3,自定义配置表!$P$3:$P$33)+COUNTIFS(自定义配置表!$S:$S,"&gt;="&amp;G9317,自定义配置表!$S:$S,"&lt;="&amp;H9317))</f>
        <v/>
      </c>
      <c r="J9317" s="52" t="str">
        <f ca="1" t="shared" si="310"/>
        <v/>
      </c>
      <c r="K9317" s="52" t="str">
        <f ca="1" t="shared" si="311"/>
        <v/>
      </c>
    </row>
    <row r="9318" customHeight="1" spans="9:11">
      <c r="I9318" s="52" t="str">
        <f>IF(OR(ISBLANK(G9318),ISBLANK(H9318)),"",NETWORKDAYS.INTL(G9318,H9318,自定义配置表!$V$3,自定义配置表!$P$3:$P$33)+COUNTIFS(自定义配置表!$S:$S,"&gt;="&amp;G9318,自定义配置表!$S:$S,"&lt;="&amp;H9318))</f>
        <v/>
      </c>
      <c r="J9318" s="52" t="str">
        <f ca="1" t="shared" si="310"/>
        <v/>
      </c>
      <c r="K9318" s="52" t="str">
        <f ca="1" t="shared" si="311"/>
        <v/>
      </c>
    </row>
    <row r="9319" customHeight="1" spans="9:11">
      <c r="I9319" s="52" t="str">
        <f>IF(OR(ISBLANK(G9319),ISBLANK(H9319)),"",NETWORKDAYS.INTL(G9319,H9319,自定义配置表!$V$3,自定义配置表!$P$3:$P$33)+COUNTIFS(自定义配置表!$S:$S,"&gt;="&amp;G9319,自定义配置表!$S:$S,"&lt;="&amp;H9319))</f>
        <v/>
      </c>
      <c r="J9319" s="52" t="str">
        <f ca="1" t="shared" si="310"/>
        <v/>
      </c>
      <c r="K9319" s="52" t="str">
        <f ca="1" t="shared" si="311"/>
        <v/>
      </c>
    </row>
    <row r="9320" customHeight="1" spans="9:11">
      <c r="I9320" s="52" t="str">
        <f>IF(OR(ISBLANK(G9320),ISBLANK(H9320)),"",NETWORKDAYS.INTL(G9320,H9320,自定义配置表!$V$3,自定义配置表!$P$3:$P$33)+COUNTIFS(自定义配置表!$S:$S,"&gt;="&amp;G9320,自定义配置表!$S:$S,"&lt;="&amp;H9320))</f>
        <v/>
      </c>
      <c r="J9320" s="52" t="str">
        <f ca="1" t="shared" si="310"/>
        <v/>
      </c>
      <c r="K9320" s="52" t="str">
        <f ca="1" t="shared" si="311"/>
        <v/>
      </c>
    </row>
    <row r="9321" customHeight="1" spans="9:11">
      <c r="I9321" s="52" t="str">
        <f>IF(OR(ISBLANK(G9321),ISBLANK(H9321)),"",NETWORKDAYS.INTL(G9321,H9321,自定义配置表!$V$3,自定义配置表!$P$3:$P$33)+COUNTIFS(自定义配置表!$S:$S,"&gt;="&amp;G9321,自定义配置表!$S:$S,"&lt;="&amp;H9321))</f>
        <v/>
      </c>
      <c r="J9321" s="52" t="str">
        <f ca="1" t="shared" si="310"/>
        <v/>
      </c>
      <c r="K9321" s="52" t="str">
        <f ca="1" t="shared" si="311"/>
        <v/>
      </c>
    </row>
    <row r="9322" customHeight="1" spans="9:11">
      <c r="I9322" s="52" t="str">
        <f>IF(OR(ISBLANK(G9322),ISBLANK(H9322)),"",NETWORKDAYS.INTL(G9322,H9322,自定义配置表!$V$3,自定义配置表!$P$3:$P$33)+COUNTIFS(自定义配置表!$S:$S,"&gt;="&amp;G9322,自定义配置表!$S:$S,"&lt;="&amp;H9322))</f>
        <v/>
      </c>
      <c r="J9322" s="52" t="str">
        <f ca="1" t="shared" si="310"/>
        <v/>
      </c>
      <c r="K9322" s="52" t="str">
        <f ca="1" t="shared" si="311"/>
        <v/>
      </c>
    </row>
    <row r="9323" customHeight="1" spans="9:11">
      <c r="I9323" s="52" t="str">
        <f>IF(OR(ISBLANK(G9323),ISBLANK(H9323)),"",NETWORKDAYS.INTL(G9323,H9323,自定义配置表!$V$3,自定义配置表!$P$3:$P$33)+COUNTIFS(自定义配置表!$S:$S,"&gt;="&amp;G9323,自定义配置表!$S:$S,"&lt;="&amp;H9323))</f>
        <v/>
      </c>
      <c r="J9323" s="52" t="str">
        <f ca="1" t="shared" si="310"/>
        <v/>
      </c>
      <c r="K9323" s="52" t="str">
        <f ca="1" t="shared" si="311"/>
        <v/>
      </c>
    </row>
    <row r="9324" customHeight="1" spans="9:11">
      <c r="I9324" s="52" t="str">
        <f>IF(OR(ISBLANK(G9324),ISBLANK(H9324)),"",NETWORKDAYS.INTL(G9324,H9324,自定义配置表!$V$3,自定义配置表!$P$3:$P$33)+COUNTIFS(自定义配置表!$S:$S,"&gt;="&amp;G9324,自定义配置表!$S:$S,"&lt;="&amp;H9324))</f>
        <v/>
      </c>
      <c r="J9324" s="52" t="str">
        <f ca="1" t="shared" si="310"/>
        <v/>
      </c>
      <c r="K9324" s="52" t="str">
        <f ca="1" t="shared" si="311"/>
        <v/>
      </c>
    </row>
    <row r="9325" customHeight="1" spans="9:11">
      <c r="I9325" s="52" t="str">
        <f>IF(OR(ISBLANK(G9325),ISBLANK(H9325)),"",NETWORKDAYS.INTL(G9325,H9325,自定义配置表!$V$3,自定义配置表!$P$3:$P$33)+COUNTIFS(自定义配置表!$S:$S,"&gt;="&amp;G9325,自定义配置表!$S:$S,"&lt;="&amp;H9325))</f>
        <v/>
      </c>
      <c r="J9325" s="52" t="str">
        <f ca="1" t="shared" si="310"/>
        <v/>
      </c>
      <c r="K9325" s="52" t="str">
        <f ca="1" t="shared" si="311"/>
        <v/>
      </c>
    </row>
    <row r="9326" customHeight="1" spans="9:11">
      <c r="I9326" s="52" t="str">
        <f>IF(OR(ISBLANK(G9326),ISBLANK(H9326)),"",NETWORKDAYS.INTL(G9326,H9326,自定义配置表!$V$3,自定义配置表!$P$3:$P$33)+COUNTIFS(自定义配置表!$S:$S,"&gt;="&amp;G9326,自定义配置表!$S:$S,"&lt;="&amp;H9326))</f>
        <v/>
      </c>
      <c r="J9326" s="52" t="str">
        <f ca="1" t="shared" si="310"/>
        <v/>
      </c>
      <c r="K9326" s="52" t="str">
        <f ca="1" t="shared" si="311"/>
        <v/>
      </c>
    </row>
    <row r="9327" customHeight="1" spans="9:11">
      <c r="I9327" s="52" t="str">
        <f>IF(OR(ISBLANK(G9327),ISBLANK(H9327)),"",NETWORKDAYS.INTL(G9327,H9327,自定义配置表!$V$3,自定义配置表!$P$3:$P$33)+COUNTIFS(自定义配置表!$S:$S,"&gt;="&amp;G9327,自定义配置表!$S:$S,"&lt;="&amp;H9327))</f>
        <v/>
      </c>
      <c r="J9327" s="52" t="str">
        <f ca="1" t="shared" si="310"/>
        <v/>
      </c>
      <c r="K9327" s="52" t="str">
        <f ca="1" t="shared" si="311"/>
        <v/>
      </c>
    </row>
    <row r="9328" customHeight="1" spans="9:11">
      <c r="I9328" s="52" t="str">
        <f>IF(OR(ISBLANK(G9328),ISBLANK(H9328)),"",NETWORKDAYS.INTL(G9328,H9328,自定义配置表!$V$3,自定义配置表!$P$3:$P$33)+COUNTIFS(自定义配置表!$S:$S,"&gt;="&amp;G9328,自定义配置表!$S:$S,"&lt;="&amp;H9328))</f>
        <v/>
      </c>
      <c r="J9328" s="52" t="str">
        <f ca="1" t="shared" si="310"/>
        <v/>
      </c>
      <c r="K9328" s="52" t="str">
        <f ca="1" t="shared" si="311"/>
        <v/>
      </c>
    </row>
    <row r="9329" customHeight="1" spans="9:11">
      <c r="I9329" s="52" t="str">
        <f>IF(OR(ISBLANK(G9329),ISBLANK(H9329)),"",NETWORKDAYS.INTL(G9329,H9329,自定义配置表!$V$3,自定义配置表!$P$3:$P$33)+COUNTIFS(自定义配置表!$S:$S,"&gt;="&amp;G9329,自定义配置表!$S:$S,"&lt;="&amp;H9329))</f>
        <v/>
      </c>
      <c r="J9329" s="52" t="str">
        <f ca="1" t="shared" si="310"/>
        <v/>
      </c>
      <c r="K9329" s="52" t="str">
        <f ca="1" t="shared" si="311"/>
        <v/>
      </c>
    </row>
    <row r="9330" customHeight="1" spans="9:11">
      <c r="I9330" s="52" t="str">
        <f>IF(OR(ISBLANK(G9330),ISBLANK(H9330)),"",NETWORKDAYS.INTL(G9330,H9330,自定义配置表!$V$3,自定义配置表!$P$3:$P$33)+COUNTIFS(自定义配置表!$S:$S,"&gt;="&amp;G9330,自定义配置表!$S:$S,"&lt;="&amp;H9330))</f>
        <v/>
      </c>
      <c r="J9330" s="52" t="str">
        <f ca="1" t="shared" si="310"/>
        <v/>
      </c>
      <c r="K9330" s="52" t="str">
        <f ca="1" t="shared" si="311"/>
        <v/>
      </c>
    </row>
    <row r="9331" customHeight="1" spans="9:11">
      <c r="I9331" s="52" t="str">
        <f>IF(OR(ISBLANK(G9331),ISBLANK(H9331)),"",NETWORKDAYS.INTL(G9331,H9331,自定义配置表!$V$3,自定义配置表!$P$3:$P$33)+COUNTIFS(自定义配置表!$S:$S,"&gt;="&amp;G9331,自定义配置表!$S:$S,"&lt;="&amp;H9331))</f>
        <v/>
      </c>
      <c r="J9331" s="52" t="str">
        <f ca="1" t="shared" si="310"/>
        <v/>
      </c>
      <c r="K9331" s="52" t="str">
        <f ca="1" t="shared" si="311"/>
        <v/>
      </c>
    </row>
    <row r="9332" customHeight="1" spans="9:11">
      <c r="I9332" s="52" t="str">
        <f>IF(OR(ISBLANK(G9332),ISBLANK(H9332)),"",NETWORKDAYS.INTL(G9332,H9332,自定义配置表!$V$3,自定义配置表!$P$3:$P$33)+COUNTIFS(自定义配置表!$S:$S,"&gt;="&amp;G9332,自定义配置表!$S:$S,"&lt;="&amp;H9332))</f>
        <v/>
      </c>
      <c r="J9332" s="52" t="str">
        <f ca="1" t="shared" si="310"/>
        <v/>
      </c>
      <c r="K9332" s="52" t="str">
        <f ca="1" t="shared" si="311"/>
        <v/>
      </c>
    </row>
    <row r="9333" customHeight="1" spans="9:11">
      <c r="I9333" s="52" t="str">
        <f>IF(OR(ISBLANK(G9333),ISBLANK(H9333)),"",NETWORKDAYS.INTL(G9333,H9333,自定义配置表!$V$3,自定义配置表!$P$3:$P$33)+COUNTIFS(自定义配置表!$S:$S,"&gt;="&amp;G9333,自定义配置表!$S:$S,"&lt;="&amp;H9333))</f>
        <v/>
      </c>
      <c r="J9333" s="52" t="str">
        <f ca="1" t="shared" si="310"/>
        <v/>
      </c>
      <c r="K9333" s="52" t="str">
        <f ca="1" t="shared" si="311"/>
        <v/>
      </c>
    </row>
    <row r="9334" customHeight="1" spans="9:11">
      <c r="I9334" s="52" t="str">
        <f>IF(OR(ISBLANK(G9334),ISBLANK(H9334)),"",NETWORKDAYS.INTL(G9334,H9334,自定义配置表!$V$3,自定义配置表!$P$3:$P$33)+COUNTIFS(自定义配置表!$S:$S,"&gt;="&amp;G9334,自定义配置表!$S:$S,"&lt;="&amp;H9334))</f>
        <v/>
      </c>
      <c r="J9334" s="52" t="str">
        <f ca="1" t="shared" si="310"/>
        <v/>
      </c>
      <c r="K9334" s="52" t="str">
        <f ca="1" t="shared" si="311"/>
        <v/>
      </c>
    </row>
    <row r="9335" customHeight="1" spans="9:11">
      <c r="I9335" s="52" t="str">
        <f>IF(OR(ISBLANK(G9335),ISBLANK(H9335)),"",NETWORKDAYS.INTL(G9335,H9335,自定义配置表!$V$3,自定义配置表!$P$3:$P$33)+COUNTIFS(自定义配置表!$S:$S,"&gt;="&amp;G9335,自定义配置表!$S:$S,"&lt;="&amp;H9335))</f>
        <v/>
      </c>
      <c r="J9335" s="52" t="str">
        <f ca="1" t="shared" si="310"/>
        <v/>
      </c>
      <c r="K9335" s="52" t="str">
        <f ca="1" t="shared" si="311"/>
        <v/>
      </c>
    </row>
    <row r="9336" customHeight="1" spans="9:11">
      <c r="I9336" s="52" t="str">
        <f>IF(OR(ISBLANK(G9336),ISBLANK(H9336)),"",NETWORKDAYS.INTL(G9336,H9336,自定义配置表!$V$3,自定义配置表!$P$3:$P$33)+COUNTIFS(自定义配置表!$S:$S,"&gt;="&amp;G9336,自定义配置表!$S:$S,"&lt;="&amp;H9336))</f>
        <v/>
      </c>
      <c r="J9336" s="52" t="str">
        <f ca="1" t="shared" si="310"/>
        <v/>
      </c>
      <c r="K9336" s="52" t="str">
        <f ca="1" t="shared" si="311"/>
        <v/>
      </c>
    </row>
    <row r="9337" customHeight="1" spans="9:11">
      <c r="I9337" s="52" t="str">
        <f>IF(OR(ISBLANK(G9337),ISBLANK(H9337)),"",NETWORKDAYS.INTL(G9337,H9337,自定义配置表!$V$3,自定义配置表!$P$3:$P$33)+COUNTIFS(自定义配置表!$S:$S,"&gt;="&amp;G9337,自定义配置表!$S:$S,"&lt;="&amp;H9337))</f>
        <v/>
      </c>
      <c r="J9337" s="52" t="str">
        <f ca="1" t="shared" si="310"/>
        <v/>
      </c>
      <c r="K9337" s="52" t="str">
        <f ca="1" t="shared" si="311"/>
        <v/>
      </c>
    </row>
    <row r="9338" customHeight="1" spans="9:11">
      <c r="I9338" s="52" t="str">
        <f>IF(OR(ISBLANK(G9338),ISBLANK(H9338)),"",NETWORKDAYS.INTL(G9338,H9338,自定义配置表!$V$3,自定义配置表!$P$3:$P$33)+COUNTIFS(自定义配置表!$S:$S,"&gt;="&amp;G9338,自定义配置表!$S:$S,"&lt;="&amp;H9338))</f>
        <v/>
      </c>
      <c r="J9338" s="52" t="str">
        <f ca="1" t="shared" si="310"/>
        <v/>
      </c>
      <c r="K9338" s="52" t="str">
        <f ca="1" t="shared" si="311"/>
        <v/>
      </c>
    </row>
    <row r="9339" customHeight="1" spans="9:11">
      <c r="I9339" s="52" t="str">
        <f>IF(OR(ISBLANK(G9339),ISBLANK(H9339)),"",NETWORKDAYS.INTL(G9339,H9339,自定义配置表!$V$3,自定义配置表!$P$3:$P$33)+COUNTIFS(自定义配置表!$S:$S,"&gt;="&amp;G9339,自定义配置表!$S:$S,"&lt;="&amp;H9339))</f>
        <v/>
      </c>
      <c r="J9339" s="52" t="str">
        <f ca="1" t="shared" si="310"/>
        <v/>
      </c>
      <c r="K9339" s="52" t="str">
        <f ca="1" t="shared" si="311"/>
        <v/>
      </c>
    </row>
    <row r="9340" customHeight="1" spans="9:11">
      <c r="I9340" s="52" t="str">
        <f>IF(OR(ISBLANK(G9340),ISBLANK(H9340)),"",NETWORKDAYS.INTL(G9340,H9340,自定义配置表!$V$3,自定义配置表!$P$3:$P$33)+COUNTIFS(自定义配置表!$S:$S,"&gt;="&amp;G9340,自定义配置表!$S:$S,"&lt;="&amp;H9340))</f>
        <v/>
      </c>
      <c r="J9340" s="52" t="str">
        <f ca="1" t="shared" si="310"/>
        <v/>
      </c>
      <c r="K9340" s="52" t="str">
        <f ca="1" t="shared" si="311"/>
        <v/>
      </c>
    </row>
    <row r="9341" customHeight="1" spans="9:11">
      <c r="I9341" s="52" t="str">
        <f>IF(OR(ISBLANK(G9341),ISBLANK(H9341)),"",NETWORKDAYS.INTL(G9341,H9341,自定义配置表!$V$3,自定义配置表!$P$3:$P$33)+COUNTIFS(自定义配置表!$S:$S,"&gt;="&amp;G9341,自定义配置表!$S:$S,"&lt;="&amp;H9341))</f>
        <v/>
      </c>
      <c r="J9341" s="52" t="str">
        <f ca="1" t="shared" si="310"/>
        <v/>
      </c>
      <c r="K9341" s="52" t="str">
        <f ca="1" t="shared" si="311"/>
        <v/>
      </c>
    </row>
    <row r="9342" customHeight="1" spans="9:11">
      <c r="I9342" s="52" t="str">
        <f>IF(OR(ISBLANK(G9342),ISBLANK(H9342)),"",NETWORKDAYS.INTL(G9342,H9342,自定义配置表!$V$3,自定义配置表!$P$3:$P$33)+COUNTIFS(自定义配置表!$S:$S,"&gt;="&amp;G9342,自定义配置表!$S:$S,"&lt;="&amp;H9342))</f>
        <v/>
      </c>
      <c r="J9342" s="52" t="str">
        <f ca="1" t="shared" si="310"/>
        <v/>
      </c>
      <c r="K9342" s="52" t="str">
        <f ca="1" t="shared" si="311"/>
        <v/>
      </c>
    </row>
    <row r="9343" customHeight="1" spans="9:11">
      <c r="I9343" s="52" t="str">
        <f>IF(OR(ISBLANK(G9343),ISBLANK(H9343)),"",NETWORKDAYS.INTL(G9343,H9343,自定义配置表!$V$3,自定义配置表!$P$3:$P$33)+COUNTIFS(自定义配置表!$S:$S,"&gt;="&amp;G9343,自定义配置表!$S:$S,"&lt;="&amp;H9343))</f>
        <v/>
      </c>
      <c r="J9343" s="52" t="str">
        <f ca="1" t="shared" si="310"/>
        <v/>
      </c>
      <c r="K9343" s="52" t="str">
        <f ca="1" t="shared" si="311"/>
        <v/>
      </c>
    </row>
    <row r="9344" customHeight="1" spans="9:11">
      <c r="I9344" s="52" t="str">
        <f>IF(OR(ISBLANK(G9344),ISBLANK(H9344)),"",NETWORKDAYS.INTL(G9344,H9344,自定义配置表!$V$3,自定义配置表!$P$3:$P$33)+COUNTIFS(自定义配置表!$S:$S,"&gt;="&amp;G9344,自定义配置表!$S:$S,"&lt;="&amp;H9344))</f>
        <v/>
      </c>
      <c r="J9344" s="52" t="str">
        <f ca="1" t="shared" si="310"/>
        <v/>
      </c>
      <c r="K9344" s="52" t="str">
        <f ca="1" t="shared" si="311"/>
        <v/>
      </c>
    </row>
    <row r="9345" customHeight="1" spans="9:11">
      <c r="I9345" s="52" t="str">
        <f>IF(OR(ISBLANK(G9345),ISBLANK(H9345)),"",NETWORKDAYS.INTL(G9345,H9345,自定义配置表!$V$3,自定义配置表!$P$3:$P$33)+COUNTIFS(自定义配置表!$S:$S,"&gt;="&amp;G9345,自定义配置表!$S:$S,"&lt;="&amp;H9345))</f>
        <v/>
      </c>
      <c r="J9345" s="52" t="str">
        <f ca="1" t="shared" si="310"/>
        <v/>
      </c>
      <c r="K9345" s="52" t="str">
        <f ca="1" t="shared" si="311"/>
        <v/>
      </c>
    </row>
    <row r="9346" customHeight="1" spans="9:11">
      <c r="I9346" s="52" t="str">
        <f>IF(OR(ISBLANK(G9346),ISBLANK(H9346)),"",NETWORKDAYS.INTL(G9346,H9346,自定义配置表!$V$3,自定义配置表!$P$3:$P$33)+COUNTIFS(自定义配置表!$S:$S,"&gt;="&amp;G9346,自定义配置表!$S:$S,"&lt;="&amp;H9346))</f>
        <v/>
      </c>
      <c r="J9346" s="52" t="str">
        <f ca="1" t="shared" si="310"/>
        <v/>
      </c>
      <c r="K9346" s="52" t="str">
        <f ca="1" t="shared" si="311"/>
        <v/>
      </c>
    </row>
    <row r="9347" customHeight="1" spans="9:11">
      <c r="I9347" s="52" t="str">
        <f>IF(OR(ISBLANK(G9347),ISBLANK(H9347)),"",NETWORKDAYS.INTL(G9347,H9347,自定义配置表!$V$3,自定义配置表!$P$3:$P$33)+COUNTIFS(自定义配置表!$S:$S,"&gt;="&amp;G9347,自定义配置表!$S:$S,"&lt;="&amp;H9347))</f>
        <v/>
      </c>
      <c r="J9347" s="52" t="str">
        <f ca="1" t="shared" si="310"/>
        <v/>
      </c>
      <c r="K9347" s="52" t="str">
        <f ca="1" t="shared" si="311"/>
        <v/>
      </c>
    </row>
    <row r="9348" customHeight="1" spans="9:11">
      <c r="I9348" s="52" t="str">
        <f>IF(OR(ISBLANK(G9348),ISBLANK(H9348)),"",NETWORKDAYS.INTL(G9348,H9348,自定义配置表!$V$3,自定义配置表!$P$3:$P$33)+COUNTIFS(自定义配置表!$S:$S,"&gt;="&amp;G9348,自定义配置表!$S:$S,"&lt;="&amp;H9348))</f>
        <v/>
      </c>
      <c r="J9348" s="52" t="str">
        <f ca="1" t="shared" si="310"/>
        <v/>
      </c>
      <c r="K9348" s="52" t="str">
        <f ca="1" t="shared" si="311"/>
        <v/>
      </c>
    </row>
    <row r="9349" customHeight="1" spans="9:11">
      <c r="I9349" s="52" t="str">
        <f>IF(OR(ISBLANK(G9349),ISBLANK(H9349)),"",NETWORKDAYS.INTL(G9349,H9349,自定义配置表!$V$3,自定义配置表!$P$3:$P$33)+COUNTIFS(自定义配置表!$S:$S,"&gt;="&amp;G9349,自定义配置表!$S:$S,"&lt;="&amp;H9349))</f>
        <v/>
      </c>
      <c r="J9349" s="52" t="str">
        <f ca="1" t="shared" si="310"/>
        <v/>
      </c>
      <c r="K9349" s="52" t="str">
        <f ca="1" t="shared" si="311"/>
        <v/>
      </c>
    </row>
    <row r="9350" customHeight="1" spans="9:11">
      <c r="I9350" s="52" t="str">
        <f>IF(OR(ISBLANK(G9350),ISBLANK(H9350)),"",NETWORKDAYS.INTL(G9350,H9350,自定义配置表!$V$3,自定义配置表!$P$3:$P$33)+COUNTIFS(自定义配置表!$S:$S,"&gt;="&amp;G9350,自定义配置表!$S:$S,"&lt;="&amp;H9350))</f>
        <v/>
      </c>
      <c r="J9350" s="52" t="str">
        <f ca="1" t="shared" ref="J9350:J9413" si="312">IF(OR(ISBLANK(G9350),ISBLANK(H9350)),"",IF(TODAY()-G9350&gt;I9350,I9350,IF(TODAY()-G9350&lt;0,0,TODAY()-G9350)))</f>
        <v/>
      </c>
      <c r="K9350" s="52" t="str">
        <f ca="1" t="shared" ref="K9350:K9413" si="313">IFERROR(I9350-J9350,"")</f>
        <v/>
      </c>
    </row>
    <row r="9351" customHeight="1" spans="9:11">
      <c r="I9351" s="52" t="str">
        <f>IF(OR(ISBLANK(G9351),ISBLANK(H9351)),"",NETWORKDAYS.INTL(G9351,H9351,自定义配置表!$V$3,自定义配置表!$P$3:$P$33)+COUNTIFS(自定义配置表!$S:$S,"&gt;="&amp;G9351,自定义配置表!$S:$S,"&lt;="&amp;H9351))</f>
        <v/>
      </c>
      <c r="J9351" s="52" t="str">
        <f ca="1" t="shared" si="312"/>
        <v/>
      </c>
      <c r="K9351" s="52" t="str">
        <f ca="1" t="shared" si="313"/>
        <v/>
      </c>
    </row>
    <row r="9352" customHeight="1" spans="9:11">
      <c r="I9352" s="52" t="str">
        <f>IF(OR(ISBLANK(G9352),ISBLANK(H9352)),"",NETWORKDAYS.INTL(G9352,H9352,自定义配置表!$V$3,自定义配置表!$P$3:$P$33)+COUNTIFS(自定义配置表!$S:$S,"&gt;="&amp;G9352,自定义配置表!$S:$S,"&lt;="&amp;H9352))</f>
        <v/>
      </c>
      <c r="J9352" s="52" t="str">
        <f ca="1" t="shared" si="312"/>
        <v/>
      </c>
      <c r="K9352" s="52" t="str">
        <f ca="1" t="shared" si="313"/>
        <v/>
      </c>
    </row>
    <row r="9353" customHeight="1" spans="9:11">
      <c r="I9353" s="52" t="str">
        <f>IF(OR(ISBLANK(G9353),ISBLANK(H9353)),"",NETWORKDAYS.INTL(G9353,H9353,自定义配置表!$V$3,自定义配置表!$P$3:$P$33)+COUNTIFS(自定义配置表!$S:$S,"&gt;="&amp;G9353,自定义配置表!$S:$S,"&lt;="&amp;H9353))</f>
        <v/>
      </c>
      <c r="J9353" s="52" t="str">
        <f ca="1" t="shared" si="312"/>
        <v/>
      </c>
      <c r="K9353" s="52" t="str">
        <f ca="1" t="shared" si="313"/>
        <v/>
      </c>
    </row>
    <row r="9354" customHeight="1" spans="9:11">
      <c r="I9354" s="52" t="str">
        <f>IF(OR(ISBLANK(G9354),ISBLANK(H9354)),"",NETWORKDAYS.INTL(G9354,H9354,自定义配置表!$V$3,自定义配置表!$P$3:$P$33)+COUNTIFS(自定义配置表!$S:$S,"&gt;="&amp;G9354,自定义配置表!$S:$S,"&lt;="&amp;H9354))</f>
        <v/>
      </c>
      <c r="J9354" s="52" t="str">
        <f ca="1" t="shared" si="312"/>
        <v/>
      </c>
      <c r="K9354" s="52" t="str">
        <f ca="1" t="shared" si="313"/>
        <v/>
      </c>
    </row>
    <row r="9355" customHeight="1" spans="9:11">
      <c r="I9355" s="52" t="str">
        <f>IF(OR(ISBLANK(G9355),ISBLANK(H9355)),"",NETWORKDAYS.INTL(G9355,H9355,自定义配置表!$V$3,自定义配置表!$P$3:$P$33)+COUNTIFS(自定义配置表!$S:$S,"&gt;="&amp;G9355,自定义配置表!$S:$S,"&lt;="&amp;H9355))</f>
        <v/>
      </c>
      <c r="J9355" s="52" t="str">
        <f ca="1" t="shared" si="312"/>
        <v/>
      </c>
      <c r="K9355" s="52" t="str">
        <f ca="1" t="shared" si="313"/>
        <v/>
      </c>
    </row>
    <row r="9356" customHeight="1" spans="9:11">
      <c r="I9356" s="52" t="str">
        <f>IF(OR(ISBLANK(G9356),ISBLANK(H9356)),"",NETWORKDAYS.INTL(G9356,H9356,自定义配置表!$V$3,自定义配置表!$P$3:$P$33)+COUNTIFS(自定义配置表!$S:$S,"&gt;="&amp;G9356,自定义配置表!$S:$S,"&lt;="&amp;H9356))</f>
        <v/>
      </c>
      <c r="J9356" s="52" t="str">
        <f ca="1" t="shared" si="312"/>
        <v/>
      </c>
      <c r="K9356" s="52" t="str">
        <f ca="1" t="shared" si="313"/>
        <v/>
      </c>
    </row>
    <row r="9357" customHeight="1" spans="9:11">
      <c r="I9357" s="52" t="str">
        <f>IF(OR(ISBLANK(G9357),ISBLANK(H9357)),"",NETWORKDAYS.INTL(G9357,H9357,自定义配置表!$V$3,自定义配置表!$P$3:$P$33)+COUNTIFS(自定义配置表!$S:$S,"&gt;="&amp;G9357,自定义配置表!$S:$S,"&lt;="&amp;H9357))</f>
        <v/>
      </c>
      <c r="J9357" s="52" t="str">
        <f ca="1" t="shared" si="312"/>
        <v/>
      </c>
      <c r="K9357" s="52" t="str">
        <f ca="1" t="shared" si="313"/>
        <v/>
      </c>
    </row>
    <row r="9358" customHeight="1" spans="9:11">
      <c r="I9358" s="52" t="str">
        <f>IF(OR(ISBLANK(G9358),ISBLANK(H9358)),"",NETWORKDAYS.INTL(G9358,H9358,自定义配置表!$V$3,自定义配置表!$P$3:$P$33)+COUNTIFS(自定义配置表!$S:$S,"&gt;="&amp;G9358,自定义配置表!$S:$S,"&lt;="&amp;H9358))</f>
        <v/>
      </c>
      <c r="J9358" s="52" t="str">
        <f ca="1" t="shared" si="312"/>
        <v/>
      </c>
      <c r="K9358" s="52" t="str">
        <f ca="1" t="shared" si="313"/>
        <v/>
      </c>
    </row>
    <row r="9359" customHeight="1" spans="9:11">
      <c r="I9359" s="52" t="str">
        <f>IF(OR(ISBLANK(G9359),ISBLANK(H9359)),"",NETWORKDAYS.INTL(G9359,H9359,自定义配置表!$V$3,自定义配置表!$P$3:$P$33)+COUNTIFS(自定义配置表!$S:$S,"&gt;="&amp;G9359,自定义配置表!$S:$S,"&lt;="&amp;H9359))</f>
        <v/>
      </c>
      <c r="J9359" s="52" t="str">
        <f ca="1" t="shared" si="312"/>
        <v/>
      </c>
      <c r="K9359" s="52" t="str">
        <f ca="1" t="shared" si="313"/>
        <v/>
      </c>
    </row>
    <row r="9360" customHeight="1" spans="9:11">
      <c r="I9360" s="52" t="str">
        <f>IF(OR(ISBLANK(G9360),ISBLANK(H9360)),"",NETWORKDAYS.INTL(G9360,H9360,自定义配置表!$V$3,自定义配置表!$P$3:$P$33)+COUNTIFS(自定义配置表!$S:$S,"&gt;="&amp;G9360,自定义配置表!$S:$S,"&lt;="&amp;H9360))</f>
        <v/>
      </c>
      <c r="J9360" s="52" t="str">
        <f ca="1" t="shared" si="312"/>
        <v/>
      </c>
      <c r="K9360" s="52" t="str">
        <f ca="1" t="shared" si="313"/>
        <v/>
      </c>
    </row>
    <row r="9361" customHeight="1" spans="9:11">
      <c r="I9361" s="52" t="str">
        <f>IF(OR(ISBLANK(G9361),ISBLANK(H9361)),"",NETWORKDAYS.INTL(G9361,H9361,自定义配置表!$V$3,自定义配置表!$P$3:$P$33)+COUNTIFS(自定义配置表!$S:$S,"&gt;="&amp;G9361,自定义配置表!$S:$S,"&lt;="&amp;H9361))</f>
        <v/>
      </c>
      <c r="J9361" s="52" t="str">
        <f ca="1" t="shared" si="312"/>
        <v/>
      </c>
      <c r="K9361" s="52" t="str">
        <f ca="1" t="shared" si="313"/>
        <v/>
      </c>
    </row>
    <row r="9362" customHeight="1" spans="9:11">
      <c r="I9362" s="52" t="str">
        <f>IF(OR(ISBLANK(G9362),ISBLANK(H9362)),"",NETWORKDAYS.INTL(G9362,H9362,自定义配置表!$V$3,自定义配置表!$P$3:$P$33)+COUNTIFS(自定义配置表!$S:$S,"&gt;="&amp;G9362,自定义配置表!$S:$S,"&lt;="&amp;H9362))</f>
        <v/>
      </c>
      <c r="J9362" s="52" t="str">
        <f ca="1" t="shared" si="312"/>
        <v/>
      </c>
      <c r="K9362" s="52" t="str">
        <f ca="1" t="shared" si="313"/>
        <v/>
      </c>
    </row>
    <row r="9363" customHeight="1" spans="9:11">
      <c r="I9363" s="52" t="str">
        <f>IF(OR(ISBLANK(G9363),ISBLANK(H9363)),"",NETWORKDAYS.INTL(G9363,H9363,自定义配置表!$V$3,自定义配置表!$P$3:$P$33)+COUNTIFS(自定义配置表!$S:$S,"&gt;="&amp;G9363,自定义配置表!$S:$S,"&lt;="&amp;H9363))</f>
        <v/>
      </c>
      <c r="J9363" s="52" t="str">
        <f ca="1" t="shared" si="312"/>
        <v/>
      </c>
      <c r="K9363" s="52" t="str">
        <f ca="1" t="shared" si="313"/>
        <v/>
      </c>
    </row>
    <row r="9364" customHeight="1" spans="9:11">
      <c r="I9364" s="52" t="str">
        <f>IF(OR(ISBLANK(G9364),ISBLANK(H9364)),"",NETWORKDAYS.INTL(G9364,H9364,自定义配置表!$V$3,自定义配置表!$P$3:$P$33)+COUNTIFS(自定义配置表!$S:$S,"&gt;="&amp;G9364,自定义配置表!$S:$S,"&lt;="&amp;H9364))</f>
        <v/>
      </c>
      <c r="J9364" s="52" t="str">
        <f ca="1" t="shared" si="312"/>
        <v/>
      </c>
      <c r="K9364" s="52" t="str">
        <f ca="1" t="shared" si="313"/>
        <v/>
      </c>
    </row>
    <row r="9365" customHeight="1" spans="9:11">
      <c r="I9365" s="52" t="str">
        <f>IF(OR(ISBLANK(G9365),ISBLANK(H9365)),"",NETWORKDAYS.INTL(G9365,H9365,自定义配置表!$V$3,自定义配置表!$P$3:$P$33)+COUNTIFS(自定义配置表!$S:$S,"&gt;="&amp;G9365,自定义配置表!$S:$S,"&lt;="&amp;H9365))</f>
        <v/>
      </c>
      <c r="J9365" s="52" t="str">
        <f ca="1" t="shared" si="312"/>
        <v/>
      </c>
      <c r="K9365" s="52" t="str">
        <f ca="1" t="shared" si="313"/>
        <v/>
      </c>
    </row>
    <row r="9366" customHeight="1" spans="9:11">
      <c r="I9366" s="52" t="str">
        <f>IF(OR(ISBLANK(G9366),ISBLANK(H9366)),"",NETWORKDAYS.INTL(G9366,H9366,自定义配置表!$V$3,自定义配置表!$P$3:$P$33)+COUNTIFS(自定义配置表!$S:$S,"&gt;="&amp;G9366,自定义配置表!$S:$S,"&lt;="&amp;H9366))</f>
        <v/>
      </c>
      <c r="J9366" s="52" t="str">
        <f ca="1" t="shared" si="312"/>
        <v/>
      </c>
      <c r="K9366" s="52" t="str">
        <f ca="1" t="shared" si="313"/>
        <v/>
      </c>
    </row>
    <row r="9367" customHeight="1" spans="9:11">
      <c r="I9367" s="52" t="str">
        <f>IF(OR(ISBLANK(G9367),ISBLANK(H9367)),"",NETWORKDAYS.INTL(G9367,H9367,自定义配置表!$V$3,自定义配置表!$P$3:$P$33)+COUNTIFS(自定义配置表!$S:$S,"&gt;="&amp;G9367,自定义配置表!$S:$S,"&lt;="&amp;H9367))</f>
        <v/>
      </c>
      <c r="J9367" s="52" t="str">
        <f ca="1" t="shared" si="312"/>
        <v/>
      </c>
      <c r="K9367" s="52" t="str">
        <f ca="1" t="shared" si="313"/>
        <v/>
      </c>
    </row>
    <row r="9368" customHeight="1" spans="9:11">
      <c r="I9368" s="52" t="str">
        <f>IF(OR(ISBLANK(G9368),ISBLANK(H9368)),"",NETWORKDAYS.INTL(G9368,H9368,自定义配置表!$V$3,自定义配置表!$P$3:$P$33)+COUNTIFS(自定义配置表!$S:$S,"&gt;="&amp;G9368,自定义配置表!$S:$S,"&lt;="&amp;H9368))</f>
        <v/>
      </c>
      <c r="J9368" s="52" t="str">
        <f ca="1" t="shared" si="312"/>
        <v/>
      </c>
      <c r="K9368" s="52" t="str">
        <f ca="1" t="shared" si="313"/>
        <v/>
      </c>
    </row>
    <row r="9369" customHeight="1" spans="9:11">
      <c r="I9369" s="52" t="str">
        <f>IF(OR(ISBLANK(G9369),ISBLANK(H9369)),"",NETWORKDAYS.INTL(G9369,H9369,自定义配置表!$V$3,自定义配置表!$P$3:$P$33)+COUNTIFS(自定义配置表!$S:$S,"&gt;="&amp;G9369,自定义配置表!$S:$S,"&lt;="&amp;H9369))</f>
        <v/>
      </c>
      <c r="J9369" s="52" t="str">
        <f ca="1" t="shared" si="312"/>
        <v/>
      </c>
      <c r="K9369" s="52" t="str">
        <f ca="1" t="shared" si="313"/>
        <v/>
      </c>
    </row>
    <row r="9370" customHeight="1" spans="9:11">
      <c r="I9370" s="52" t="str">
        <f>IF(OR(ISBLANK(G9370),ISBLANK(H9370)),"",NETWORKDAYS.INTL(G9370,H9370,自定义配置表!$V$3,自定义配置表!$P$3:$P$33)+COUNTIFS(自定义配置表!$S:$S,"&gt;="&amp;G9370,自定义配置表!$S:$S,"&lt;="&amp;H9370))</f>
        <v/>
      </c>
      <c r="J9370" s="52" t="str">
        <f ca="1" t="shared" si="312"/>
        <v/>
      </c>
      <c r="K9370" s="52" t="str">
        <f ca="1" t="shared" si="313"/>
        <v/>
      </c>
    </row>
    <row r="9371" customHeight="1" spans="9:11">
      <c r="I9371" s="52" t="str">
        <f>IF(OR(ISBLANK(G9371),ISBLANK(H9371)),"",NETWORKDAYS.INTL(G9371,H9371,自定义配置表!$V$3,自定义配置表!$P$3:$P$33)+COUNTIFS(自定义配置表!$S:$S,"&gt;="&amp;G9371,自定义配置表!$S:$S,"&lt;="&amp;H9371))</f>
        <v/>
      </c>
      <c r="J9371" s="52" t="str">
        <f ca="1" t="shared" si="312"/>
        <v/>
      </c>
      <c r="K9371" s="52" t="str">
        <f ca="1" t="shared" si="313"/>
        <v/>
      </c>
    </row>
    <row r="9372" customHeight="1" spans="9:11">
      <c r="I9372" s="52" t="str">
        <f>IF(OR(ISBLANK(G9372),ISBLANK(H9372)),"",NETWORKDAYS.INTL(G9372,H9372,自定义配置表!$V$3,自定义配置表!$P$3:$P$33)+COUNTIFS(自定义配置表!$S:$S,"&gt;="&amp;G9372,自定义配置表!$S:$S,"&lt;="&amp;H9372))</f>
        <v/>
      </c>
      <c r="J9372" s="52" t="str">
        <f ca="1" t="shared" si="312"/>
        <v/>
      </c>
      <c r="K9372" s="52" t="str">
        <f ca="1" t="shared" si="313"/>
        <v/>
      </c>
    </row>
    <row r="9373" customHeight="1" spans="9:11">
      <c r="I9373" s="52" t="str">
        <f>IF(OR(ISBLANK(G9373),ISBLANK(H9373)),"",NETWORKDAYS.INTL(G9373,H9373,自定义配置表!$V$3,自定义配置表!$P$3:$P$33)+COUNTIFS(自定义配置表!$S:$S,"&gt;="&amp;G9373,自定义配置表!$S:$S,"&lt;="&amp;H9373))</f>
        <v/>
      </c>
      <c r="J9373" s="52" t="str">
        <f ca="1" t="shared" si="312"/>
        <v/>
      </c>
      <c r="K9373" s="52" t="str">
        <f ca="1" t="shared" si="313"/>
        <v/>
      </c>
    </row>
    <row r="9374" customHeight="1" spans="9:11">
      <c r="I9374" s="52" t="str">
        <f>IF(OR(ISBLANK(G9374),ISBLANK(H9374)),"",NETWORKDAYS.INTL(G9374,H9374,自定义配置表!$V$3,自定义配置表!$P$3:$P$33)+COUNTIFS(自定义配置表!$S:$S,"&gt;="&amp;G9374,自定义配置表!$S:$S,"&lt;="&amp;H9374))</f>
        <v/>
      </c>
      <c r="J9374" s="52" t="str">
        <f ca="1" t="shared" si="312"/>
        <v/>
      </c>
      <c r="K9374" s="52" t="str">
        <f ca="1" t="shared" si="313"/>
        <v/>
      </c>
    </row>
    <row r="9375" customHeight="1" spans="9:11">
      <c r="I9375" s="52" t="str">
        <f>IF(OR(ISBLANK(G9375),ISBLANK(H9375)),"",NETWORKDAYS.INTL(G9375,H9375,自定义配置表!$V$3,自定义配置表!$P$3:$P$33)+COUNTIFS(自定义配置表!$S:$S,"&gt;="&amp;G9375,自定义配置表!$S:$S,"&lt;="&amp;H9375))</f>
        <v/>
      </c>
      <c r="J9375" s="52" t="str">
        <f ca="1" t="shared" si="312"/>
        <v/>
      </c>
      <c r="K9375" s="52" t="str">
        <f ca="1" t="shared" si="313"/>
        <v/>
      </c>
    </row>
    <row r="9376" customHeight="1" spans="9:11">
      <c r="I9376" s="52" t="str">
        <f>IF(OR(ISBLANK(G9376),ISBLANK(H9376)),"",NETWORKDAYS.INTL(G9376,H9376,自定义配置表!$V$3,自定义配置表!$P$3:$P$33)+COUNTIFS(自定义配置表!$S:$S,"&gt;="&amp;G9376,自定义配置表!$S:$S,"&lt;="&amp;H9376))</f>
        <v/>
      </c>
      <c r="J9376" s="52" t="str">
        <f ca="1" t="shared" si="312"/>
        <v/>
      </c>
      <c r="K9376" s="52" t="str">
        <f ca="1" t="shared" si="313"/>
        <v/>
      </c>
    </row>
    <row r="9377" customHeight="1" spans="9:11">
      <c r="I9377" s="52" t="str">
        <f>IF(OR(ISBLANK(G9377),ISBLANK(H9377)),"",NETWORKDAYS.INTL(G9377,H9377,自定义配置表!$V$3,自定义配置表!$P$3:$P$33)+COUNTIFS(自定义配置表!$S:$S,"&gt;="&amp;G9377,自定义配置表!$S:$S,"&lt;="&amp;H9377))</f>
        <v/>
      </c>
      <c r="J9377" s="52" t="str">
        <f ca="1" t="shared" si="312"/>
        <v/>
      </c>
      <c r="K9377" s="52" t="str">
        <f ca="1" t="shared" si="313"/>
        <v/>
      </c>
    </row>
    <row r="9378" customHeight="1" spans="9:11">
      <c r="I9378" s="52" t="str">
        <f>IF(OR(ISBLANK(G9378),ISBLANK(H9378)),"",NETWORKDAYS.INTL(G9378,H9378,自定义配置表!$V$3,自定义配置表!$P$3:$P$33)+COUNTIFS(自定义配置表!$S:$S,"&gt;="&amp;G9378,自定义配置表!$S:$S,"&lt;="&amp;H9378))</f>
        <v/>
      </c>
      <c r="J9378" s="52" t="str">
        <f ca="1" t="shared" si="312"/>
        <v/>
      </c>
      <c r="K9378" s="52" t="str">
        <f ca="1" t="shared" si="313"/>
        <v/>
      </c>
    </row>
    <row r="9379" customHeight="1" spans="9:11">
      <c r="I9379" s="52" t="str">
        <f>IF(OR(ISBLANK(G9379),ISBLANK(H9379)),"",NETWORKDAYS.INTL(G9379,H9379,自定义配置表!$V$3,自定义配置表!$P$3:$P$33)+COUNTIFS(自定义配置表!$S:$S,"&gt;="&amp;G9379,自定义配置表!$S:$S,"&lt;="&amp;H9379))</f>
        <v/>
      </c>
      <c r="J9379" s="52" t="str">
        <f ca="1" t="shared" si="312"/>
        <v/>
      </c>
      <c r="K9379" s="52" t="str">
        <f ca="1" t="shared" si="313"/>
        <v/>
      </c>
    </row>
    <row r="9380" customHeight="1" spans="9:11">
      <c r="I9380" s="52" t="str">
        <f>IF(OR(ISBLANK(G9380),ISBLANK(H9380)),"",NETWORKDAYS.INTL(G9380,H9380,自定义配置表!$V$3,自定义配置表!$P$3:$P$33)+COUNTIFS(自定义配置表!$S:$S,"&gt;="&amp;G9380,自定义配置表!$S:$S,"&lt;="&amp;H9380))</f>
        <v/>
      </c>
      <c r="J9380" s="52" t="str">
        <f ca="1" t="shared" si="312"/>
        <v/>
      </c>
      <c r="K9380" s="52" t="str">
        <f ca="1" t="shared" si="313"/>
        <v/>
      </c>
    </row>
    <row r="9381" customHeight="1" spans="9:11">
      <c r="I9381" s="52" t="str">
        <f>IF(OR(ISBLANK(G9381),ISBLANK(H9381)),"",NETWORKDAYS.INTL(G9381,H9381,自定义配置表!$V$3,自定义配置表!$P$3:$P$33)+COUNTIFS(自定义配置表!$S:$S,"&gt;="&amp;G9381,自定义配置表!$S:$S,"&lt;="&amp;H9381))</f>
        <v/>
      </c>
      <c r="J9381" s="52" t="str">
        <f ca="1" t="shared" si="312"/>
        <v/>
      </c>
      <c r="K9381" s="52" t="str">
        <f ca="1" t="shared" si="313"/>
        <v/>
      </c>
    </row>
    <row r="9382" customHeight="1" spans="9:11">
      <c r="I9382" s="52" t="str">
        <f>IF(OR(ISBLANK(G9382),ISBLANK(H9382)),"",NETWORKDAYS.INTL(G9382,H9382,自定义配置表!$V$3,自定义配置表!$P$3:$P$33)+COUNTIFS(自定义配置表!$S:$S,"&gt;="&amp;G9382,自定义配置表!$S:$S,"&lt;="&amp;H9382))</f>
        <v/>
      </c>
      <c r="J9382" s="52" t="str">
        <f ca="1" t="shared" si="312"/>
        <v/>
      </c>
      <c r="K9382" s="52" t="str">
        <f ca="1" t="shared" si="313"/>
        <v/>
      </c>
    </row>
    <row r="9383" customHeight="1" spans="9:11">
      <c r="I9383" s="52" t="str">
        <f>IF(OR(ISBLANK(G9383),ISBLANK(H9383)),"",NETWORKDAYS.INTL(G9383,H9383,自定义配置表!$V$3,自定义配置表!$P$3:$P$33)+COUNTIFS(自定义配置表!$S:$S,"&gt;="&amp;G9383,自定义配置表!$S:$S,"&lt;="&amp;H9383))</f>
        <v/>
      </c>
      <c r="J9383" s="52" t="str">
        <f ca="1" t="shared" si="312"/>
        <v/>
      </c>
      <c r="K9383" s="52" t="str">
        <f ca="1" t="shared" si="313"/>
        <v/>
      </c>
    </row>
    <row r="9384" customHeight="1" spans="9:11">
      <c r="I9384" s="52" t="str">
        <f>IF(OR(ISBLANK(G9384),ISBLANK(H9384)),"",NETWORKDAYS.INTL(G9384,H9384,自定义配置表!$V$3,自定义配置表!$P$3:$P$33)+COUNTIFS(自定义配置表!$S:$S,"&gt;="&amp;G9384,自定义配置表!$S:$S,"&lt;="&amp;H9384))</f>
        <v/>
      </c>
      <c r="J9384" s="52" t="str">
        <f ca="1" t="shared" si="312"/>
        <v/>
      </c>
      <c r="K9384" s="52" t="str">
        <f ca="1" t="shared" si="313"/>
        <v/>
      </c>
    </row>
    <row r="9385" customHeight="1" spans="9:11">
      <c r="I9385" s="52" t="str">
        <f>IF(OR(ISBLANK(G9385),ISBLANK(H9385)),"",NETWORKDAYS.INTL(G9385,H9385,自定义配置表!$V$3,自定义配置表!$P$3:$P$33)+COUNTIFS(自定义配置表!$S:$S,"&gt;="&amp;G9385,自定义配置表!$S:$S,"&lt;="&amp;H9385))</f>
        <v/>
      </c>
      <c r="J9385" s="52" t="str">
        <f ca="1" t="shared" si="312"/>
        <v/>
      </c>
      <c r="K9385" s="52" t="str">
        <f ca="1" t="shared" si="313"/>
        <v/>
      </c>
    </row>
    <row r="9386" customHeight="1" spans="9:11">
      <c r="I9386" s="52" t="str">
        <f>IF(OR(ISBLANK(G9386),ISBLANK(H9386)),"",NETWORKDAYS.INTL(G9386,H9386,自定义配置表!$V$3,自定义配置表!$P$3:$P$33)+COUNTIFS(自定义配置表!$S:$S,"&gt;="&amp;G9386,自定义配置表!$S:$S,"&lt;="&amp;H9386))</f>
        <v/>
      </c>
      <c r="J9386" s="52" t="str">
        <f ca="1" t="shared" si="312"/>
        <v/>
      </c>
      <c r="K9386" s="52" t="str">
        <f ca="1" t="shared" si="313"/>
        <v/>
      </c>
    </row>
    <row r="9387" customHeight="1" spans="9:11">
      <c r="I9387" s="52" t="str">
        <f>IF(OR(ISBLANK(G9387),ISBLANK(H9387)),"",NETWORKDAYS.INTL(G9387,H9387,自定义配置表!$V$3,自定义配置表!$P$3:$P$33)+COUNTIFS(自定义配置表!$S:$S,"&gt;="&amp;G9387,自定义配置表!$S:$S,"&lt;="&amp;H9387))</f>
        <v/>
      </c>
      <c r="J9387" s="52" t="str">
        <f ca="1" t="shared" si="312"/>
        <v/>
      </c>
      <c r="K9387" s="52" t="str">
        <f ca="1" t="shared" si="313"/>
        <v/>
      </c>
    </row>
    <row r="9388" customHeight="1" spans="9:11">
      <c r="I9388" s="52" t="str">
        <f>IF(OR(ISBLANK(G9388),ISBLANK(H9388)),"",NETWORKDAYS.INTL(G9388,H9388,自定义配置表!$V$3,自定义配置表!$P$3:$P$33)+COUNTIFS(自定义配置表!$S:$S,"&gt;="&amp;G9388,自定义配置表!$S:$S,"&lt;="&amp;H9388))</f>
        <v/>
      </c>
      <c r="J9388" s="52" t="str">
        <f ca="1" t="shared" si="312"/>
        <v/>
      </c>
      <c r="K9388" s="52" t="str">
        <f ca="1" t="shared" si="313"/>
        <v/>
      </c>
    </row>
    <row r="9389" customHeight="1" spans="9:11">
      <c r="I9389" s="52" t="str">
        <f>IF(OR(ISBLANK(G9389),ISBLANK(H9389)),"",NETWORKDAYS.INTL(G9389,H9389,自定义配置表!$V$3,自定义配置表!$P$3:$P$33)+COUNTIFS(自定义配置表!$S:$S,"&gt;="&amp;G9389,自定义配置表!$S:$S,"&lt;="&amp;H9389))</f>
        <v/>
      </c>
      <c r="J9389" s="52" t="str">
        <f ca="1" t="shared" si="312"/>
        <v/>
      </c>
      <c r="K9389" s="52" t="str">
        <f ca="1" t="shared" si="313"/>
        <v/>
      </c>
    </row>
    <row r="9390" customHeight="1" spans="9:11">
      <c r="I9390" s="52" t="str">
        <f>IF(OR(ISBLANK(G9390),ISBLANK(H9390)),"",NETWORKDAYS.INTL(G9390,H9390,自定义配置表!$V$3,自定义配置表!$P$3:$P$33)+COUNTIFS(自定义配置表!$S:$S,"&gt;="&amp;G9390,自定义配置表!$S:$S,"&lt;="&amp;H9390))</f>
        <v/>
      </c>
      <c r="J9390" s="52" t="str">
        <f ca="1" t="shared" si="312"/>
        <v/>
      </c>
      <c r="K9390" s="52" t="str">
        <f ca="1" t="shared" si="313"/>
        <v/>
      </c>
    </row>
    <row r="9391" customHeight="1" spans="9:11">
      <c r="I9391" s="52" t="str">
        <f>IF(OR(ISBLANK(G9391),ISBLANK(H9391)),"",NETWORKDAYS.INTL(G9391,H9391,自定义配置表!$V$3,自定义配置表!$P$3:$P$33)+COUNTIFS(自定义配置表!$S:$S,"&gt;="&amp;G9391,自定义配置表!$S:$S,"&lt;="&amp;H9391))</f>
        <v/>
      </c>
      <c r="J9391" s="52" t="str">
        <f ca="1" t="shared" si="312"/>
        <v/>
      </c>
      <c r="K9391" s="52" t="str">
        <f ca="1" t="shared" si="313"/>
        <v/>
      </c>
    </row>
    <row r="9392" customHeight="1" spans="9:11">
      <c r="I9392" s="52" t="str">
        <f>IF(OR(ISBLANK(G9392),ISBLANK(H9392)),"",NETWORKDAYS.INTL(G9392,H9392,自定义配置表!$V$3,自定义配置表!$P$3:$P$33)+COUNTIFS(自定义配置表!$S:$S,"&gt;="&amp;G9392,自定义配置表!$S:$S,"&lt;="&amp;H9392))</f>
        <v/>
      </c>
      <c r="J9392" s="52" t="str">
        <f ca="1" t="shared" si="312"/>
        <v/>
      </c>
      <c r="K9392" s="52" t="str">
        <f ca="1" t="shared" si="313"/>
        <v/>
      </c>
    </row>
    <row r="9393" customHeight="1" spans="9:11">
      <c r="I9393" s="52" t="str">
        <f>IF(OR(ISBLANK(G9393),ISBLANK(H9393)),"",NETWORKDAYS.INTL(G9393,H9393,自定义配置表!$V$3,自定义配置表!$P$3:$P$33)+COUNTIFS(自定义配置表!$S:$S,"&gt;="&amp;G9393,自定义配置表!$S:$S,"&lt;="&amp;H9393))</f>
        <v/>
      </c>
      <c r="J9393" s="52" t="str">
        <f ca="1" t="shared" si="312"/>
        <v/>
      </c>
      <c r="K9393" s="52" t="str">
        <f ca="1" t="shared" si="313"/>
        <v/>
      </c>
    </row>
    <row r="9394" customHeight="1" spans="9:11">
      <c r="I9394" s="52" t="str">
        <f>IF(OR(ISBLANK(G9394),ISBLANK(H9394)),"",NETWORKDAYS.INTL(G9394,H9394,自定义配置表!$V$3,自定义配置表!$P$3:$P$33)+COUNTIFS(自定义配置表!$S:$S,"&gt;="&amp;G9394,自定义配置表!$S:$S,"&lt;="&amp;H9394))</f>
        <v/>
      </c>
      <c r="J9394" s="52" t="str">
        <f ca="1" t="shared" si="312"/>
        <v/>
      </c>
      <c r="K9394" s="52" t="str">
        <f ca="1" t="shared" si="313"/>
        <v/>
      </c>
    </row>
    <row r="9395" customHeight="1" spans="9:11">
      <c r="I9395" s="52" t="str">
        <f>IF(OR(ISBLANK(G9395),ISBLANK(H9395)),"",NETWORKDAYS.INTL(G9395,H9395,自定义配置表!$V$3,自定义配置表!$P$3:$P$33)+COUNTIFS(自定义配置表!$S:$S,"&gt;="&amp;G9395,自定义配置表!$S:$S,"&lt;="&amp;H9395))</f>
        <v/>
      </c>
      <c r="J9395" s="52" t="str">
        <f ca="1" t="shared" si="312"/>
        <v/>
      </c>
      <c r="K9395" s="52" t="str">
        <f ca="1" t="shared" si="313"/>
        <v/>
      </c>
    </row>
    <row r="9396" customHeight="1" spans="9:11">
      <c r="I9396" s="52" t="str">
        <f>IF(OR(ISBLANK(G9396),ISBLANK(H9396)),"",NETWORKDAYS.INTL(G9396,H9396,自定义配置表!$V$3,自定义配置表!$P$3:$P$33)+COUNTIFS(自定义配置表!$S:$S,"&gt;="&amp;G9396,自定义配置表!$S:$S,"&lt;="&amp;H9396))</f>
        <v/>
      </c>
      <c r="J9396" s="52" t="str">
        <f ca="1" t="shared" si="312"/>
        <v/>
      </c>
      <c r="K9396" s="52" t="str">
        <f ca="1" t="shared" si="313"/>
        <v/>
      </c>
    </row>
    <row r="9397" customHeight="1" spans="9:11">
      <c r="I9397" s="52" t="str">
        <f>IF(OR(ISBLANK(G9397),ISBLANK(H9397)),"",NETWORKDAYS.INTL(G9397,H9397,自定义配置表!$V$3,自定义配置表!$P$3:$P$33)+COUNTIFS(自定义配置表!$S:$S,"&gt;="&amp;G9397,自定义配置表!$S:$S,"&lt;="&amp;H9397))</f>
        <v/>
      </c>
      <c r="J9397" s="52" t="str">
        <f ca="1" t="shared" si="312"/>
        <v/>
      </c>
      <c r="K9397" s="52" t="str">
        <f ca="1" t="shared" si="313"/>
        <v/>
      </c>
    </row>
    <row r="9398" customHeight="1" spans="9:11">
      <c r="I9398" s="52" t="str">
        <f>IF(OR(ISBLANK(G9398),ISBLANK(H9398)),"",NETWORKDAYS.INTL(G9398,H9398,自定义配置表!$V$3,自定义配置表!$P$3:$P$33)+COUNTIFS(自定义配置表!$S:$S,"&gt;="&amp;G9398,自定义配置表!$S:$S,"&lt;="&amp;H9398))</f>
        <v/>
      </c>
      <c r="J9398" s="52" t="str">
        <f ca="1" t="shared" si="312"/>
        <v/>
      </c>
      <c r="K9398" s="52" t="str">
        <f ca="1" t="shared" si="313"/>
        <v/>
      </c>
    </row>
    <row r="9399" customHeight="1" spans="9:11">
      <c r="I9399" s="52" t="str">
        <f>IF(OR(ISBLANK(G9399),ISBLANK(H9399)),"",NETWORKDAYS.INTL(G9399,H9399,自定义配置表!$V$3,自定义配置表!$P$3:$P$33)+COUNTIFS(自定义配置表!$S:$S,"&gt;="&amp;G9399,自定义配置表!$S:$S,"&lt;="&amp;H9399))</f>
        <v/>
      </c>
      <c r="J9399" s="52" t="str">
        <f ca="1" t="shared" si="312"/>
        <v/>
      </c>
      <c r="K9399" s="52" t="str">
        <f ca="1" t="shared" si="313"/>
        <v/>
      </c>
    </row>
    <row r="9400" customHeight="1" spans="9:11">
      <c r="I9400" s="52" t="str">
        <f>IF(OR(ISBLANK(G9400),ISBLANK(H9400)),"",NETWORKDAYS.INTL(G9400,H9400,自定义配置表!$V$3,自定义配置表!$P$3:$P$33)+COUNTIFS(自定义配置表!$S:$S,"&gt;="&amp;G9400,自定义配置表!$S:$S,"&lt;="&amp;H9400))</f>
        <v/>
      </c>
      <c r="J9400" s="52" t="str">
        <f ca="1" t="shared" si="312"/>
        <v/>
      </c>
      <c r="K9400" s="52" t="str">
        <f ca="1" t="shared" si="313"/>
        <v/>
      </c>
    </row>
    <row r="9401" customHeight="1" spans="9:11">
      <c r="I9401" s="52" t="str">
        <f>IF(OR(ISBLANK(G9401),ISBLANK(H9401)),"",NETWORKDAYS.INTL(G9401,H9401,自定义配置表!$V$3,自定义配置表!$P$3:$P$33)+COUNTIFS(自定义配置表!$S:$S,"&gt;="&amp;G9401,自定义配置表!$S:$S,"&lt;="&amp;H9401))</f>
        <v/>
      </c>
      <c r="J9401" s="52" t="str">
        <f ca="1" t="shared" si="312"/>
        <v/>
      </c>
      <c r="K9401" s="52" t="str">
        <f ca="1" t="shared" si="313"/>
        <v/>
      </c>
    </row>
    <row r="9402" customHeight="1" spans="9:11">
      <c r="I9402" s="52" t="str">
        <f>IF(OR(ISBLANK(G9402),ISBLANK(H9402)),"",NETWORKDAYS.INTL(G9402,H9402,自定义配置表!$V$3,自定义配置表!$P$3:$P$33)+COUNTIFS(自定义配置表!$S:$S,"&gt;="&amp;G9402,自定义配置表!$S:$S,"&lt;="&amp;H9402))</f>
        <v/>
      </c>
      <c r="J9402" s="52" t="str">
        <f ca="1" t="shared" si="312"/>
        <v/>
      </c>
      <c r="K9402" s="52" t="str">
        <f ca="1" t="shared" si="313"/>
        <v/>
      </c>
    </row>
    <row r="9403" customHeight="1" spans="9:11">
      <c r="I9403" s="52" t="str">
        <f>IF(OR(ISBLANK(G9403),ISBLANK(H9403)),"",NETWORKDAYS.INTL(G9403,H9403,自定义配置表!$V$3,自定义配置表!$P$3:$P$33)+COUNTIFS(自定义配置表!$S:$S,"&gt;="&amp;G9403,自定义配置表!$S:$S,"&lt;="&amp;H9403))</f>
        <v/>
      </c>
      <c r="J9403" s="52" t="str">
        <f ca="1" t="shared" si="312"/>
        <v/>
      </c>
      <c r="K9403" s="52" t="str">
        <f ca="1" t="shared" si="313"/>
        <v/>
      </c>
    </row>
    <row r="9404" customHeight="1" spans="9:11">
      <c r="I9404" s="52" t="str">
        <f>IF(OR(ISBLANK(G9404),ISBLANK(H9404)),"",NETWORKDAYS.INTL(G9404,H9404,自定义配置表!$V$3,自定义配置表!$P$3:$P$33)+COUNTIFS(自定义配置表!$S:$S,"&gt;="&amp;G9404,自定义配置表!$S:$S,"&lt;="&amp;H9404))</f>
        <v/>
      </c>
      <c r="J9404" s="52" t="str">
        <f ca="1" t="shared" si="312"/>
        <v/>
      </c>
      <c r="K9404" s="52" t="str">
        <f ca="1" t="shared" si="313"/>
        <v/>
      </c>
    </row>
    <row r="9405" customHeight="1" spans="9:11">
      <c r="I9405" s="52" t="str">
        <f>IF(OR(ISBLANK(G9405),ISBLANK(H9405)),"",NETWORKDAYS.INTL(G9405,H9405,自定义配置表!$V$3,自定义配置表!$P$3:$P$33)+COUNTIFS(自定义配置表!$S:$S,"&gt;="&amp;G9405,自定义配置表!$S:$S,"&lt;="&amp;H9405))</f>
        <v/>
      </c>
      <c r="J9405" s="52" t="str">
        <f ca="1" t="shared" si="312"/>
        <v/>
      </c>
      <c r="K9405" s="52" t="str">
        <f ca="1" t="shared" si="313"/>
        <v/>
      </c>
    </row>
    <row r="9406" customHeight="1" spans="9:11">
      <c r="I9406" s="52" t="str">
        <f>IF(OR(ISBLANK(G9406),ISBLANK(H9406)),"",NETWORKDAYS.INTL(G9406,H9406,自定义配置表!$V$3,自定义配置表!$P$3:$P$33)+COUNTIFS(自定义配置表!$S:$S,"&gt;="&amp;G9406,自定义配置表!$S:$S,"&lt;="&amp;H9406))</f>
        <v/>
      </c>
      <c r="J9406" s="52" t="str">
        <f ca="1" t="shared" si="312"/>
        <v/>
      </c>
      <c r="K9406" s="52" t="str">
        <f ca="1" t="shared" si="313"/>
        <v/>
      </c>
    </row>
    <row r="9407" customHeight="1" spans="9:11">
      <c r="I9407" s="52" t="str">
        <f>IF(OR(ISBLANK(G9407),ISBLANK(H9407)),"",NETWORKDAYS.INTL(G9407,H9407,自定义配置表!$V$3,自定义配置表!$P$3:$P$33)+COUNTIFS(自定义配置表!$S:$S,"&gt;="&amp;G9407,自定义配置表!$S:$S,"&lt;="&amp;H9407))</f>
        <v/>
      </c>
      <c r="J9407" s="52" t="str">
        <f ca="1" t="shared" si="312"/>
        <v/>
      </c>
      <c r="K9407" s="52" t="str">
        <f ca="1" t="shared" si="313"/>
        <v/>
      </c>
    </row>
    <row r="9408" customHeight="1" spans="9:11">
      <c r="I9408" s="52" t="str">
        <f>IF(OR(ISBLANK(G9408),ISBLANK(H9408)),"",NETWORKDAYS.INTL(G9408,H9408,自定义配置表!$V$3,自定义配置表!$P$3:$P$33)+COUNTIFS(自定义配置表!$S:$S,"&gt;="&amp;G9408,自定义配置表!$S:$S,"&lt;="&amp;H9408))</f>
        <v/>
      </c>
      <c r="J9408" s="52" t="str">
        <f ca="1" t="shared" si="312"/>
        <v/>
      </c>
      <c r="K9408" s="52" t="str">
        <f ca="1" t="shared" si="313"/>
        <v/>
      </c>
    </row>
    <row r="9409" customHeight="1" spans="9:11">
      <c r="I9409" s="52" t="str">
        <f>IF(OR(ISBLANK(G9409),ISBLANK(H9409)),"",NETWORKDAYS.INTL(G9409,H9409,自定义配置表!$V$3,自定义配置表!$P$3:$P$33)+COUNTIFS(自定义配置表!$S:$S,"&gt;="&amp;G9409,自定义配置表!$S:$S,"&lt;="&amp;H9409))</f>
        <v/>
      </c>
      <c r="J9409" s="52" t="str">
        <f ca="1" t="shared" si="312"/>
        <v/>
      </c>
      <c r="K9409" s="52" t="str">
        <f ca="1" t="shared" si="313"/>
        <v/>
      </c>
    </row>
    <row r="9410" customHeight="1" spans="9:11">
      <c r="I9410" s="52" t="str">
        <f>IF(OR(ISBLANK(G9410),ISBLANK(H9410)),"",NETWORKDAYS.INTL(G9410,H9410,自定义配置表!$V$3,自定义配置表!$P$3:$P$33)+COUNTIFS(自定义配置表!$S:$S,"&gt;="&amp;G9410,自定义配置表!$S:$S,"&lt;="&amp;H9410))</f>
        <v/>
      </c>
      <c r="J9410" s="52" t="str">
        <f ca="1" t="shared" si="312"/>
        <v/>
      </c>
      <c r="K9410" s="52" t="str">
        <f ca="1" t="shared" si="313"/>
        <v/>
      </c>
    </row>
    <row r="9411" customHeight="1" spans="9:11">
      <c r="I9411" s="52" t="str">
        <f>IF(OR(ISBLANK(G9411),ISBLANK(H9411)),"",NETWORKDAYS.INTL(G9411,H9411,自定义配置表!$V$3,自定义配置表!$P$3:$P$33)+COUNTIFS(自定义配置表!$S:$S,"&gt;="&amp;G9411,自定义配置表!$S:$S,"&lt;="&amp;H9411))</f>
        <v/>
      </c>
      <c r="J9411" s="52" t="str">
        <f ca="1" t="shared" si="312"/>
        <v/>
      </c>
      <c r="K9411" s="52" t="str">
        <f ca="1" t="shared" si="313"/>
        <v/>
      </c>
    </row>
    <row r="9412" customHeight="1" spans="9:11">
      <c r="I9412" s="52" t="str">
        <f>IF(OR(ISBLANK(G9412),ISBLANK(H9412)),"",NETWORKDAYS.INTL(G9412,H9412,自定义配置表!$V$3,自定义配置表!$P$3:$P$33)+COUNTIFS(自定义配置表!$S:$S,"&gt;="&amp;G9412,自定义配置表!$S:$S,"&lt;="&amp;H9412))</f>
        <v/>
      </c>
      <c r="J9412" s="52" t="str">
        <f ca="1" t="shared" si="312"/>
        <v/>
      </c>
      <c r="K9412" s="52" t="str">
        <f ca="1" t="shared" si="313"/>
        <v/>
      </c>
    </row>
    <row r="9413" customHeight="1" spans="9:11">
      <c r="I9413" s="52" t="str">
        <f>IF(OR(ISBLANK(G9413),ISBLANK(H9413)),"",NETWORKDAYS.INTL(G9413,H9413,自定义配置表!$V$3,自定义配置表!$P$3:$P$33)+COUNTIFS(自定义配置表!$S:$S,"&gt;="&amp;G9413,自定义配置表!$S:$S,"&lt;="&amp;H9413))</f>
        <v/>
      </c>
      <c r="J9413" s="52" t="str">
        <f ca="1" t="shared" si="312"/>
        <v/>
      </c>
      <c r="K9413" s="52" t="str">
        <f ca="1" t="shared" si="313"/>
        <v/>
      </c>
    </row>
    <row r="9414" customHeight="1" spans="9:11">
      <c r="I9414" s="52" t="str">
        <f>IF(OR(ISBLANK(G9414),ISBLANK(H9414)),"",NETWORKDAYS.INTL(G9414,H9414,自定义配置表!$V$3,自定义配置表!$P$3:$P$33)+COUNTIFS(自定义配置表!$S:$S,"&gt;="&amp;G9414,自定义配置表!$S:$S,"&lt;="&amp;H9414))</f>
        <v/>
      </c>
      <c r="J9414" s="52" t="str">
        <f ca="1" t="shared" ref="J9414:J9477" si="314">IF(OR(ISBLANK(G9414),ISBLANK(H9414)),"",IF(TODAY()-G9414&gt;I9414,I9414,IF(TODAY()-G9414&lt;0,0,TODAY()-G9414)))</f>
        <v/>
      </c>
      <c r="K9414" s="52" t="str">
        <f ca="1" t="shared" ref="K9414:K9477" si="315">IFERROR(I9414-J9414,"")</f>
        <v/>
      </c>
    </row>
    <row r="9415" customHeight="1" spans="9:11">
      <c r="I9415" s="52" t="str">
        <f>IF(OR(ISBLANK(G9415),ISBLANK(H9415)),"",NETWORKDAYS.INTL(G9415,H9415,自定义配置表!$V$3,自定义配置表!$P$3:$P$33)+COUNTIFS(自定义配置表!$S:$S,"&gt;="&amp;G9415,自定义配置表!$S:$S,"&lt;="&amp;H9415))</f>
        <v/>
      </c>
      <c r="J9415" s="52" t="str">
        <f ca="1" t="shared" si="314"/>
        <v/>
      </c>
      <c r="K9415" s="52" t="str">
        <f ca="1" t="shared" si="315"/>
        <v/>
      </c>
    </row>
    <row r="9416" customHeight="1" spans="9:11">
      <c r="I9416" s="52" t="str">
        <f>IF(OR(ISBLANK(G9416),ISBLANK(H9416)),"",NETWORKDAYS.INTL(G9416,H9416,自定义配置表!$V$3,自定义配置表!$P$3:$P$33)+COUNTIFS(自定义配置表!$S:$S,"&gt;="&amp;G9416,自定义配置表!$S:$S,"&lt;="&amp;H9416))</f>
        <v/>
      </c>
      <c r="J9416" s="52" t="str">
        <f ca="1" t="shared" si="314"/>
        <v/>
      </c>
      <c r="K9416" s="52" t="str">
        <f ca="1" t="shared" si="315"/>
        <v/>
      </c>
    </row>
    <row r="9417" customHeight="1" spans="9:11">
      <c r="I9417" s="52" t="str">
        <f>IF(OR(ISBLANK(G9417),ISBLANK(H9417)),"",NETWORKDAYS.INTL(G9417,H9417,自定义配置表!$V$3,自定义配置表!$P$3:$P$33)+COUNTIFS(自定义配置表!$S:$S,"&gt;="&amp;G9417,自定义配置表!$S:$S,"&lt;="&amp;H9417))</f>
        <v/>
      </c>
      <c r="J9417" s="52" t="str">
        <f ca="1" t="shared" si="314"/>
        <v/>
      </c>
      <c r="K9417" s="52" t="str">
        <f ca="1" t="shared" si="315"/>
        <v/>
      </c>
    </row>
    <row r="9418" customHeight="1" spans="9:11">
      <c r="I9418" s="52" t="str">
        <f>IF(OR(ISBLANK(G9418),ISBLANK(H9418)),"",NETWORKDAYS.INTL(G9418,H9418,自定义配置表!$V$3,自定义配置表!$P$3:$P$33)+COUNTIFS(自定义配置表!$S:$S,"&gt;="&amp;G9418,自定义配置表!$S:$S,"&lt;="&amp;H9418))</f>
        <v/>
      </c>
      <c r="J9418" s="52" t="str">
        <f ca="1" t="shared" si="314"/>
        <v/>
      </c>
      <c r="K9418" s="52" t="str">
        <f ca="1" t="shared" si="315"/>
        <v/>
      </c>
    </row>
    <row r="9419" customHeight="1" spans="9:11">
      <c r="I9419" s="52" t="str">
        <f>IF(OR(ISBLANK(G9419),ISBLANK(H9419)),"",NETWORKDAYS.INTL(G9419,H9419,自定义配置表!$V$3,自定义配置表!$P$3:$P$33)+COUNTIFS(自定义配置表!$S:$S,"&gt;="&amp;G9419,自定义配置表!$S:$S,"&lt;="&amp;H9419))</f>
        <v/>
      </c>
      <c r="J9419" s="52" t="str">
        <f ca="1" t="shared" si="314"/>
        <v/>
      </c>
      <c r="K9419" s="52" t="str">
        <f ca="1" t="shared" si="315"/>
        <v/>
      </c>
    </row>
    <row r="9420" customHeight="1" spans="9:11">
      <c r="I9420" s="52" t="str">
        <f>IF(OR(ISBLANK(G9420),ISBLANK(H9420)),"",NETWORKDAYS.INTL(G9420,H9420,自定义配置表!$V$3,自定义配置表!$P$3:$P$33)+COUNTIFS(自定义配置表!$S:$S,"&gt;="&amp;G9420,自定义配置表!$S:$S,"&lt;="&amp;H9420))</f>
        <v/>
      </c>
      <c r="J9420" s="52" t="str">
        <f ca="1" t="shared" si="314"/>
        <v/>
      </c>
      <c r="K9420" s="52" t="str">
        <f ca="1" t="shared" si="315"/>
        <v/>
      </c>
    </row>
    <row r="9421" customHeight="1" spans="9:11">
      <c r="I9421" s="52" t="str">
        <f>IF(OR(ISBLANK(G9421),ISBLANK(H9421)),"",NETWORKDAYS.INTL(G9421,H9421,自定义配置表!$V$3,自定义配置表!$P$3:$P$33)+COUNTIFS(自定义配置表!$S:$S,"&gt;="&amp;G9421,自定义配置表!$S:$S,"&lt;="&amp;H9421))</f>
        <v/>
      </c>
      <c r="J9421" s="52" t="str">
        <f ca="1" t="shared" si="314"/>
        <v/>
      </c>
      <c r="K9421" s="52" t="str">
        <f ca="1" t="shared" si="315"/>
        <v/>
      </c>
    </row>
    <row r="9422" customHeight="1" spans="9:11">
      <c r="I9422" s="52" t="str">
        <f>IF(OR(ISBLANK(G9422),ISBLANK(H9422)),"",NETWORKDAYS.INTL(G9422,H9422,自定义配置表!$V$3,自定义配置表!$P$3:$P$33)+COUNTIFS(自定义配置表!$S:$S,"&gt;="&amp;G9422,自定义配置表!$S:$S,"&lt;="&amp;H9422))</f>
        <v/>
      </c>
      <c r="J9422" s="52" t="str">
        <f ca="1" t="shared" si="314"/>
        <v/>
      </c>
      <c r="K9422" s="52" t="str">
        <f ca="1" t="shared" si="315"/>
        <v/>
      </c>
    </row>
    <row r="9423" customHeight="1" spans="9:11">
      <c r="I9423" s="52" t="str">
        <f>IF(OR(ISBLANK(G9423),ISBLANK(H9423)),"",NETWORKDAYS.INTL(G9423,H9423,自定义配置表!$V$3,自定义配置表!$P$3:$P$33)+COUNTIFS(自定义配置表!$S:$S,"&gt;="&amp;G9423,自定义配置表!$S:$S,"&lt;="&amp;H9423))</f>
        <v/>
      </c>
      <c r="J9423" s="52" t="str">
        <f ca="1" t="shared" si="314"/>
        <v/>
      </c>
      <c r="K9423" s="52" t="str">
        <f ca="1" t="shared" si="315"/>
        <v/>
      </c>
    </row>
    <row r="9424" customHeight="1" spans="9:11">
      <c r="I9424" s="52" t="str">
        <f>IF(OR(ISBLANK(G9424),ISBLANK(H9424)),"",NETWORKDAYS.INTL(G9424,H9424,自定义配置表!$V$3,自定义配置表!$P$3:$P$33)+COUNTIFS(自定义配置表!$S:$S,"&gt;="&amp;G9424,自定义配置表!$S:$S,"&lt;="&amp;H9424))</f>
        <v/>
      </c>
      <c r="J9424" s="52" t="str">
        <f ca="1" t="shared" si="314"/>
        <v/>
      </c>
      <c r="K9424" s="52" t="str">
        <f ca="1" t="shared" si="315"/>
        <v/>
      </c>
    </row>
    <row r="9425" customHeight="1" spans="9:11">
      <c r="I9425" s="52" t="str">
        <f>IF(OR(ISBLANK(G9425),ISBLANK(H9425)),"",NETWORKDAYS.INTL(G9425,H9425,自定义配置表!$V$3,自定义配置表!$P$3:$P$33)+COUNTIFS(自定义配置表!$S:$S,"&gt;="&amp;G9425,自定义配置表!$S:$S,"&lt;="&amp;H9425))</f>
        <v/>
      </c>
      <c r="J9425" s="52" t="str">
        <f ca="1" t="shared" si="314"/>
        <v/>
      </c>
      <c r="K9425" s="52" t="str">
        <f ca="1" t="shared" si="315"/>
        <v/>
      </c>
    </row>
    <row r="9426" customHeight="1" spans="9:11">
      <c r="I9426" s="52" t="str">
        <f>IF(OR(ISBLANK(G9426),ISBLANK(H9426)),"",NETWORKDAYS.INTL(G9426,H9426,自定义配置表!$V$3,自定义配置表!$P$3:$P$33)+COUNTIFS(自定义配置表!$S:$S,"&gt;="&amp;G9426,自定义配置表!$S:$S,"&lt;="&amp;H9426))</f>
        <v/>
      </c>
      <c r="J9426" s="52" t="str">
        <f ca="1" t="shared" si="314"/>
        <v/>
      </c>
      <c r="K9426" s="52" t="str">
        <f ca="1" t="shared" si="315"/>
        <v/>
      </c>
    </row>
    <row r="9427" customHeight="1" spans="9:11">
      <c r="I9427" s="52" t="str">
        <f>IF(OR(ISBLANK(G9427),ISBLANK(H9427)),"",NETWORKDAYS.INTL(G9427,H9427,自定义配置表!$V$3,自定义配置表!$P$3:$P$33)+COUNTIFS(自定义配置表!$S:$S,"&gt;="&amp;G9427,自定义配置表!$S:$S,"&lt;="&amp;H9427))</f>
        <v/>
      </c>
      <c r="J9427" s="52" t="str">
        <f ca="1" t="shared" si="314"/>
        <v/>
      </c>
      <c r="K9427" s="52" t="str">
        <f ca="1" t="shared" si="315"/>
        <v/>
      </c>
    </row>
    <row r="9428" customHeight="1" spans="9:11">
      <c r="I9428" s="52" t="str">
        <f>IF(OR(ISBLANK(G9428),ISBLANK(H9428)),"",NETWORKDAYS.INTL(G9428,H9428,自定义配置表!$V$3,自定义配置表!$P$3:$P$33)+COUNTIFS(自定义配置表!$S:$S,"&gt;="&amp;G9428,自定义配置表!$S:$S,"&lt;="&amp;H9428))</f>
        <v/>
      </c>
      <c r="J9428" s="52" t="str">
        <f ca="1" t="shared" si="314"/>
        <v/>
      </c>
      <c r="K9428" s="52" t="str">
        <f ca="1" t="shared" si="315"/>
        <v/>
      </c>
    </row>
    <row r="9429" customHeight="1" spans="9:11">
      <c r="I9429" s="52" t="str">
        <f>IF(OR(ISBLANK(G9429),ISBLANK(H9429)),"",NETWORKDAYS.INTL(G9429,H9429,自定义配置表!$V$3,自定义配置表!$P$3:$P$33)+COUNTIFS(自定义配置表!$S:$S,"&gt;="&amp;G9429,自定义配置表!$S:$S,"&lt;="&amp;H9429))</f>
        <v/>
      </c>
      <c r="J9429" s="52" t="str">
        <f ca="1" t="shared" si="314"/>
        <v/>
      </c>
      <c r="K9429" s="52" t="str">
        <f ca="1" t="shared" si="315"/>
        <v/>
      </c>
    </row>
    <row r="9430" customHeight="1" spans="9:11">
      <c r="I9430" s="52" t="str">
        <f>IF(OR(ISBLANK(G9430),ISBLANK(H9430)),"",NETWORKDAYS.INTL(G9430,H9430,自定义配置表!$V$3,自定义配置表!$P$3:$P$33)+COUNTIFS(自定义配置表!$S:$S,"&gt;="&amp;G9430,自定义配置表!$S:$S,"&lt;="&amp;H9430))</f>
        <v/>
      </c>
      <c r="J9430" s="52" t="str">
        <f ca="1" t="shared" si="314"/>
        <v/>
      </c>
      <c r="K9430" s="52" t="str">
        <f ca="1" t="shared" si="315"/>
        <v/>
      </c>
    </row>
    <row r="9431" customHeight="1" spans="9:11">
      <c r="I9431" s="52" t="str">
        <f>IF(OR(ISBLANK(G9431),ISBLANK(H9431)),"",NETWORKDAYS.INTL(G9431,H9431,自定义配置表!$V$3,自定义配置表!$P$3:$P$33)+COUNTIFS(自定义配置表!$S:$S,"&gt;="&amp;G9431,自定义配置表!$S:$S,"&lt;="&amp;H9431))</f>
        <v/>
      </c>
      <c r="J9431" s="52" t="str">
        <f ca="1" t="shared" si="314"/>
        <v/>
      </c>
      <c r="K9431" s="52" t="str">
        <f ca="1" t="shared" si="315"/>
        <v/>
      </c>
    </row>
    <row r="9432" customHeight="1" spans="9:11">
      <c r="I9432" s="52" t="str">
        <f>IF(OR(ISBLANK(G9432),ISBLANK(H9432)),"",NETWORKDAYS.INTL(G9432,H9432,自定义配置表!$V$3,自定义配置表!$P$3:$P$33)+COUNTIFS(自定义配置表!$S:$S,"&gt;="&amp;G9432,自定义配置表!$S:$S,"&lt;="&amp;H9432))</f>
        <v/>
      </c>
      <c r="J9432" s="52" t="str">
        <f ca="1" t="shared" si="314"/>
        <v/>
      </c>
      <c r="K9432" s="52" t="str">
        <f ca="1" t="shared" si="315"/>
        <v/>
      </c>
    </row>
    <row r="9433" customHeight="1" spans="9:11">
      <c r="I9433" s="52" t="str">
        <f>IF(OR(ISBLANK(G9433),ISBLANK(H9433)),"",NETWORKDAYS.INTL(G9433,H9433,自定义配置表!$V$3,自定义配置表!$P$3:$P$33)+COUNTIFS(自定义配置表!$S:$S,"&gt;="&amp;G9433,自定义配置表!$S:$S,"&lt;="&amp;H9433))</f>
        <v/>
      </c>
      <c r="J9433" s="52" t="str">
        <f ca="1" t="shared" si="314"/>
        <v/>
      </c>
      <c r="K9433" s="52" t="str">
        <f ca="1" t="shared" si="315"/>
        <v/>
      </c>
    </row>
    <row r="9434" customHeight="1" spans="9:11">
      <c r="I9434" s="52" t="str">
        <f>IF(OR(ISBLANK(G9434),ISBLANK(H9434)),"",NETWORKDAYS.INTL(G9434,H9434,自定义配置表!$V$3,自定义配置表!$P$3:$P$33)+COUNTIFS(自定义配置表!$S:$S,"&gt;="&amp;G9434,自定义配置表!$S:$S,"&lt;="&amp;H9434))</f>
        <v/>
      </c>
      <c r="J9434" s="52" t="str">
        <f ca="1" t="shared" si="314"/>
        <v/>
      </c>
      <c r="K9434" s="52" t="str">
        <f ca="1" t="shared" si="315"/>
        <v/>
      </c>
    </row>
    <row r="9435" customHeight="1" spans="9:11">
      <c r="I9435" s="52" t="str">
        <f>IF(OR(ISBLANK(G9435),ISBLANK(H9435)),"",NETWORKDAYS.INTL(G9435,H9435,自定义配置表!$V$3,自定义配置表!$P$3:$P$33)+COUNTIFS(自定义配置表!$S:$S,"&gt;="&amp;G9435,自定义配置表!$S:$S,"&lt;="&amp;H9435))</f>
        <v/>
      </c>
      <c r="J9435" s="52" t="str">
        <f ca="1" t="shared" si="314"/>
        <v/>
      </c>
      <c r="K9435" s="52" t="str">
        <f ca="1" t="shared" si="315"/>
        <v/>
      </c>
    </row>
    <row r="9436" customHeight="1" spans="9:11">
      <c r="I9436" s="52" t="str">
        <f>IF(OR(ISBLANK(G9436),ISBLANK(H9436)),"",NETWORKDAYS.INTL(G9436,H9436,自定义配置表!$V$3,自定义配置表!$P$3:$P$33)+COUNTIFS(自定义配置表!$S:$S,"&gt;="&amp;G9436,自定义配置表!$S:$S,"&lt;="&amp;H9436))</f>
        <v/>
      </c>
      <c r="J9436" s="52" t="str">
        <f ca="1" t="shared" si="314"/>
        <v/>
      </c>
      <c r="K9436" s="52" t="str">
        <f ca="1" t="shared" si="315"/>
        <v/>
      </c>
    </row>
    <row r="9437" customHeight="1" spans="9:11">
      <c r="I9437" s="52" t="str">
        <f>IF(OR(ISBLANK(G9437),ISBLANK(H9437)),"",NETWORKDAYS.INTL(G9437,H9437,自定义配置表!$V$3,自定义配置表!$P$3:$P$33)+COUNTIFS(自定义配置表!$S:$S,"&gt;="&amp;G9437,自定义配置表!$S:$S,"&lt;="&amp;H9437))</f>
        <v/>
      </c>
      <c r="J9437" s="52" t="str">
        <f ca="1" t="shared" si="314"/>
        <v/>
      </c>
      <c r="K9437" s="52" t="str">
        <f ca="1" t="shared" si="315"/>
        <v/>
      </c>
    </row>
    <row r="9438" customHeight="1" spans="9:11">
      <c r="I9438" s="52" t="str">
        <f>IF(OR(ISBLANK(G9438),ISBLANK(H9438)),"",NETWORKDAYS.INTL(G9438,H9438,自定义配置表!$V$3,自定义配置表!$P$3:$P$33)+COUNTIFS(自定义配置表!$S:$S,"&gt;="&amp;G9438,自定义配置表!$S:$S,"&lt;="&amp;H9438))</f>
        <v/>
      </c>
      <c r="J9438" s="52" t="str">
        <f ca="1" t="shared" si="314"/>
        <v/>
      </c>
      <c r="K9438" s="52" t="str">
        <f ca="1" t="shared" si="315"/>
        <v/>
      </c>
    </row>
    <row r="9439" customHeight="1" spans="9:11">
      <c r="I9439" s="52" t="str">
        <f>IF(OR(ISBLANK(G9439),ISBLANK(H9439)),"",NETWORKDAYS.INTL(G9439,H9439,自定义配置表!$V$3,自定义配置表!$P$3:$P$33)+COUNTIFS(自定义配置表!$S:$S,"&gt;="&amp;G9439,自定义配置表!$S:$S,"&lt;="&amp;H9439))</f>
        <v/>
      </c>
      <c r="J9439" s="52" t="str">
        <f ca="1" t="shared" si="314"/>
        <v/>
      </c>
      <c r="K9439" s="52" t="str">
        <f ca="1" t="shared" si="315"/>
        <v/>
      </c>
    </row>
    <row r="9440" customHeight="1" spans="9:11">
      <c r="I9440" s="52" t="str">
        <f>IF(OR(ISBLANK(G9440),ISBLANK(H9440)),"",NETWORKDAYS.INTL(G9440,H9440,自定义配置表!$V$3,自定义配置表!$P$3:$P$33)+COUNTIFS(自定义配置表!$S:$S,"&gt;="&amp;G9440,自定义配置表!$S:$S,"&lt;="&amp;H9440))</f>
        <v/>
      </c>
      <c r="J9440" s="52" t="str">
        <f ca="1" t="shared" si="314"/>
        <v/>
      </c>
      <c r="K9440" s="52" t="str">
        <f ca="1" t="shared" si="315"/>
        <v/>
      </c>
    </row>
    <row r="9441" customHeight="1" spans="9:11">
      <c r="I9441" s="52" t="str">
        <f>IF(OR(ISBLANK(G9441),ISBLANK(H9441)),"",NETWORKDAYS.INTL(G9441,H9441,自定义配置表!$V$3,自定义配置表!$P$3:$P$33)+COUNTIFS(自定义配置表!$S:$S,"&gt;="&amp;G9441,自定义配置表!$S:$S,"&lt;="&amp;H9441))</f>
        <v/>
      </c>
      <c r="J9441" s="52" t="str">
        <f ca="1" t="shared" si="314"/>
        <v/>
      </c>
      <c r="K9441" s="52" t="str">
        <f ca="1" t="shared" si="315"/>
        <v/>
      </c>
    </row>
    <row r="9442" customHeight="1" spans="9:11">
      <c r="I9442" s="52" t="str">
        <f>IF(OR(ISBLANK(G9442),ISBLANK(H9442)),"",NETWORKDAYS.INTL(G9442,H9442,自定义配置表!$V$3,自定义配置表!$P$3:$P$33)+COUNTIFS(自定义配置表!$S:$S,"&gt;="&amp;G9442,自定义配置表!$S:$S,"&lt;="&amp;H9442))</f>
        <v/>
      </c>
      <c r="J9442" s="52" t="str">
        <f ca="1" t="shared" si="314"/>
        <v/>
      </c>
      <c r="K9442" s="52" t="str">
        <f ca="1" t="shared" si="315"/>
        <v/>
      </c>
    </row>
    <row r="9443" customHeight="1" spans="9:11">
      <c r="I9443" s="52" t="str">
        <f>IF(OR(ISBLANK(G9443),ISBLANK(H9443)),"",NETWORKDAYS.INTL(G9443,H9443,自定义配置表!$V$3,自定义配置表!$P$3:$P$33)+COUNTIFS(自定义配置表!$S:$S,"&gt;="&amp;G9443,自定义配置表!$S:$S,"&lt;="&amp;H9443))</f>
        <v/>
      </c>
      <c r="J9443" s="52" t="str">
        <f ca="1" t="shared" si="314"/>
        <v/>
      </c>
      <c r="K9443" s="52" t="str">
        <f ca="1" t="shared" si="315"/>
        <v/>
      </c>
    </row>
    <row r="9444" customHeight="1" spans="9:11">
      <c r="I9444" s="52" t="str">
        <f>IF(OR(ISBLANK(G9444),ISBLANK(H9444)),"",NETWORKDAYS.INTL(G9444,H9444,自定义配置表!$V$3,自定义配置表!$P$3:$P$33)+COUNTIFS(自定义配置表!$S:$S,"&gt;="&amp;G9444,自定义配置表!$S:$S,"&lt;="&amp;H9444))</f>
        <v/>
      </c>
      <c r="J9444" s="52" t="str">
        <f ca="1" t="shared" si="314"/>
        <v/>
      </c>
      <c r="K9444" s="52" t="str">
        <f ca="1" t="shared" si="315"/>
        <v/>
      </c>
    </row>
    <row r="9445" customHeight="1" spans="9:11">
      <c r="I9445" s="52" t="str">
        <f>IF(OR(ISBLANK(G9445),ISBLANK(H9445)),"",NETWORKDAYS.INTL(G9445,H9445,自定义配置表!$V$3,自定义配置表!$P$3:$P$33)+COUNTIFS(自定义配置表!$S:$S,"&gt;="&amp;G9445,自定义配置表!$S:$S,"&lt;="&amp;H9445))</f>
        <v/>
      </c>
      <c r="J9445" s="52" t="str">
        <f ca="1" t="shared" si="314"/>
        <v/>
      </c>
      <c r="K9445" s="52" t="str">
        <f ca="1" t="shared" si="315"/>
        <v/>
      </c>
    </row>
    <row r="9446" customHeight="1" spans="9:11">
      <c r="I9446" s="52" t="str">
        <f>IF(OR(ISBLANK(G9446),ISBLANK(H9446)),"",NETWORKDAYS.INTL(G9446,H9446,自定义配置表!$V$3,自定义配置表!$P$3:$P$33)+COUNTIFS(自定义配置表!$S:$S,"&gt;="&amp;G9446,自定义配置表!$S:$S,"&lt;="&amp;H9446))</f>
        <v/>
      </c>
      <c r="J9446" s="52" t="str">
        <f ca="1" t="shared" si="314"/>
        <v/>
      </c>
      <c r="K9446" s="52" t="str">
        <f ca="1" t="shared" si="315"/>
        <v/>
      </c>
    </row>
    <row r="9447" customHeight="1" spans="9:11">
      <c r="I9447" s="52" t="str">
        <f>IF(OR(ISBLANK(G9447),ISBLANK(H9447)),"",NETWORKDAYS.INTL(G9447,H9447,自定义配置表!$V$3,自定义配置表!$P$3:$P$33)+COUNTIFS(自定义配置表!$S:$S,"&gt;="&amp;G9447,自定义配置表!$S:$S,"&lt;="&amp;H9447))</f>
        <v/>
      </c>
      <c r="J9447" s="52" t="str">
        <f ca="1" t="shared" si="314"/>
        <v/>
      </c>
      <c r="K9447" s="52" t="str">
        <f ca="1" t="shared" si="315"/>
        <v/>
      </c>
    </row>
    <row r="9448" customHeight="1" spans="9:11">
      <c r="I9448" s="52" t="str">
        <f>IF(OR(ISBLANK(G9448),ISBLANK(H9448)),"",NETWORKDAYS.INTL(G9448,H9448,自定义配置表!$V$3,自定义配置表!$P$3:$P$33)+COUNTIFS(自定义配置表!$S:$S,"&gt;="&amp;G9448,自定义配置表!$S:$S,"&lt;="&amp;H9448))</f>
        <v/>
      </c>
      <c r="J9448" s="52" t="str">
        <f ca="1" t="shared" si="314"/>
        <v/>
      </c>
      <c r="K9448" s="52" t="str">
        <f ca="1" t="shared" si="315"/>
        <v/>
      </c>
    </row>
    <row r="9449" customHeight="1" spans="9:11">
      <c r="I9449" s="52" t="str">
        <f>IF(OR(ISBLANK(G9449),ISBLANK(H9449)),"",NETWORKDAYS.INTL(G9449,H9449,自定义配置表!$V$3,自定义配置表!$P$3:$P$33)+COUNTIFS(自定义配置表!$S:$S,"&gt;="&amp;G9449,自定义配置表!$S:$S,"&lt;="&amp;H9449))</f>
        <v/>
      </c>
      <c r="J9449" s="52" t="str">
        <f ca="1" t="shared" si="314"/>
        <v/>
      </c>
      <c r="K9449" s="52" t="str">
        <f ca="1" t="shared" si="315"/>
        <v/>
      </c>
    </row>
    <row r="9450" customHeight="1" spans="9:11">
      <c r="I9450" s="52" t="str">
        <f>IF(OR(ISBLANK(G9450),ISBLANK(H9450)),"",NETWORKDAYS.INTL(G9450,H9450,自定义配置表!$V$3,自定义配置表!$P$3:$P$33)+COUNTIFS(自定义配置表!$S:$S,"&gt;="&amp;G9450,自定义配置表!$S:$S,"&lt;="&amp;H9450))</f>
        <v/>
      </c>
      <c r="J9450" s="52" t="str">
        <f ca="1" t="shared" si="314"/>
        <v/>
      </c>
      <c r="K9450" s="52" t="str">
        <f ca="1" t="shared" si="315"/>
        <v/>
      </c>
    </row>
    <row r="9451" customHeight="1" spans="9:11">
      <c r="I9451" s="52" t="str">
        <f>IF(OR(ISBLANK(G9451),ISBLANK(H9451)),"",NETWORKDAYS.INTL(G9451,H9451,自定义配置表!$V$3,自定义配置表!$P$3:$P$33)+COUNTIFS(自定义配置表!$S:$S,"&gt;="&amp;G9451,自定义配置表!$S:$S,"&lt;="&amp;H9451))</f>
        <v/>
      </c>
      <c r="J9451" s="52" t="str">
        <f ca="1" t="shared" si="314"/>
        <v/>
      </c>
      <c r="K9451" s="52" t="str">
        <f ca="1" t="shared" si="315"/>
        <v/>
      </c>
    </row>
    <row r="9452" customHeight="1" spans="9:11">
      <c r="I9452" s="52" t="str">
        <f>IF(OR(ISBLANK(G9452),ISBLANK(H9452)),"",NETWORKDAYS.INTL(G9452,H9452,自定义配置表!$V$3,自定义配置表!$P$3:$P$33)+COUNTIFS(自定义配置表!$S:$S,"&gt;="&amp;G9452,自定义配置表!$S:$S,"&lt;="&amp;H9452))</f>
        <v/>
      </c>
      <c r="J9452" s="52" t="str">
        <f ca="1" t="shared" si="314"/>
        <v/>
      </c>
      <c r="K9452" s="52" t="str">
        <f ca="1" t="shared" si="315"/>
        <v/>
      </c>
    </row>
    <row r="9453" customHeight="1" spans="9:11">
      <c r="I9453" s="52" t="str">
        <f>IF(OR(ISBLANK(G9453),ISBLANK(H9453)),"",NETWORKDAYS.INTL(G9453,H9453,自定义配置表!$V$3,自定义配置表!$P$3:$P$33)+COUNTIFS(自定义配置表!$S:$S,"&gt;="&amp;G9453,自定义配置表!$S:$S,"&lt;="&amp;H9453))</f>
        <v/>
      </c>
      <c r="J9453" s="52" t="str">
        <f ca="1" t="shared" si="314"/>
        <v/>
      </c>
      <c r="K9453" s="52" t="str">
        <f ca="1" t="shared" si="315"/>
        <v/>
      </c>
    </row>
    <row r="9454" customHeight="1" spans="9:11">
      <c r="I9454" s="52" t="str">
        <f>IF(OR(ISBLANK(G9454),ISBLANK(H9454)),"",NETWORKDAYS.INTL(G9454,H9454,自定义配置表!$V$3,自定义配置表!$P$3:$P$33)+COUNTIFS(自定义配置表!$S:$S,"&gt;="&amp;G9454,自定义配置表!$S:$S,"&lt;="&amp;H9454))</f>
        <v/>
      </c>
      <c r="J9454" s="52" t="str">
        <f ca="1" t="shared" si="314"/>
        <v/>
      </c>
      <c r="K9454" s="52" t="str">
        <f ca="1" t="shared" si="315"/>
        <v/>
      </c>
    </row>
    <row r="9455" customHeight="1" spans="9:11">
      <c r="I9455" s="52" t="str">
        <f>IF(OR(ISBLANK(G9455),ISBLANK(H9455)),"",NETWORKDAYS.INTL(G9455,H9455,自定义配置表!$V$3,自定义配置表!$P$3:$P$33)+COUNTIFS(自定义配置表!$S:$S,"&gt;="&amp;G9455,自定义配置表!$S:$S,"&lt;="&amp;H9455))</f>
        <v/>
      </c>
      <c r="J9455" s="52" t="str">
        <f ca="1" t="shared" si="314"/>
        <v/>
      </c>
      <c r="K9455" s="52" t="str">
        <f ca="1" t="shared" si="315"/>
        <v/>
      </c>
    </row>
    <row r="9456" customHeight="1" spans="9:11">
      <c r="I9456" s="52" t="str">
        <f>IF(OR(ISBLANK(G9456),ISBLANK(H9456)),"",NETWORKDAYS.INTL(G9456,H9456,自定义配置表!$V$3,自定义配置表!$P$3:$P$33)+COUNTIFS(自定义配置表!$S:$S,"&gt;="&amp;G9456,自定义配置表!$S:$S,"&lt;="&amp;H9456))</f>
        <v/>
      </c>
      <c r="J9456" s="52" t="str">
        <f ca="1" t="shared" si="314"/>
        <v/>
      </c>
      <c r="K9456" s="52" t="str">
        <f ca="1" t="shared" si="315"/>
        <v/>
      </c>
    </row>
    <row r="9457" customHeight="1" spans="9:11">
      <c r="I9457" s="52" t="str">
        <f>IF(OR(ISBLANK(G9457),ISBLANK(H9457)),"",NETWORKDAYS.INTL(G9457,H9457,自定义配置表!$V$3,自定义配置表!$P$3:$P$33)+COUNTIFS(自定义配置表!$S:$S,"&gt;="&amp;G9457,自定义配置表!$S:$S,"&lt;="&amp;H9457))</f>
        <v/>
      </c>
      <c r="J9457" s="52" t="str">
        <f ca="1" t="shared" si="314"/>
        <v/>
      </c>
      <c r="K9457" s="52" t="str">
        <f ca="1" t="shared" si="315"/>
        <v/>
      </c>
    </row>
    <row r="9458" customHeight="1" spans="9:11">
      <c r="I9458" s="52" t="str">
        <f>IF(OR(ISBLANK(G9458),ISBLANK(H9458)),"",NETWORKDAYS.INTL(G9458,H9458,自定义配置表!$V$3,自定义配置表!$P$3:$P$33)+COUNTIFS(自定义配置表!$S:$S,"&gt;="&amp;G9458,自定义配置表!$S:$S,"&lt;="&amp;H9458))</f>
        <v/>
      </c>
      <c r="J9458" s="52" t="str">
        <f ca="1" t="shared" si="314"/>
        <v/>
      </c>
      <c r="K9458" s="52" t="str">
        <f ca="1" t="shared" si="315"/>
        <v/>
      </c>
    </row>
    <row r="9459" customHeight="1" spans="9:11">
      <c r="I9459" s="52" t="str">
        <f>IF(OR(ISBLANK(G9459),ISBLANK(H9459)),"",NETWORKDAYS.INTL(G9459,H9459,自定义配置表!$V$3,自定义配置表!$P$3:$P$33)+COUNTIFS(自定义配置表!$S:$S,"&gt;="&amp;G9459,自定义配置表!$S:$S,"&lt;="&amp;H9459))</f>
        <v/>
      </c>
      <c r="J9459" s="52" t="str">
        <f ca="1" t="shared" si="314"/>
        <v/>
      </c>
      <c r="K9459" s="52" t="str">
        <f ca="1" t="shared" si="315"/>
        <v/>
      </c>
    </row>
    <row r="9460" customHeight="1" spans="9:11">
      <c r="I9460" s="52" t="str">
        <f>IF(OR(ISBLANK(G9460),ISBLANK(H9460)),"",NETWORKDAYS.INTL(G9460,H9460,自定义配置表!$V$3,自定义配置表!$P$3:$P$33)+COUNTIFS(自定义配置表!$S:$S,"&gt;="&amp;G9460,自定义配置表!$S:$S,"&lt;="&amp;H9460))</f>
        <v/>
      </c>
      <c r="J9460" s="52" t="str">
        <f ca="1" t="shared" si="314"/>
        <v/>
      </c>
      <c r="K9460" s="52" t="str">
        <f ca="1" t="shared" si="315"/>
        <v/>
      </c>
    </row>
    <row r="9461" customHeight="1" spans="9:11">
      <c r="I9461" s="52" t="str">
        <f>IF(OR(ISBLANK(G9461),ISBLANK(H9461)),"",NETWORKDAYS.INTL(G9461,H9461,自定义配置表!$V$3,自定义配置表!$P$3:$P$33)+COUNTIFS(自定义配置表!$S:$S,"&gt;="&amp;G9461,自定义配置表!$S:$S,"&lt;="&amp;H9461))</f>
        <v/>
      </c>
      <c r="J9461" s="52" t="str">
        <f ca="1" t="shared" si="314"/>
        <v/>
      </c>
      <c r="K9461" s="52" t="str">
        <f ca="1" t="shared" si="315"/>
        <v/>
      </c>
    </row>
    <row r="9462" customHeight="1" spans="9:11">
      <c r="I9462" s="52" t="str">
        <f>IF(OR(ISBLANK(G9462),ISBLANK(H9462)),"",NETWORKDAYS.INTL(G9462,H9462,自定义配置表!$V$3,自定义配置表!$P$3:$P$33)+COUNTIFS(自定义配置表!$S:$S,"&gt;="&amp;G9462,自定义配置表!$S:$S,"&lt;="&amp;H9462))</f>
        <v/>
      </c>
      <c r="J9462" s="52" t="str">
        <f ca="1" t="shared" si="314"/>
        <v/>
      </c>
      <c r="K9462" s="52" t="str">
        <f ca="1" t="shared" si="315"/>
        <v/>
      </c>
    </row>
    <row r="9463" customHeight="1" spans="9:11">
      <c r="I9463" s="52" t="str">
        <f>IF(OR(ISBLANK(G9463),ISBLANK(H9463)),"",NETWORKDAYS.INTL(G9463,H9463,自定义配置表!$V$3,自定义配置表!$P$3:$P$33)+COUNTIFS(自定义配置表!$S:$S,"&gt;="&amp;G9463,自定义配置表!$S:$S,"&lt;="&amp;H9463))</f>
        <v/>
      </c>
      <c r="J9463" s="52" t="str">
        <f ca="1" t="shared" si="314"/>
        <v/>
      </c>
      <c r="K9463" s="52" t="str">
        <f ca="1" t="shared" si="315"/>
        <v/>
      </c>
    </row>
    <row r="9464" customHeight="1" spans="9:11">
      <c r="I9464" s="52" t="str">
        <f>IF(OR(ISBLANK(G9464),ISBLANK(H9464)),"",NETWORKDAYS.INTL(G9464,H9464,自定义配置表!$V$3,自定义配置表!$P$3:$P$33)+COUNTIFS(自定义配置表!$S:$S,"&gt;="&amp;G9464,自定义配置表!$S:$S,"&lt;="&amp;H9464))</f>
        <v/>
      </c>
      <c r="J9464" s="52" t="str">
        <f ca="1" t="shared" si="314"/>
        <v/>
      </c>
      <c r="K9464" s="52" t="str">
        <f ca="1" t="shared" si="315"/>
        <v/>
      </c>
    </row>
    <row r="9465" customHeight="1" spans="9:11">
      <c r="I9465" s="52" t="str">
        <f>IF(OR(ISBLANK(G9465),ISBLANK(H9465)),"",NETWORKDAYS.INTL(G9465,H9465,自定义配置表!$V$3,自定义配置表!$P$3:$P$33)+COUNTIFS(自定义配置表!$S:$S,"&gt;="&amp;G9465,自定义配置表!$S:$S,"&lt;="&amp;H9465))</f>
        <v/>
      </c>
      <c r="J9465" s="52" t="str">
        <f ca="1" t="shared" si="314"/>
        <v/>
      </c>
      <c r="K9465" s="52" t="str">
        <f ca="1" t="shared" si="315"/>
        <v/>
      </c>
    </row>
    <row r="9466" customHeight="1" spans="9:11">
      <c r="I9466" s="52" t="str">
        <f>IF(OR(ISBLANK(G9466),ISBLANK(H9466)),"",NETWORKDAYS.INTL(G9466,H9466,自定义配置表!$V$3,自定义配置表!$P$3:$P$33)+COUNTIFS(自定义配置表!$S:$S,"&gt;="&amp;G9466,自定义配置表!$S:$S,"&lt;="&amp;H9466))</f>
        <v/>
      </c>
      <c r="J9466" s="52" t="str">
        <f ca="1" t="shared" si="314"/>
        <v/>
      </c>
      <c r="K9466" s="52" t="str">
        <f ca="1" t="shared" si="315"/>
        <v/>
      </c>
    </row>
    <row r="9467" customHeight="1" spans="9:11">
      <c r="I9467" s="52" t="str">
        <f>IF(OR(ISBLANK(G9467),ISBLANK(H9467)),"",NETWORKDAYS.INTL(G9467,H9467,自定义配置表!$V$3,自定义配置表!$P$3:$P$33)+COUNTIFS(自定义配置表!$S:$S,"&gt;="&amp;G9467,自定义配置表!$S:$S,"&lt;="&amp;H9467))</f>
        <v/>
      </c>
      <c r="J9467" s="52" t="str">
        <f ca="1" t="shared" si="314"/>
        <v/>
      </c>
      <c r="K9467" s="52" t="str">
        <f ca="1" t="shared" si="315"/>
        <v/>
      </c>
    </row>
    <row r="9468" customHeight="1" spans="9:11">
      <c r="I9468" s="52" t="str">
        <f>IF(OR(ISBLANK(G9468),ISBLANK(H9468)),"",NETWORKDAYS.INTL(G9468,H9468,自定义配置表!$V$3,自定义配置表!$P$3:$P$33)+COUNTIFS(自定义配置表!$S:$S,"&gt;="&amp;G9468,自定义配置表!$S:$S,"&lt;="&amp;H9468))</f>
        <v/>
      </c>
      <c r="J9468" s="52" t="str">
        <f ca="1" t="shared" si="314"/>
        <v/>
      </c>
      <c r="K9468" s="52" t="str">
        <f ca="1" t="shared" si="315"/>
        <v/>
      </c>
    </row>
    <row r="9469" customHeight="1" spans="9:11">
      <c r="I9469" s="52" t="str">
        <f>IF(OR(ISBLANK(G9469),ISBLANK(H9469)),"",NETWORKDAYS.INTL(G9469,H9469,自定义配置表!$V$3,自定义配置表!$P$3:$P$33)+COUNTIFS(自定义配置表!$S:$S,"&gt;="&amp;G9469,自定义配置表!$S:$S,"&lt;="&amp;H9469))</f>
        <v/>
      </c>
      <c r="J9469" s="52" t="str">
        <f ca="1" t="shared" si="314"/>
        <v/>
      </c>
      <c r="K9469" s="52" t="str">
        <f ca="1" t="shared" si="315"/>
        <v/>
      </c>
    </row>
    <row r="9470" customHeight="1" spans="9:11">
      <c r="I9470" s="52" t="str">
        <f>IF(OR(ISBLANK(G9470),ISBLANK(H9470)),"",NETWORKDAYS.INTL(G9470,H9470,自定义配置表!$V$3,自定义配置表!$P$3:$P$33)+COUNTIFS(自定义配置表!$S:$S,"&gt;="&amp;G9470,自定义配置表!$S:$S,"&lt;="&amp;H9470))</f>
        <v/>
      </c>
      <c r="J9470" s="52" t="str">
        <f ca="1" t="shared" si="314"/>
        <v/>
      </c>
      <c r="K9470" s="52" t="str">
        <f ca="1" t="shared" si="315"/>
        <v/>
      </c>
    </row>
    <row r="9471" customHeight="1" spans="9:11">
      <c r="I9471" s="52" t="str">
        <f>IF(OR(ISBLANK(G9471),ISBLANK(H9471)),"",NETWORKDAYS.INTL(G9471,H9471,自定义配置表!$V$3,自定义配置表!$P$3:$P$33)+COUNTIFS(自定义配置表!$S:$S,"&gt;="&amp;G9471,自定义配置表!$S:$S,"&lt;="&amp;H9471))</f>
        <v/>
      </c>
      <c r="J9471" s="52" t="str">
        <f ca="1" t="shared" si="314"/>
        <v/>
      </c>
      <c r="K9471" s="52" t="str">
        <f ca="1" t="shared" si="315"/>
        <v/>
      </c>
    </row>
    <row r="9472" customHeight="1" spans="9:11">
      <c r="I9472" s="52" t="str">
        <f>IF(OR(ISBLANK(G9472),ISBLANK(H9472)),"",NETWORKDAYS.INTL(G9472,H9472,自定义配置表!$V$3,自定义配置表!$P$3:$P$33)+COUNTIFS(自定义配置表!$S:$S,"&gt;="&amp;G9472,自定义配置表!$S:$S,"&lt;="&amp;H9472))</f>
        <v/>
      </c>
      <c r="J9472" s="52" t="str">
        <f ca="1" t="shared" si="314"/>
        <v/>
      </c>
      <c r="K9472" s="52" t="str">
        <f ca="1" t="shared" si="315"/>
        <v/>
      </c>
    </row>
    <row r="9473" customHeight="1" spans="9:11">
      <c r="I9473" s="52" t="str">
        <f>IF(OR(ISBLANK(G9473),ISBLANK(H9473)),"",NETWORKDAYS.INTL(G9473,H9473,自定义配置表!$V$3,自定义配置表!$P$3:$P$33)+COUNTIFS(自定义配置表!$S:$S,"&gt;="&amp;G9473,自定义配置表!$S:$S,"&lt;="&amp;H9473))</f>
        <v/>
      </c>
      <c r="J9473" s="52" t="str">
        <f ca="1" t="shared" si="314"/>
        <v/>
      </c>
      <c r="K9473" s="52" t="str">
        <f ca="1" t="shared" si="315"/>
        <v/>
      </c>
    </row>
    <row r="9474" customHeight="1" spans="9:11">
      <c r="I9474" s="52" t="str">
        <f>IF(OR(ISBLANK(G9474),ISBLANK(H9474)),"",NETWORKDAYS.INTL(G9474,H9474,自定义配置表!$V$3,自定义配置表!$P$3:$P$33)+COUNTIFS(自定义配置表!$S:$S,"&gt;="&amp;G9474,自定义配置表!$S:$S,"&lt;="&amp;H9474))</f>
        <v/>
      </c>
      <c r="J9474" s="52" t="str">
        <f ca="1" t="shared" si="314"/>
        <v/>
      </c>
      <c r="K9474" s="52" t="str">
        <f ca="1" t="shared" si="315"/>
        <v/>
      </c>
    </row>
    <row r="9475" customHeight="1" spans="9:11">
      <c r="I9475" s="52" t="str">
        <f>IF(OR(ISBLANK(G9475),ISBLANK(H9475)),"",NETWORKDAYS.INTL(G9475,H9475,自定义配置表!$V$3,自定义配置表!$P$3:$P$33)+COUNTIFS(自定义配置表!$S:$S,"&gt;="&amp;G9475,自定义配置表!$S:$S,"&lt;="&amp;H9475))</f>
        <v/>
      </c>
      <c r="J9475" s="52" t="str">
        <f ca="1" t="shared" si="314"/>
        <v/>
      </c>
      <c r="K9475" s="52" t="str">
        <f ca="1" t="shared" si="315"/>
        <v/>
      </c>
    </row>
    <row r="9476" customHeight="1" spans="9:11">
      <c r="I9476" s="52" t="str">
        <f>IF(OR(ISBLANK(G9476),ISBLANK(H9476)),"",NETWORKDAYS.INTL(G9476,H9476,自定义配置表!$V$3,自定义配置表!$P$3:$P$33)+COUNTIFS(自定义配置表!$S:$S,"&gt;="&amp;G9476,自定义配置表!$S:$S,"&lt;="&amp;H9476))</f>
        <v/>
      </c>
      <c r="J9476" s="52" t="str">
        <f ca="1" t="shared" si="314"/>
        <v/>
      </c>
      <c r="K9476" s="52" t="str">
        <f ca="1" t="shared" si="315"/>
        <v/>
      </c>
    </row>
    <row r="9477" customHeight="1" spans="9:11">
      <c r="I9477" s="52" t="str">
        <f>IF(OR(ISBLANK(G9477),ISBLANK(H9477)),"",NETWORKDAYS.INTL(G9477,H9477,自定义配置表!$V$3,自定义配置表!$P$3:$P$33)+COUNTIFS(自定义配置表!$S:$S,"&gt;="&amp;G9477,自定义配置表!$S:$S,"&lt;="&amp;H9477))</f>
        <v/>
      </c>
      <c r="J9477" s="52" t="str">
        <f ca="1" t="shared" si="314"/>
        <v/>
      </c>
      <c r="K9477" s="52" t="str">
        <f ca="1" t="shared" si="315"/>
        <v/>
      </c>
    </row>
    <row r="9478" customHeight="1" spans="9:11">
      <c r="I9478" s="52" t="str">
        <f>IF(OR(ISBLANK(G9478),ISBLANK(H9478)),"",NETWORKDAYS.INTL(G9478,H9478,自定义配置表!$V$3,自定义配置表!$P$3:$P$33)+COUNTIFS(自定义配置表!$S:$S,"&gt;="&amp;G9478,自定义配置表!$S:$S,"&lt;="&amp;H9478))</f>
        <v/>
      </c>
      <c r="J9478" s="52" t="str">
        <f ca="1" t="shared" ref="J9478:J9541" si="316">IF(OR(ISBLANK(G9478),ISBLANK(H9478)),"",IF(TODAY()-G9478&gt;I9478,I9478,IF(TODAY()-G9478&lt;0,0,TODAY()-G9478)))</f>
        <v/>
      </c>
      <c r="K9478" s="52" t="str">
        <f ca="1" t="shared" ref="K9478:K9541" si="317">IFERROR(I9478-J9478,"")</f>
        <v/>
      </c>
    </row>
    <row r="9479" customHeight="1" spans="9:11">
      <c r="I9479" s="52" t="str">
        <f>IF(OR(ISBLANK(G9479),ISBLANK(H9479)),"",NETWORKDAYS.INTL(G9479,H9479,自定义配置表!$V$3,自定义配置表!$P$3:$P$33)+COUNTIFS(自定义配置表!$S:$S,"&gt;="&amp;G9479,自定义配置表!$S:$S,"&lt;="&amp;H9479))</f>
        <v/>
      </c>
      <c r="J9479" s="52" t="str">
        <f ca="1" t="shared" si="316"/>
        <v/>
      </c>
      <c r="K9479" s="52" t="str">
        <f ca="1" t="shared" si="317"/>
        <v/>
      </c>
    </row>
    <row r="9480" customHeight="1" spans="9:11">
      <c r="I9480" s="52" t="str">
        <f>IF(OR(ISBLANK(G9480),ISBLANK(H9480)),"",NETWORKDAYS.INTL(G9480,H9480,自定义配置表!$V$3,自定义配置表!$P$3:$P$33)+COUNTIFS(自定义配置表!$S:$S,"&gt;="&amp;G9480,自定义配置表!$S:$S,"&lt;="&amp;H9480))</f>
        <v/>
      </c>
      <c r="J9480" s="52" t="str">
        <f ca="1" t="shared" si="316"/>
        <v/>
      </c>
      <c r="K9480" s="52" t="str">
        <f ca="1" t="shared" si="317"/>
        <v/>
      </c>
    </row>
    <row r="9481" customHeight="1" spans="9:11">
      <c r="I9481" s="52" t="str">
        <f>IF(OR(ISBLANK(G9481),ISBLANK(H9481)),"",NETWORKDAYS.INTL(G9481,H9481,自定义配置表!$V$3,自定义配置表!$P$3:$P$33)+COUNTIFS(自定义配置表!$S:$S,"&gt;="&amp;G9481,自定义配置表!$S:$S,"&lt;="&amp;H9481))</f>
        <v/>
      </c>
      <c r="J9481" s="52" t="str">
        <f ca="1" t="shared" si="316"/>
        <v/>
      </c>
      <c r="K9481" s="52" t="str">
        <f ca="1" t="shared" si="317"/>
        <v/>
      </c>
    </row>
    <row r="9482" customHeight="1" spans="9:11">
      <c r="I9482" s="52" t="str">
        <f>IF(OR(ISBLANK(G9482),ISBLANK(H9482)),"",NETWORKDAYS.INTL(G9482,H9482,自定义配置表!$V$3,自定义配置表!$P$3:$P$33)+COUNTIFS(自定义配置表!$S:$S,"&gt;="&amp;G9482,自定义配置表!$S:$S,"&lt;="&amp;H9482))</f>
        <v/>
      </c>
      <c r="J9482" s="52" t="str">
        <f ca="1" t="shared" si="316"/>
        <v/>
      </c>
      <c r="K9482" s="52" t="str">
        <f ca="1" t="shared" si="317"/>
        <v/>
      </c>
    </row>
    <row r="9483" customHeight="1" spans="9:11">
      <c r="I9483" s="52" t="str">
        <f>IF(OR(ISBLANK(G9483),ISBLANK(H9483)),"",NETWORKDAYS.INTL(G9483,H9483,自定义配置表!$V$3,自定义配置表!$P$3:$P$33)+COUNTIFS(自定义配置表!$S:$S,"&gt;="&amp;G9483,自定义配置表!$S:$S,"&lt;="&amp;H9483))</f>
        <v/>
      </c>
      <c r="J9483" s="52" t="str">
        <f ca="1" t="shared" si="316"/>
        <v/>
      </c>
      <c r="K9483" s="52" t="str">
        <f ca="1" t="shared" si="317"/>
        <v/>
      </c>
    </row>
    <row r="9484" customHeight="1" spans="9:11">
      <c r="I9484" s="52" t="str">
        <f>IF(OR(ISBLANK(G9484),ISBLANK(H9484)),"",NETWORKDAYS.INTL(G9484,H9484,自定义配置表!$V$3,自定义配置表!$P$3:$P$33)+COUNTIFS(自定义配置表!$S:$S,"&gt;="&amp;G9484,自定义配置表!$S:$S,"&lt;="&amp;H9484))</f>
        <v/>
      </c>
      <c r="J9484" s="52" t="str">
        <f ca="1" t="shared" si="316"/>
        <v/>
      </c>
      <c r="K9484" s="52" t="str">
        <f ca="1" t="shared" si="317"/>
        <v/>
      </c>
    </row>
    <row r="9485" customHeight="1" spans="9:11">
      <c r="I9485" s="52" t="str">
        <f>IF(OR(ISBLANK(G9485),ISBLANK(H9485)),"",NETWORKDAYS.INTL(G9485,H9485,自定义配置表!$V$3,自定义配置表!$P$3:$P$33)+COUNTIFS(自定义配置表!$S:$S,"&gt;="&amp;G9485,自定义配置表!$S:$S,"&lt;="&amp;H9485))</f>
        <v/>
      </c>
      <c r="J9485" s="52" t="str">
        <f ca="1" t="shared" si="316"/>
        <v/>
      </c>
      <c r="K9485" s="52" t="str">
        <f ca="1" t="shared" si="317"/>
        <v/>
      </c>
    </row>
    <row r="9486" customHeight="1" spans="9:11">
      <c r="I9486" s="52" t="str">
        <f>IF(OR(ISBLANK(G9486),ISBLANK(H9486)),"",NETWORKDAYS.INTL(G9486,H9486,自定义配置表!$V$3,自定义配置表!$P$3:$P$33)+COUNTIFS(自定义配置表!$S:$S,"&gt;="&amp;G9486,自定义配置表!$S:$S,"&lt;="&amp;H9486))</f>
        <v/>
      </c>
      <c r="J9486" s="52" t="str">
        <f ca="1" t="shared" si="316"/>
        <v/>
      </c>
      <c r="K9486" s="52" t="str">
        <f ca="1" t="shared" si="317"/>
        <v/>
      </c>
    </row>
    <row r="9487" customHeight="1" spans="9:11">
      <c r="I9487" s="52" t="str">
        <f>IF(OR(ISBLANK(G9487),ISBLANK(H9487)),"",NETWORKDAYS.INTL(G9487,H9487,自定义配置表!$V$3,自定义配置表!$P$3:$P$33)+COUNTIFS(自定义配置表!$S:$S,"&gt;="&amp;G9487,自定义配置表!$S:$S,"&lt;="&amp;H9487))</f>
        <v/>
      </c>
      <c r="J9487" s="52" t="str">
        <f ca="1" t="shared" si="316"/>
        <v/>
      </c>
      <c r="K9487" s="52" t="str">
        <f ca="1" t="shared" si="317"/>
        <v/>
      </c>
    </row>
    <row r="9488" customHeight="1" spans="9:11">
      <c r="I9488" s="52" t="str">
        <f>IF(OR(ISBLANK(G9488),ISBLANK(H9488)),"",NETWORKDAYS.INTL(G9488,H9488,自定义配置表!$V$3,自定义配置表!$P$3:$P$33)+COUNTIFS(自定义配置表!$S:$S,"&gt;="&amp;G9488,自定义配置表!$S:$S,"&lt;="&amp;H9488))</f>
        <v/>
      </c>
      <c r="J9488" s="52" t="str">
        <f ca="1" t="shared" si="316"/>
        <v/>
      </c>
      <c r="K9488" s="52" t="str">
        <f ca="1" t="shared" si="317"/>
        <v/>
      </c>
    </row>
    <row r="9489" customHeight="1" spans="9:11">
      <c r="I9489" s="52" t="str">
        <f>IF(OR(ISBLANK(G9489),ISBLANK(H9489)),"",NETWORKDAYS.INTL(G9489,H9489,自定义配置表!$V$3,自定义配置表!$P$3:$P$33)+COUNTIFS(自定义配置表!$S:$S,"&gt;="&amp;G9489,自定义配置表!$S:$S,"&lt;="&amp;H9489))</f>
        <v/>
      </c>
      <c r="J9489" s="52" t="str">
        <f ca="1" t="shared" si="316"/>
        <v/>
      </c>
      <c r="K9489" s="52" t="str">
        <f ca="1" t="shared" si="317"/>
        <v/>
      </c>
    </row>
    <row r="9490" customHeight="1" spans="9:11">
      <c r="I9490" s="52" t="str">
        <f>IF(OR(ISBLANK(G9490),ISBLANK(H9490)),"",NETWORKDAYS.INTL(G9490,H9490,自定义配置表!$V$3,自定义配置表!$P$3:$P$33)+COUNTIFS(自定义配置表!$S:$S,"&gt;="&amp;G9490,自定义配置表!$S:$S,"&lt;="&amp;H9490))</f>
        <v/>
      </c>
      <c r="J9490" s="52" t="str">
        <f ca="1" t="shared" si="316"/>
        <v/>
      </c>
      <c r="K9490" s="52" t="str">
        <f ca="1" t="shared" si="317"/>
        <v/>
      </c>
    </row>
    <row r="9491" customHeight="1" spans="9:11">
      <c r="I9491" s="52" t="str">
        <f>IF(OR(ISBLANK(G9491),ISBLANK(H9491)),"",NETWORKDAYS.INTL(G9491,H9491,自定义配置表!$V$3,自定义配置表!$P$3:$P$33)+COUNTIFS(自定义配置表!$S:$S,"&gt;="&amp;G9491,自定义配置表!$S:$S,"&lt;="&amp;H9491))</f>
        <v/>
      </c>
      <c r="J9491" s="52" t="str">
        <f ca="1" t="shared" si="316"/>
        <v/>
      </c>
      <c r="K9491" s="52" t="str">
        <f ca="1" t="shared" si="317"/>
        <v/>
      </c>
    </row>
    <row r="9492" customHeight="1" spans="9:11">
      <c r="I9492" s="52" t="str">
        <f>IF(OR(ISBLANK(G9492),ISBLANK(H9492)),"",NETWORKDAYS.INTL(G9492,H9492,自定义配置表!$V$3,自定义配置表!$P$3:$P$33)+COUNTIFS(自定义配置表!$S:$S,"&gt;="&amp;G9492,自定义配置表!$S:$S,"&lt;="&amp;H9492))</f>
        <v/>
      </c>
      <c r="J9492" s="52" t="str">
        <f ca="1" t="shared" si="316"/>
        <v/>
      </c>
      <c r="K9492" s="52" t="str">
        <f ca="1" t="shared" si="317"/>
        <v/>
      </c>
    </row>
    <row r="9493" customHeight="1" spans="9:11">
      <c r="I9493" s="52" t="str">
        <f>IF(OR(ISBLANK(G9493),ISBLANK(H9493)),"",NETWORKDAYS.INTL(G9493,H9493,自定义配置表!$V$3,自定义配置表!$P$3:$P$33)+COUNTIFS(自定义配置表!$S:$S,"&gt;="&amp;G9493,自定义配置表!$S:$S,"&lt;="&amp;H9493))</f>
        <v/>
      </c>
      <c r="J9493" s="52" t="str">
        <f ca="1" t="shared" si="316"/>
        <v/>
      </c>
      <c r="K9493" s="52" t="str">
        <f ca="1" t="shared" si="317"/>
        <v/>
      </c>
    </row>
    <row r="9494" customHeight="1" spans="9:11">
      <c r="I9494" s="52" t="str">
        <f>IF(OR(ISBLANK(G9494),ISBLANK(H9494)),"",NETWORKDAYS.INTL(G9494,H9494,自定义配置表!$V$3,自定义配置表!$P$3:$P$33)+COUNTIFS(自定义配置表!$S:$S,"&gt;="&amp;G9494,自定义配置表!$S:$S,"&lt;="&amp;H9494))</f>
        <v/>
      </c>
      <c r="J9494" s="52" t="str">
        <f ca="1" t="shared" si="316"/>
        <v/>
      </c>
      <c r="K9494" s="52" t="str">
        <f ca="1" t="shared" si="317"/>
        <v/>
      </c>
    </row>
    <row r="9495" customHeight="1" spans="9:11">
      <c r="I9495" s="52" t="str">
        <f>IF(OR(ISBLANK(G9495),ISBLANK(H9495)),"",NETWORKDAYS.INTL(G9495,H9495,自定义配置表!$V$3,自定义配置表!$P$3:$P$33)+COUNTIFS(自定义配置表!$S:$S,"&gt;="&amp;G9495,自定义配置表!$S:$S,"&lt;="&amp;H9495))</f>
        <v/>
      </c>
      <c r="J9495" s="52" t="str">
        <f ca="1" t="shared" si="316"/>
        <v/>
      </c>
      <c r="K9495" s="52" t="str">
        <f ca="1" t="shared" si="317"/>
        <v/>
      </c>
    </row>
    <row r="9496" customHeight="1" spans="9:11">
      <c r="I9496" s="52" t="str">
        <f>IF(OR(ISBLANK(G9496),ISBLANK(H9496)),"",NETWORKDAYS.INTL(G9496,H9496,自定义配置表!$V$3,自定义配置表!$P$3:$P$33)+COUNTIFS(自定义配置表!$S:$S,"&gt;="&amp;G9496,自定义配置表!$S:$S,"&lt;="&amp;H9496))</f>
        <v/>
      </c>
      <c r="J9496" s="52" t="str">
        <f ca="1" t="shared" si="316"/>
        <v/>
      </c>
      <c r="K9496" s="52" t="str">
        <f ca="1" t="shared" si="317"/>
        <v/>
      </c>
    </row>
    <row r="9497" customHeight="1" spans="9:11">
      <c r="I9497" s="52" t="str">
        <f>IF(OR(ISBLANK(G9497),ISBLANK(H9497)),"",NETWORKDAYS.INTL(G9497,H9497,自定义配置表!$V$3,自定义配置表!$P$3:$P$33)+COUNTIFS(自定义配置表!$S:$S,"&gt;="&amp;G9497,自定义配置表!$S:$S,"&lt;="&amp;H9497))</f>
        <v/>
      </c>
      <c r="J9497" s="52" t="str">
        <f ca="1" t="shared" si="316"/>
        <v/>
      </c>
      <c r="K9497" s="52" t="str">
        <f ca="1" t="shared" si="317"/>
        <v/>
      </c>
    </row>
    <row r="9498" customHeight="1" spans="9:11">
      <c r="I9498" s="52" t="str">
        <f>IF(OR(ISBLANK(G9498),ISBLANK(H9498)),"",NETWORKDAYS.INTL(G9498,H9498,自定义配置表!$V$3,自定义配置表!$P$3:$P$33)+COUNTIFS(自定义配置表!$S:$S,"&gt;="&amp;G9498,自定义配置表!$S:$S,"&lt;="&amp;H9498))</f>
        <v/>
      </c>
      <c r="J9498" s="52" t="str">
        <f ca="1" t="shared" si="316"/>
        <v/>
      </c>
      <c r="K9498" s="52" t="str">
        <f ca="1" t="shared" si="317"/>
        <v/>
      </c>
    </row>
    <row r="9499" customHeight="1" spans="9:11">
      <c r="I9499" s="52" t="str">
        <f>IF(OR(ISBLANK(G9499),ISBLANK(H9499)),"",NETWORKDAYS.INTL(G9499,H9499,自定义配置表!$V$3,自定义配置表!$P$3:$P$33)+COUNTIFS(自定义配置表!$S:$S,"&gt;="&amp;G9499,自定义配置表!$S:$S,"&lt;="&amp;H9499))</f>
        <v/>
      </c>
      <c r="J9499" s="52" t="str">
        <f ca="1" t="shared" si="316"/>
        <v/>
      </c>
      <c r="K9499" s="52" t="str">
        <f ca="1" t="shared" si="317"/>
        <v/>
      </c>
    </row>
    <row r="9500" customHeight="1" spans="9:11">
      <c r="I9500" s="52" t="str">
        <f>IF(OR(ISBLANK(G9500),ISBLANK(H9500)),"",NETWORKDAYS.INTL(G9500,H9500,自定义配置表!$V$3,自定义配置表!$P$3:$P$33)+COUNTIFS(自定义配置表!$S:$S,"&gt;="&amp;G9500,自定义配置表!$S:$S,"&lt;="&amp;H9500))</f>
        <v/>
      </c>
      <c r="J9500" s="52" t="str">
        <f ca="1" t="shared" si="316"/>
        <v/>
      </c>
      <c r="K9500" s="52" t="str">
        <f ca="1" t="shared" si="317"/>
        <v/>
      </c>
    </row>
    <row r="9501" customHeight="1" spans="9:11">
      <c r="I9501" s="52" t="str">
        <f>IF(OR(ISBLANK(G9501),ISBLANK(H9501)),"",NETWORKDAYS.INTL(G9501,H9501,自定义配置表!$V$3,自定义配置表!$P$3:$P$33)+COUNTIFS(自定义配置表!$S:$S,"&gt;="&amp;G9501,自定义配置表!$S:$S,"&lt;="&amp;H9501))</f>
        <v/>
      </c>
      <c r="J9501" s="52" t="str">
        <f ca="1" t="shared" si="316"/>
        <v/>
      </c>
      <c r="K9501" s="52" t="str">
        <f ca="1" t="shared" si="317"/>
        <v/>
      </c>
    </row>
    <row r="9502" customHeight="1" spans="9:11">
      <c r="I9502" s="52" t="str">
        <f>IF(OR(ISBLANK(G9502),ISBLANK(H9502)),"",NETWORKDAYS.INTL(G9502,H9502,自定义配置表!$V$3,自定义配置表!$P$3:$P$33)+COUNTIFS(自定义配置表!$S:$S,"&gt;="&amp;G9502,自定义配置表!$S:$S,"&lt;="&amp;H9502))</f>
        <v/>
      </c>
      <c r="J9502" s="52" t="str">
        <f ca="1" t="shared" si="316"/>
        <v/>
      </c>
      <c r="K9502" s="52" t="str">
        <f ca="1" t="shared" si="317"/>
        <v/>
      </c>
    </row>
    <row r="9503" customHeight="1" spans="9:11">
      <c r="I9503" s="52" t="str">
        <f>IF(OR(ISBLANK(G9503),ISBLANK(H9503)),"",NETWORKDAYS.INTL(G9503,H9503,自定义配置表!$V$3,自定义配置表!$P$3:$P$33)+COUNTIFS(自定义配置表!$S:$S,"&gt;="&amp;G9503,自定义配置表!$S:$S,"&lt;="&amp;H9503))</f>
        <v/>
      </c>
      <c r="J9503" s="52" t="str">
        <f ca="1" t="shared" si="316"/>
        <v/>
      </c>
      <c r="K9503" s="52" t="str">
        <f ca="1" t="shared" si="317"/>
        <v/>
      </c>
    </row>
    <row r="9504" customHeight="1" spans="9:11">
      <c r="I9504" s="52" t="str">
        <f>IF(OR(ISBLANK(G9504),ISBLANK(H9504)),"",NETWORKDAYS.INTL(G9504,H9504,自定义配置表!$V$3,自定义配置表!$P$3:$P$33)+COUNTIFS(自定义配置表!$S:$S,"&gt;="&amp;G9504,自定义配置表!$S:$S,"&lt;="&amp;H9504))</f>
        <v/>
      </c>
      <c r="J9504" s="52" t="str">
        <f ca="1" t="shared" si="316"/>
        <v/>
      </c>
      <c r="K9504" s="52" t="str">
        <f ca="1" t="shared" si="317"/>
        <v/>
      </c>
    </row>
    <row r="9505" customHeight="1" spans="9:11">
      <c r="I9505" s="52" t="str">
        <f>IF(OR(ISBLANK(G9505),ISBLANK(H9505)),"",NETWORKDAYS.INTL(G9505,H9505,自定义配置表!$V$3,自定义配置表!$P$3:$P$33)+COUNTIFS(自定义配置表!$S:$S,"&gt;="&amp;G9505,自定义配置表!$S:$S,"&lt;="&amp;H9505))</f>
        <v/>
      </c>
      <c r="J9505" s="52" t="str">
        <f ca="1" t="shared" si="316"/>
        <v/>
      </c>
      <c r="K9505" s="52" t="str">
        <f ca="1" t="shared" si="317"/>
        <v/>
      </c>
    </row>
    <row r="9506" customHeight="1" spans="9:11">
      <c r="I9506" s="52" t="str">
        <f>IF(OR(ISBLANK(G9506),ISBLANK(H9506)),"",NETWORKDAYS.INTL(G9506,H9506,自定义配置表!$V$3,自定义配置表!$P$3:$P$33)+COUNTIFS(自定义配置表!$S:$S,"&gt;="&amp;G9506,自定义配置表!$S:$S,"&lt;="&amp;H9506))</f>
        <v/>
      </c>
      <c r="J9506" s="52" t="str">
        <f ca="1" t="shared" si="316"/>
        <v/>
      </c>
      <c r="K9506" s="52" t="str">
        <f ca="1" t="shared" si="317"/>
        <v/>
      </c>
    </row>
    <row r="9507" customHeight="1" spans="9:11">
      <c r="I9507" s="52" t="str">
        <f>IF(OR(ISBLANK(G9507),ISBLANK(H9507)),"",NETWORKDAYS.INTL(G9507,H9507,自定义配置表!$V$3,自定义配置表!$P$3:$P$33)+COUNTIFS(自定义配置表!$S:$S,"&gt;="&amp;G9507,自定义配置表!$S:$S,"&lt;="&amp;H9507))</f>
        <v/>
      </c>
      <c r="J9507" s="52" t="str">
        <f ca="1" t="shared" si="316"/>
        <v/>
      </c>
      <c r="K9507" s="52" t="str">
        <f ca="1" t="shared" si="317"/>
        <v/>
      </c>
    </row>
    <row r="9508" customHeight="1" spans="9:11">
      <c r="I9508" s="52" t="str">
        <f>IF(OR(ISBLANK(G9508),ISBLANK(H9508)),"",NETWORKDAYS.INTL(G9508,H9508,自定义配置表!$V$3,自定义配置表!$P$3:$P$33)+COUNTIFS(自定义配置表!$S:$S,"&gt;="&amp;G9508,自定义配置表!$S:$S,"&lt;="&amp;H9508))</f>
        <v/>
      </c>
      <c r="J9508" s="52" t="str">
        <f ca="1" t="shared" si="316"/>
        <v/>
      </c>
      <c r="K9508" s="52" t="str">
        <f ca="1" t="shared" si="317"/>
        <v/>
      </c>
    </row>
    <row r="9509" customHeight="1" spans="9:11">
      <c r="I9509" s="52" t="str">
        <f>IF(OR(ISBLANK(G9509),ISBLANK(H9509)),"",NETWORKDAYS.INTL(G9509,H9509,自定义配置表!$V$3,自定义配置表!$P$3:$P$33)+COUNTIFS(自定义配置表!$S:$S,"&gt;="&amp;G9509,自定义配置表!$S:$S,"&lt;="&amp;H9509))</f>
        <v/>
      </c>
      <c r="J9509" s="52" t="str">
        <f ca="1" t="shared" si="316"/>
        <v/>
      </c>
      <c r="K9509" s="52" t="str">
        <f ca="1" t="shared" si="317"/>
        <v/>
      </c>
    </row>
    <row r="9510" customHeight="1" spans="9:11">
      <c r="I9510" s="52" t="str">
        <f>IF(OR(ISBLANK(G9510),ISBLANK(H9510)),"",NETWORKDAYS.INTL(G9510,H9510,自定义配置表!$V$3,自定义配置表!$P$3:$P$33)+COUNTIFS(自定义配置表!$S:$S,"&gt;="&amp;G9510,自定义配置表!$S:$S,"&lt;="&amp;H9510))</f>
        <v/>
      </c>
      <c r="J9510" s="52" t="str">
        <f ca="1" t="shared" si="316"/>
        <v/>
      </c>
      <c r="K9510" s="52" t="str">
        <f ca="1" t="shared" si="317"/>
        <v/>
      </c>
    </row>
    <row r="9511" customHeight="1" spans="9:11">
      <c r="I9511" s="52" t="str">
        <f>IF(OR(ISBLANK(G9511),ISBLANK(H9511)),"",NETWORKDAYS.INTL(G9511,H9511,自定义配置表!$V$3,自定义配置表!$P$3:$P$33)+COUNTIFS(自定义配置表!$S:$S,"&gt;="&amp;G9511,自定义配置表!$S:$S,"&lt;="&amp;H9511))</f>
        <v/>
      </c>
      <c r="J9511" s="52" t="str">
        <f ca="1" t="shared" si="316"/>
        <v/>
      </c>
      <c r="K9511" s="52" t="str">
        <f ca="1" t="shared" si="317"/>
        <v/>
      </c>
    </row>
    <row r="9512" customHeight="1" spans="9:11">
      <c r="I9512" s="52" t="str">
        <f>IF(OR(ISBLANK(G9512),ISBLANK(H9512)),"",NETWORKDAYS.INTL(G9512,H9512,自定义配置表!$V$3,自定义配置表!$P$3:$P$33)+COUNTIFS(自定义配置表!$S:$S,"&gt;="&amp;G9512,自定义配置表!$S:$S,"&lt;="&amp;H9512))</f>
        <v/>
      </c>
      <c r="J9512" s="52" t="str">
        <f ca="1" t="shared" si="316"/>
        <v/>
      </c>
      <c r="K9512" s="52" t="str">
        <f ca="1" t="shared" si="317"/>
        <v/>
      </c>
    </row>
    <row r="9513" customHeight="1" spans="9:11">
      <c r="I9513" s="52" t="str">
        <f>IF(OR(ISBLANK(G9513),ISBLANK(H9513)),"",NETWORKDAYS.INTL(G9513,H9513,自定义配置表!$V$3,自定义配置表!$P$3:$P$33)+COUNTIFS(自定义配置表!$S:$S,"&gt;="&amp;G9513,自定义配置表!$S:$S,"&lt;="&amp;H9513))</f>
        <v/>
      </c>
      <c r="J9513" s="52" t="str">
        <f ca="1" t="shared" si="316"/>
        <v/>
      </c>
      <c r="K9513" s="52" t="str">
        <f ca="1" t="shared" si="317"/>
        <v/>
      </c>
    </row>
    <row r="9514" customHeight="1" spans="9:11">
      <c r="I9514" s="52" t="str">
        <f>IF(OR(ISBLANK(G9514),ISBLANK(H9514)),"",NETWORKDAYS.INTL(G9514,H9514,自定义配置表!$V$3,自定义配置表!$P$3:$P$33)+COUNTIFS(自定义配置表!$S:$S,"&gt;="&amp;G9514,自定义配置表!$S:$S,"&lt;="&amp;H9514))</f>
        <v/>
      </c>
      <c r="J9514" s="52" t="str">
        <f ca="1" t="shared" si="316"/>
        <v/>
      </c>
      <c r="K9514" s="52" t="str">
        <f ca="1" t="shared" si="317"/>
        <v/>
      </c>
    </row>
    <row r="9515" customHeight="1" spans="9:11">
      <c r="I9515" s="52" t="str">
        <f>IF(OR(ISBLANK(G9515),ISBLANK(H9515)),"",NETWORKDAYS.INTL(G9515,H9515,自定义配置表!$V$3,自定义配置表!$P$3:$P$33)+COUNTIFS(自定义配置表!$S:$S,"&gt;="&amp;G9515,自定义配置表!$S:$S,"&lt;="&amp;H9515))</f>
        <v/>
      </c>
      <c r="J9515" s="52" t="str">
        <f ca="1" t="shared" si="316"/>
        <v/>
      </c>
      <c r="K9515" s="52" t="str">
        <f ca="1" t="shared" si="317"/>
        <v/>
      </c>
    </row>
    <row r="9516" customHeight="1" spans="9:11">
      <c r="I9516" s="52" t="str">
        <f>IF(OR(ISBLANK(G9516),ISBLANK(H9516)),"",NETWORKDAYS.INTL(G9516,H9516,自定义配置表!$V$3,自定义配置表!$P$3:$P$33)+COUNTIFS(自定义配置表!$S:$S,"&gt;="&amp;G9516,自定义配置表!$S:$S,"&lt;="&amp;H9516))</f>
        <v/>
      </c>
      <c r="J9516" s="52" t="str">
        <f ca="1" t="shared" si="316"/>
        <v/>
      </c>
      <c r="K9516" s="52" t="str">
        <f ca="1" t="shared" si="317"/>
        <v/>
      </c>
    </row>
    <row r="9517" customHeight="1" spans="9:11">
      <c r="I9517" s="52" t="str">
        <f>IF(OR(ISBLANK(G9517),ISBLANK(H9517)),"",NETWORKDAYS.INTL(G9517,H9517,自定义配置表!$V$3,自定义配置表!$P$3:$P$33)+COUNTIFS(自定义配置表!$S:$S,"&gt;="&amp;G9517,自定义配置表!$S:$S,"&lt;="&amp;H9517))</f>
        <v/>
      </c>
      <c r="J9517" s="52" t="str">
        <f ca="1" t="shared" si="316"/>
        <v/>
      </c>
      <c r="K9517" s="52" t="str">
        <f ca="1" t="shared" si="317"/>
        <v/>
      </c>
    </row>
    <row r="9518" customHeight="1" spans="9:11">
      <c r="I9518" s="52" t="str">
        <f>IF(OR(ISBLANK(G9518),ISBLANK(H9518)),"",NETWORKDAYS.INTL(G9518,H9518,自定义配置表!$V$3,自定义配置表!$P$3:$P$33)+COUNTIFS(自定义配置表!$S:$S,"&gt;="&amp;G9518,自定义配置表!$S:$S,"&lt;="&amp;H9518))</f>
        <v/>
      </c>
      <c r="J9518" s="52" t="str">
        <f ca="1" t="shared" si="316"/>
        <v/>
      </c>
      <c r="K9518" s="52" t="str">
        <f ca="1" t="shared" si="317"/>
        <v/>
      </c>
    </row>
    <row r="9519" customHeight="1" spans="9:11">
      <c r="I9519" s="52" t="str">
        <f>IF(OR(ISBLANK(G9519),ISBLANK(H9519)),"",NETWORKDAYS.INTL(G9519,H9519,自定义配置表!$V$3,自定义配置表!$P$3:$P$33)+COUNTIFS(自定义配置表!$S:$S,"&gt;="&amp;G9519,自定义配置表!$S:$S,"&lt;="&amp;H9519))</f>
        <v/>
      </c>
      <c r="J9519" s="52" t="str">
        <f ca="1" t="shared" si="316"/>
        <v/>
      </c>
      <c r="K9519" s="52" t="str">
        <f ca="1" t="shared" si="317"/>
        <v/>
      </c>
    </row>
    <row r="9520" customHeight="1" spans="9:11">
      <c r="I9520" s="52" t="str">
        <f>IF(OR(ISBLANK(G9520),ISBLANK(H9520)),"",NETWORKDAYS.INTL(G9520,H9520,自定义配置表!$V$3,自定义配置表!$P$3:$P$33)+COUNTIFS(自定义配置表!$S:$S,"&gt;="&amp;G9520,自定义配置表!$S:$S,"&lt;="&amp;H9520))</f>
        <v/>
      </c>
      <c r="J9520" s="52" t="str">
        <f ca="1" t="shared" si="316"/>
        <v/>
      </c>
      <c r="K9520" s="52" t="str">
        <f ca="1" t="shared" si="317"/>
        <v/>
      </c>
    </row>
    <row r="9521" customHeight="1" spans="9:11">
      <c r="I9521" s="52" t="str">
        <f>IF(OR(ISBLANK(G9521),ISBLANK(H9521)),"",NETWORKDAYS.INTL(G9521,H9521,自定义配置表!$V$3,自定义配置表!$P$3:$P$33)+COUNTIFS(自定义配置表!$S:$S,"&gt;="&amp;G9521,自定义配置表!$S:$S,"&lt;="&amp;H9521))</f>
        <v/>
      </c>
      <c r="J9521" s="52" t="str">
        <f ca="1" t="shared" si="316"/>
        <v/>
      </c>
      <c r="K9521" s="52" t="str">
        <f ca="1" t="shared" si="317"/>
        <v/>
      </c>
    </row>
    <row r="9522" customHeight="1" spans="9:11">
      <c r="I9522" s="52" t="str">
        <f>IF(OR(ISBLANK(G9522),ISBLANK(H9522)),"",NETWORKDAYS.INTL(G9522,H9522,自定义配置表!$V$3,自定义配置表!$P$3:$P$33)+COUNTIFS(自定义配置表!$S:$S,"&gt;="&amp;G9522,自定义配置表!$S:$S,"&lt;="&amp;H9522))</f>
        <v/>
      </c>
      <c r="J9522" s="52" t="str">
        <f ca="1" t="shared" si="316"/>
        <v/>
      </c>
      <c r="K9522" s="52" t="str">
        <f ca="1" t="shared" si="317"/>
        <v/>
      </c>
    </row>
    <row r="9523" customHeight="1" spans="9:11">
      <c r="I9523" s="52" t="str">
        <f>IF(OR(ISBLANK(G9523),ISBLANK(H9523)),"",NETWORKDAYS.INTL(G9523,H9523,自定义配置表!$V$3,自定义配置表!$P$3:$P$33)+COUNTIFS(自定义配置表!$S:$S,"&gt;="&amp;G9523,自定义配置表!$S:$S,"&lt;="&amp;H9523))</f>
        <v/>
      </c>
      <c r="J9523" s="52" t="str">
        <f ca="1" t="shared" si="316"/>
        <v/>
      </c>
      <c r="K9523" s="52" t="str">
        <f ca="1" t="shared" si="317"/>
        <v/>
      </c>
    </row>
    <row r="9524" customHeight="1" spans="9:11">
      <c r="I9524" s="52" t="str">
        <f>IF(OR(ISBLANK(G9524),ISBLANK(H9524)),"",NETWORKDAYS.INTL(G9524,H9524,自定义配置表!$V$3,自定义配置表!$P$3:$P$33)+COUNTIFS(自定义配置表!$S:$S,"&gt;="&amp;G9524,自定义配置表!$S:$S,"&lt;="&amp;H9524))</f>
        <v/>
      </c>
      <c r="J9524" s="52" t="str">
        <f ca="1" t="shared" si="316"/>
        <v/>
      </c>
      <c r="K9524" s="52" t="str">
        <f ca="1" t="shared" si="317"/>
        <v/>
      </c>
    </row>
    <row r="9525" customHeight="1" spans="9:11">
      <c r="I9525" s="52" t="str">
        <f>IF(OR(ISBLANK(G9525),ISBLANK(H9525)),"",NETWORKDAYS.INTL(G9525,H9525,自定义配置表!$V$3,自定义配置表!$P$3:$P$33)+COUNTIFS(自定义配置表!$S:$S,"&gt;="&amp;G9525,自定义配置表!$S:$S,"&lt;="&amp;H9525))</f>
        <v/>
      </c>
      <c r="J9525" s="52" t="str">
        <f ca="1" t="shared" si="316"/>
        <v/>
      </c>
      <c r="K9525" s="52" t="str">
        <f ca="1" t="shared" si="317"/>
        <v/>
      </c>
    </row>
    <row r="9526" customHeight="1" spans="9:11">
      <c r="I9526" s="52" t="str">
        <f>IF(OR(ISBLANK(G9526),ISBLANK(H9526)),"",NETWORKDAYS.INTL(G9526,H9526,自定义配置表!$V$3,自定义配置表!$P$3:$P$33)+COUNTIFS(自定义配置表!$S:$S,"&gt;="&amp;G9526,自定义配置表!$S:$S,"&lt;="&amp;H9526))</f>
        <v/>
      </c>
      <c r="J9526" s="52" t="str">
        <f ca="1" t="shared" si="316"/>
        <v/>
      </c>
      <c r="K9526" s="52" t="str">
        <f ca="1" t="shared" si="317"/>
        <v/>
      </c>
    </row>
    <row r="9527" customHeight="1" spans="9:11">
      <c r="I9527" s="52" t="str">
        <f>IF(OR(ISBLANK(G9527),ISBLANK(H9527)),"",NETWORKDAYS.INTL(G9527,H9527,自定义配置表!$V$3,自定义配置表!$P$3:$P$33)+COUNTIFS(自定义配置表!$S:$S,"&gt;="&amp;G9527,自定义配置表!$S:$S,"&lt;="&amp;H9527))</f>
        <v/>
      </c>
      <c r="J9527" s="52" t="str">
        <f ca="1" t="shared" si="316"/>
        <v/>
      </c>
      <c r="K9527" s="52" t="str">
        <f ca="1" t="shared" si="317"/>
        <v/>
      </c>
    </row>
    <row r="9528" customHeight="1" spans="9:11">
      <c r="I9528" s="52" t="str">
        <f>IF(OR(ISBLANK(G9528),ISBLANK(H9528)),"",NETWORKDAYS.INTL(G9528,H9528,自定义配置表!$V$3,自定义配置表!$P$3:$P$33)+COUNTIFS(自定义配置表!$S:$S,"&gt;="&amp;G9528,自定义配置表!$S:$S,"&lt;="&amp;H9528))</f>
        <v/>
      </c>
      <c r="J9528" s="52" t="str">
        <f ca="1" t="shared" si="316"/>
        <v/>
      </c>
      <c r="K9528" s="52" t="str">
        <f ca="1" t="shared" si="317"/>
        <v/>
      </c>
    </row>
    <row r="9529" customHeight="1" spans="9:11">
      <c r="I9529" s="52" t="str">
        <f>IF(OR(ISBLANK(G9529),ISBLANK(H9529)),"",NETWORKDAYS.INTL(G9529,H9529,自定义配置表!$V$3,自定义配置表!$P$3:$P$33)+COUNTIFS(自定义配置表!$S:$S,"&gt;="&amp;G9529,自定义配置表!$S:$S,"&lt;="&amp;H9529))</f>
        <v/>
      </c>
      <c r="J9529" s="52" t="str">
        <f ca="1" t="shared" si="316"/>
        <v/>
      </c>
      <c r="K9529" s="52" t="str">
        <f ca="1" t="shared" si="317"/>
        <v/>
      </c>
    </row>
    <row r="9530" customHeight="1" spans="9:11">
      <c r="I9530" s="52" t="str">
        <f>IF(OR(ISBLANK(G9530),ISBLANK(H9530)),"",NETWORKDAYS.INTL(G9530,H9530,自定义配置表!$V$3,自定义配置表!$P$3:$P$33)+COUNTIFS(自定义配置表!$S:$S,"&gt;="&amp;G9530,自定义配置表!$S:$S,"&lt;="&amp;H9530))</f>
        <v/>
      </c>
      <c r="J9530" s="52" t="str">
        <f ca="1" t="shared" si="316"/>
        <v/>
      </c>
      <c r="K9530" s="52" t="str">
        <f ca="1" t="shared" si="317"/>
        <v/>
      </c>
    </row>
    <row r="9531" customHeight="1" spans="9:11">
      <c r="I9531" s="52" t="str">
        <f>IF(OR(ISBLANK(G9531),ISBLANK(H9531)),"",NETWORKDAYS.INTL(G9531,H9531,自定义配置表!$V$3,自定义配置表!$P$3:$P$33)+COUNTIFS(自定义配置表!$S:$S,"&gt;="&amp;G9531,自定义配置表!$S:$S,"&lt;="&amp;H9531))</f>
        <v/>
      </c>
      <c r="J9531" s="52" t="str">
        <f ca="1" t="shared" si="316"/>
        <v/>
      </c>
      <c r="K9531" s="52" t="str">
        <f ca="1" t="shared" si="317"/>
        <v/>
      </c>
    </row>
    <row r="9532" customHeight="1" spans="9:11">
      <c r="I9532" s="52" t="str">
        <f>IF(OR(ISBLANK(G9532),ISBLANK(H9532)),"",NETWORKDAYS.INTL(G9532,H9532,自定义配置表!$V$3,自定义配置表!$P$3:$P$33)+COUNTIFS(自定义配置表!$S:$S,"&gt;="&amp;G9532,自定义配置表!$S:$S,"&lt;="&amp;H9532))</f>
        <v/>
      </c>
      <c r="J9532" s="52" t="str">
        <f ca="1" t="shared" si="316"/>
        <v/>
      </c>
      <c r="K9532" s="52" t="str">
        <f ca="1" t="shared" si="317"/>
        <v/>
      </c>
    </row>
    <row r="9533" customHeight="1" spans="9:11">
      <c r="I9533" s="52" t="str">
        <f>IF(OR(ISBLANK(G9533),ISBLANK(H9533)),"",NETWORKDAYS.INTL(G9533,H9533,自定义配置表!$V$3,自定义配置表!$P$3:$P$33)+COUNTIFS(自定义配置表!$S:$S,"&gt;="&amp;G9533,自定义配置表!$S:$S,"&lt;="&amp;H9533))</f>
        <v/>
      </c>
      <c r="J9533" s="52" t="str">
        <f ca="1" t="shared" si="316"/>
        <v/>
      </c>
      <c r="K9533" s="52" t="str">
        <f ca="1" t="shared" si="317"/>
        <v/>
      </c>
    </row>
    <row r="9534" customHeight="1" spans="9:11">
      <c r="I9534" s="52" t="str">
        <f>IF(OR(ISBLANK(G9534),ISBLANK(H9534)),"",NETWORKDAYS.INTL(G9534,H9534,自定义配置表!$V$3,自定义配置表!$P$3:$P$33)+COUNTIFS(自定义配置表!$S:$S,"&gt;="&amp;G9534,自定义配置表!$S:$S,"&lt;="&amp;H9534))</f>
        <v/>
      </c>
      <c r="J9534" s="52" t="str">
        <f ca="1" t="shared" si="316"/>
        <v/>
      </c>
      <c r="K9534" s="52" t="str">
        <f ca="1" t="shared" si="317"/>
        <v/>
      </c>
    </row>
    <row r="9535" customHeight="1" spans="9:11">
      <c r="I9535" s="52" t="str">
        <f>IF(OR(ISBLANK(G9535),ISBLANK(H9535)),"",NETWORKDAYS.INTL(G9535,H9535,自定义配置表!$V$3,自定义配置表!$P$3:$P$33)+COUNTIFS(自定义配置表!$S:$S,"&gt;="&amp;G9535,自定义配置表!$S:$S,"&lt;="&amp;H9535))</f>
        <v/>
      </c>
      <c r="J9535" s="52" t="str">
        <f ca="1" t="shared" si="316"/>
        <v/>
      </c>
      <c r="K9535" s="52" t="str">
        <f ca="1" t="shared" si="317"/>
        <v/>
      </c>
    </row>
    <row r="9536" customHeight="1" spans="9:11">
      <c r="I9536" s="52" t="str">
        <f>IF(OR(ISBLANK(G9536),ISBLANK(H9536)),"",NETWORKDAYS.INTL(G9536,H9536,自定义配置表!$V$3,自定义配置表!$P$3:$P$33)+COUNTIFS(自定义配置表!$S:$S,"&gt;="&amp;G9536,自定义配置表!$S:$S,"&lt;="&amp;H9536))</f>
        <v/>
      </c>
      <c r="J9536" s="52" t="str">
        <f ca="1" t="shared" si="316"/>
        <v/>
      </c>
      <c r="K9536" s="52" t="str">
        <f ca="1" t="shared" si="317"/>
        <v/>
      </c>
    </row>
    <row r="9537" customHeight="1" spans="9:11">
      <c r="I9537" s="52" t="str">
        <f>IF(OR(ISBLANK(G9537),ISBLANK(H9537)),"",NETWORKDAYS.INTL(G9537,H9537,自定义配置表!$V$3,自定义配置表!$P$3:$P$33)+COUNTIFS(自定义配置表!$S:$S,"&gt;="&amp;G9537,自定义配置表!$S:$S,"&lt;="&amp;H9537))</f>
        <v/>
      </c>
      <c r="J9537" s="52" t="str">
        <f ca="1" t="shared" si="316"/>
        <v/>
      </c>
      <c r="K9537" s="52" t="str">
        <f ca="1" t="shared" si="317"/>
        <v/>
      </c>
    </row>
    <row r="9538" customHeight="1" spans="9:11">
      <c r="I9538" s="52" t="str">
        <f>IF(OR(ISBLANK(G9538),ISBLANK(H9538)),"",NETWORKDAYS.INTL(G9538,H9538,自定义配置表!$V$3,自定义配置表!$P$3:$P$33)+COUNTIFS(自定义配置表!$S:$S,"&gt;="&amp;G9538,自定义配置表!$S:$S,"&lt;="&amp;H9538))</f>
        <v/>
      </c>
      <c r="J9538" s="52" t="str">
        <f ca="1" t="shared" si="316"/>
        <v/>
      </c>
      <c r="K9538" s="52" t="str">
        <f ca="1" t="shared" si="317"/>
        <v/>
      </c>
    </row>
    <row r="9539" customHeight="1" spans="9:11">
      <c r="I9539" s="52" t="str">
        <f>IF(OR(ISBLANK(G9539),ISBLANK(H9539)),"",NETWORKDAYS.INTL(G9539,H9539,自定义配置表!$V$3,自定义配置表!$P$3:$P$33)+COUNTIFS(自定义配置表!$S:$S,"&gt;="&amp;G9539,自定义配置表!$S:$S,"&lt;="&amp;H9539))</f>
        <v/>
      </c>
      <c r="J9539" s="52" t="str">
        <f ca="1" t="shared" si="316"/>
        <v/>
      </c>
      <c r="K9539" s="52" t="str">
        <f ca="1" t="shared" si="317"/>
        <v/>
      </c>
    </row>
    <row r="9540" customHeight="1" spans="9:11">
      <c r="I9540" s="52" t="str">
        <f>IF(OR(ISBLANK(G9540),ISBLANK(H9540)),"",NETWORKDAYS.INTL(G9540,H9540,自定义配置表!$V$3,自定义配置表!$P$3:$P$33)+COUNTIFS(自定义配置表!$S:$S,"&gt;="&amp;G9540,自定义配置表!$S:$S,"&lt;="&amp;H9540))</f>
        <v/>
      </c>
      <c r="J9540" s="52" t="str">
        <f ca="1" t="shared" si="316"/>
        <v/>
      </c>
      <c r="K9540" s="52" t="str">
        <f ca="1" t="shared" si="317"/>
        <v/>
      </c>
    </row>
    <row r="9541" customHeight="1" spans="9:11">
      <c r="I9541" s="52" t="str">
        <f>IF(OR(ISBLANK(G9541),ISBLANK(H9541)),"",NETWORKDAYS.INTL(G9541,H9541,自定义配置表!$V$3,自定义配置表!$P$3:$P$33)+COUNTIFS(自定义配置表!$S:$S,"&gt;="&amp;G9541,自定义配置表!$S:$S,"&lt;="&amp;H9541))</f>
        <v/>
      </c>
      <c r="J9541" s="52" t="str">
        <f ca="1" t="shared" si="316"/>
        <v/>
      </c>
      <c r="K9541" s="52" t="str">
        <f ca="1" t="shared" si="317"/>
        <v/>
      </c>
    </row>
    <row r="9542" customHeight="1" spans="9:11">
      <c r="I9542" s="52" t="str">
        <f>IF(OR(ISBLANK(G9542),ISBLANK(H9542)),"",NETWORKDAYS.INTL(G9542,H9542,自定义配置表!$V$3,自定义配置表!$P$3:$P$33)+COUNTIFS(自定义配置表!$S:$S,"&gt;="&amp;G9542,自定义配置表!$S:$S,"&lt;="&amp;H9542))</f>
        <v/>
      </c>
      <c r="J9542" s="52" t="str">
        <f ca="1" t="shared" ref="J9542:J9605" si="318">IF(OR(ISBLANK(G9542),ISBLANK(H9542)),"",IF(TODAY()-G9542&gt;I9542,I9542,IF(TODAY()-G9542&lt;0,0,TODAY()-G9542)))</f>
        <v/>
      </c>
      <c r="K9542" s="52" t="str">
        <f ca="1" t="shared" ref="K9542:K9605" si="319">IFERROR(I9542-J9542,"")</f>
        <v/>
      </c>
    </row>
    <row r="9543" customHeight="1" spans="9:11">
      <c r="I9543" s="52" t="str">
        <f>IF(OR(ISBLANK(G9543),ISBLANK(H9543)),"",NETWORKDAYS.INTL(G9543,H9543,自定义配置表!$V$3,自定义配置表!$P$3:$P$33)+COUNTIFS(自定义配置表!$S:$S,"&gt;="&amp;G9543,自定义配置表!$S:$S,"&lt;="&amp;H9543))</f>
        <v/>
      </c>
      <c r="J9543" s="52" t="str">
        <f ca="1" t="shared" si="318"/>
        <v/>
      </c>
      <c r="K9543" s="52" t="str">
        <f ca="1" t="shared" si="319"/>
        <v/>
      </c>
    </row>
    <row r="9544" customHeight="1" spans="9:11">
      <c r="I9544" s="52" t="str">
        <f>IF(OR(ISBLANK(G9544),ISBLANK(H9544)),"",NETWORKDAYS.INTL(G9544,H9544,自定义配置表!$V$3,自定义配置表!$P$3:$P$33)+COUNTIFS(自定义配置表!$S:$S,"&gt;="&amp;G9544,自定义配置表!$S:$S,"&lt;="&amp;H9544))</f>
        <v/>
      </c>
      <c r="J9544" s="52" t="str">
        <f ca="1" t="shared" si="318"/>
        <v/>
      </c>
      <c r="K9544" s="52" t="str">
        <f ca="1" t="shared" si="319"/>
        <v/>
      </c>
    </row>
    <row r="9545" customHeight="1" spans="9:11">
      <c r="I9545" s="52" t="str">
        <f>IF(OR(ISBLANK(G9545),ISBLANK(H9545)),"",NETWORKDAYS.INTL(G9545,H9545,自定义配置表!$V$3,自定义配置表!$P$3:$P$33)+COUNTIFS(自定义配置表!$S:$S,"&gt;="&amp;G9545,自定义配置表!$S:$S,"&lt;="&amp;H9545))</f>
        <v/>
      </c>
      <c r="J9545" s="52" t="str">
        <f ca="1" t="shared" si="318"/>
        <v/>
      </c>
      <c r="K9545" s="52" t="str">
        <f ca="1" t="shared" si="319"/>
        <v/>
      </c>
    </row>
    <row r="9546" customHeight="1" spans="9:11">
      <c r="I9546" s="52" t="str">
        <f>IF(OR(ISBLANK(G9546),ISBLANK(H9546)),"",NETWORKDAYS.INTL(G9546,H9546,自定义配置表!$V$3,自定义配置表!$P$3:$P$33)+COUNTIFS(自定义配置表!$S:$S,"&gt;="&amp;G9546,自定义配置表!$S:$S,"&lt;="&amp;H9546))</f>
        <v/>
      </c>
      <c r="J9546" s="52" t="str">
        <f ca="1" t="shared" si="318"/>
        <v/>
      </c>
      <c r="K9546" s="52" t="str">
        <f ca="1" t="shared" si="319"/>
        <v/>
      </c>
    </row>
    <row r="9547" customHeight="1" spans="9:11">
      <c r="I9547" s="52" t="str">
        <f>IF(OR(ISBLANK(G9547),ISBLANK(H9547)),"",NETWORKDAYS.INTL(G9547,H9547,自定义配置表!$V$3,自定义配置表!$P$3:$P$33)+COUNTIFS(自定义配置表!$S:$S,"&gt;="&amp;G9547,自定义配置表!$S:$S,"&lt;="&amp;H9547))</f>
        <v/>
      </c>
      <c r="J9547" s="52" t="str">
        <f ca="1" t="shared" si="318"/>
        <v/>
      </c>
      <c r="K9547" s="52" t="str">
        <f ca="1" t="shared" si="319"/>
        <v/>
      </c>
    </row>
    <row r="9548" customHeight="1" spans="9:11">
      <c r="I9548" s="52" t="str">
        <f>IF(OR(ISBLANK(G9548),ISBLANK(H9548)),"",NETWORKDAYS.INTL(G9548,H9548,自定义配置表!$V$3,自定义配置表!$P$3:$P$33)+COUNTIFS(自定义配置表!$S:$S,"&gt;="&amp;G9548,自定义配置表!$S:$S,"&lt;="&amp;H9548))</f>
        <v/>
      </c>
      <c r="J9548" s="52" t="str">
        <f ca="1" t="shared" si="318"/>
        <v/>
      </c>
      <c r="K9548" s="52" t="str">
        <f ca="1" t="shared" si="319"/>
        <v/>
      </c>
    </row>
    <row r="9549" customHeight="1" spans="9:11">
      <c r="I9549" s="52" t="str">
        <f>IF(OR(ISBLANK(G9549),ISBLANK(H9549)),"",NETWORKDAYS.INTL(G9549,H9549,自定义配置表!$V$3,自定义配置表!$P$3:$P$33)+COUNTIFS(自定义配置表!$S:$S,"&gt;="&amp;G9549,自定义配置表!$S:$S,"&lt;="&amp;H9549))</f>
        <v/>
      </c>
      <c r="J9549" s="52" t="str">
        <f ca="1" t="shared" si="318"/>
        <v/>
      </c>
      <c r="K9549" s="52" t="str">
        <f ca="1" t="shared" si="319"/>
        <v/>
      </c>
    </row>
    <row r="9550" customHeight="1" spans="9:11">
      <c r="I9550" s="52" t="str">
        <f>IF(OR(ISBLANK(G9550),ISBLANK(H9550)),"",NETWORKDAYS.INTL(G9550,H9550,自定义配置表!$V$3,自定义配置表!$P$3:$P$33)+COUNTIFS(自定义配置表!$S:$S,"&gt;="&amp;G9550,自定义配置表!$S:$S,"&lt;="&amp;H9550))</f>
        <v/>
      </c>
      <c r="J9550" s="52" t="str">
        <f ca="1" t="shared" si="318"/>
        <v/>
      </c>
      <c r="K9550" s="52" t="str">
        <f ca="1" t="shared" si="319"/>
        <v/>
      </c>
    </row>
    <row r="9551" customHeight="1" spans="9:11">
      <c r="I9551" s="52" t="str">
        <f>IF(OR(ISBLANK(G9551),ISBLANK(H9551)),"",NETWORKDAYS.INTL(G9551,H9551,自定义配置表!$V$3,自定义配置表!$P$3:$P$33)+COUNTIFS(自定义配置表!$S:$S,"&gt;="&amp;G9551,自定义配置表!$S:$S,"&lt;="&amp;H9551))</f>
        <v/>
      </c>
      <c r="J9551" s="52" t="str">
        <f ca="1" t="shared" si="318"/>
        <v/>
      </c>
      <c r="K9551" s="52" t="str">
        <f ca="1" t="shared" si="319"/>
        <v/>
      </c>
    </row>
    <row r="9552" customHeight="1" spans="9:11">
      <c r="I9552" s="52" t="str">
        <f>IF(OR(ISBLANK(G9552),ISBLANK(H9552)),"",NETWORKDAYS.INTL(G9552,H9552,自定义配置表!$V$3,自定义配置表!$P$3:$P$33)+COUNTIFS(自定义配置表!$S:$S,"&gt;="&amp;G9552,自定义配置表!$S:$S,"&lt;="&amp;H9552))</f>
        <v/>
      </c>
      <c r="J9552" s="52" t="str">
        <f ca="1" t="shared" si="318"/>
        <v/>
      </c>
      <c r="K9552" s="52" t="str">
        <f ca="1" t="shared" si="319"/>
        <v/>
      </c>
    </row>
    <row r="9553" customHeight="1" spans="9:11">
      <c r="I9553" s="52" t="str">
        <f>IF(OR(ISBLANK(G9553),ISBLANK(H9553)),"",NETWORKDAYS.INTL(G9553,H9553,自定义配置表!$V$3,自定义配置表!$P$3:$P$33)+COUNTIFS(自定义配置表!$S:$S,"&gt;="&amp;G9553,自定义配置表!$S:$S,"&lt;="&amp;H9553))</f>
        <v/>
      </c>
      <c r="J9553" s="52" t="str">
        <f ca="1" t="shared" si="318"/>
        <v/>
      </c>
      <c r="K9553" s="52" t="str">
        <f ca="1" t="shared" si="319"/>
        <v/>
      </c>
    </row>
    <row r="9554" customHeight="1" spans="9:11">
      <c r="I9554" s="52" t="str">
        <f>IF(OR(ISBLANK(G9554),ISBLANK(H9554)),"",NETWORKDAYS.INTL(G9554,H9554,自定义配置表!$V$3,自定义配置表!$P$3:$P$33)+COUNTIFS(自定义配置表!$S:$S,"&gt;="&amp;G9554,自定义配置表!$S:$S,"&lt;="&amp;H9554))</f>
        <v/>
      </c>
      <c r="J9554" s="52" t="str">
        <f ca="1" t="shared" si="318"/>
        <v/>
      </c>
      <c r="K9554" s="52" t="str">
        <f ca="1" t="shared" si="319"/>
        <v/>
      </c>
    </row>
    <row r="9555" customHeight="1" spans="9:11">
      <c r="I9555" s="52" t="str">
        <f>IF(OR(ISBLANK(G9555),ISBLANK(H9555)),"",NETWORKDAYS.INTL(G9555,H9555,自定义配置表!$V$3,自定义配置表!$P$3:$P$33)+COUNTIFS(自定义配置表!$S:$S,"&gt;="&amp;G9555,自定义配置表!$S:$S,"&lt;="&amp;H9555))</f>
        <v/>
      </c>
      <c r="J9555" s="52" t="str">
        <f ca="1" t="shared" si="318"/>
        <v/>
      </c>
      <c r="K9555" s="52" t="str">
        <f ca="1" t="shared" si="319"/>
        <v/>
      </c>
    </row>
    <row r="9556" customHeight="1" spans="9:11">
      <c r="I9556" s="52" t="str">
        <f>IF(OR(ISBLANK(G9556),ISBLANK(H9556)),"",NETWORKDAYS.INTL(G9556,H9556,自定义配置表!$V$3,自定义配置表!$P$3:$P$33)+COUNTIFS(自定义配置表!$S:$S,"&gt;="&amp;G9556,自定义配置表!$S:$S,"&lt;="&amp;H9556))</f>
        <v/>
      </c>
      <c r="J9556" s="52" t="str">
        <f ca="1" t="shared" si="318"/>
        <v/>
      </c>
      <c r="K9556" s="52" t="str">
        <f ca="1" t="shared" si="319"/>
        <v/>
      </c>
    </row>
    <row r="9557" customHeight="1" spans="9:11">
      <c r="I9557" s="52" t="str">
        <f>IF(OR(ISBLANK(G9557),ISBLANK(H9557)),"",NETWORKDAYS.INTL(G9557,H9557,自定义配置表!$V$3,自定义配置表!$P$3:$P$33)+COUNTIFS(自定义配置表!$S:$S,"&gt;="&amp;G9557,自定义配置表!$S:$S,"&lt;="&amp;H9557))</f>
        <v/>
      </c>
      <c r="J9557" s="52" t="str">
        <f ca="1" t="shared" si="318"/>
        <v/>
      </c>
      <c r="K9557" s="52" t="str">
        <f ca="1" t="shared" si="319"/>
        <v/>
      </c>
    </row>
    <row r="9558" customHeight="1" spans="9:11">
      <c r="I9558" s="52" t="str">
        <f>IF(OR(ISBLANK(G9558),ISBLANK(H9558)),"",NETWORKDAYS.INTL(G9558,H9558,自定义配置表!$V$3,自定义配置表!$P$3:$P$33)+COUNTIFS(自定义配置表!$S:$S,"&gt;="&amp;G9558,自定义配置表!$S:$S,"&lt;="&amp;H9558))</f>
        <v/>
      </c>
      <c r="J9558" s="52" t="str">
        <f ca="1" t="shared" si="318"/>
        <v/>
      </c>
      <c r="K9558" s="52" t="str">
        <f ca="1" t="shared" si="319"/>
        <v/>
      </c>
    </row>
    <row r="9559" customHeight="1" spans="9:11">
      <c r="I9559" s="52" t="str">
        <f>IF(OR(ISBLANK(G9559),ISBLANK(H9559)),"",NETWORKDAYS.INTL(G9559,H9559,自定义配置表!$V$3,自定义配置表!$P$3:$P$33)+COUNTIFS(自定义配置表!$S:$S,"&gt;="&amp;G9559,自定义配置表!$S:$S,"&lt;="&amp;H9559))</f>
        <v/>
      </c>
      <c r="J9559" s="52" t="str">
        <f ca="1" t="shared" si="318"/>
        <v/>
      </c>
      <c r="K9559" s="52" t="str">
        <f ca="1" t="shared" si="319"/>
        <v/>
      </c>
    </row>
    <row r="9560" customHeight="1" spans="9:11">
      <c r="I9560" s="52" t="str">
        <f>IF(OR(ISBLANK(G9560),ISBLANK(H9560)),"",NETWORKDAYS.INTL(G9560,H9560,自定义配置表!$V$3,自定义配置表!$P$3:$P$33)+COUNTIFS(自定义配置表!$S:$S,"&gt;="&amp;G9560,自定义配置表!$S:$S,"&lt;="&amp;H9560))</f>
        <v/>
      </c>
      <c r="J9560" s="52" t="str">
        <f ca="1" t="shared" si="318"/>
        <v/>
      </c>
      <c r="K9560" s="52" t="str">
        <f ca="1" t="shared" si="319"/>
        <v/>
      </c>
    </row>
    <row r="9561" customHeight="1" spans="9:11">
      <c r="I9561" s="52" t="str">
        <f>IF(OR(ISBLANK(G9561),ISBLANK(H9561)),"",NETWORKDAYS.INTL(G9561,H9561,自定义配置表!$V$3,自定义配置表!$P$3:$P$33)+COUNTIFS(自定义配置表!$S:$S,"&gt;="&amp;G9561,自定义配置表!$S:$S,"&lt;="&amp;H9561))</f>
        <v/>
      </c>
      <c r="J9561" s="52" t="str">
        <f ca="1" t="shared" si="318"/>
        <v/>
      </c>
      <c r="K9561" s="52" t="str">
        <f ca="1" t="shared" si="319"/>
        <v/>
      </c>
    </row>
    <row r="9562" customHeight="1" spans="9:11">
      <c r="I9562" s="52" t="str">
        <f>IF(OR(ISBLANK(G9562),ISBLANK(H9562)),"",NETWORKDAYS.INTL(G9562,H9562,自定义配置表!$V$3,自定义配置表!$P$3:$P$33)+COUNTIFS(自定义配置表!$S:$S,"&gt;="&amp;G9562,自定义配置表!$S:$S,"&lt;="&amp;H9562))</f>
        <v/>
      </c>
      <c r="J9562" s="52" t="str">
        <f ca="1" t="shared" si="318"/>
        <v/>
      </c>
      <c r="K9562" s="52" t="str">
        <f ca="1" t="shared" si="319"/>
        <v/>
      </c>
    </row>
    <row r="9563" customHeight="1" spans="9:11">
      <c r="I9563" s="52" t="str">
        <f>IF(OR(ISBLANK(G9563),ISBLANK(H9563)),"",NETWORKDAYS.INTL(G9563,H9563,自定义配置表!$V$3,自定义配置表!$P$3:$P$33)+COUNTIFS(自定义配置表!$S:$S,"&gt;="&amp;G9563,自定义配置表!$S:$S,"&lt;="&amp;H9563))</f>
        <v/>
      </c>
      <c r="J9563" s="52" t="str">
        <f ca="1" t="shared" si="318"/>
        <v/>
      </c>
      <c r="K9563" s="52" t="str">
        <f ca="1" t="shared" si="319"/>
        <v/>
      </c>
    </row>
    <row r="9564" customHeight="1" spans="9:11">
      <c r="I9564" s="52" t="str">
        <f>IF(OR(ISBLANK(G9564),ISBLANK(H9564)),"",NETWORKDAYS.INTL(G9564,H9564,自定义配置表!$V$3,自定义配置表!$P$3:$P$33)+COUNTIFS(自定义配置表!$S:$S,"&gt;="&amp;G9564,自定义配置表!$S:$S,"&lt;="&amp;H9564))</f>
        <v/>
      </c>
      <c r="J9564" s="52" t="str">
        <f ca="1" t="shared" si="318"/>
        <v/>
      </c>
      <c r="K9564" s="52" t="str">
        <f ca="1" t="shared" si="319"/>
        <v/>
      </c>
    </row>
    <row r="9565" customHeight="1" spans="9:11">
      <c r="I9565" s="52" t="str">
        <f>IF(OR(ISBLANK(G9565),ISBLANK(H9565)),"",NETWORKDAYS.INTL(G9565,H9565,自定义配置表!$V$3,自定义配置表!$P$3:$P$33)+COUNTIFS(自定义配置表!$S:$S,"&gt;="&amp;G9565,自定义配置表!$S:$S,"&lt;="&amp;H9565))</f>
        <v/>
      </c>
      <c r="J9565" s="52" t="str">
        <f ca="1" t="shared" si="318"/>
        <v/>
      </c>
      <c r="K9565" s="52" t="str">
        <f ca="1" t="shared" si="319"/>
        <v/>
      </c>
    </row>
    <row r="9566" customHeight="1" spans="9:11">
      <c r="I9566" s="52" t="str">
        <f>IF(OR(ISBLANK(G9566),ISBLANK(H9566)),"",NETWORKDAYS.INTL(G9566,H9566,自定义配置表!$V$3,自定义配置表!$P$3:$P$33)+COUNTIFS(自定义配置表!$S:$S,"&gt;="&amp;G9566,自定义配置表!$S:$S,"&lt;="&amp;H9566))</f>
        <v/>
      </c>
      <c r="J9566" s="52" t="str">
        <f ca="1" t="shared" si="318"/>
        <v/>
      </c>
      <c r="K9566" s="52" t="str">
        <f ca="1" t="shared" si="319"/>
        <v/>
      </c>
    </row>
    <row r="9567" customHeight="1" spans="9:11">
      <c r="I9567" s="52" t="str">
        <f>IF(OR(ISBLANK(G9567),ISBLANK(H9567)),"",NETWORKDAYS.INTL(G9567,H9567,自定义配置表!$V$3,自定义配置表!$P$3:$P$33)+COUNTIFS(自定义配置表!$S:$S,"&gt;="&amp;G9567,自定义配置表!$S:$S,"&lt;="&amp;H9567))</f>
        <v/>
      </c>
      <c r="J9567" s="52" t="str">
        <f ca="1" t="shared" si="318"/>
        <v/>
      </c>
      <c r="K9567" s="52" t="str">
        <f ca="1" t="shared" si="319"/>
        <v/>
      </c>
    </row>
    <row r="9568" customHeight="1" spans="9:11">
      <c r="I9568" s="52" t="str">
        <f>IF(OR(ISBLANK(G9568),ISBLANK(H9568)),"",NETWORKDAYS.INTL(G9568,H9568,自定义配置表!$V$3,自定义配置表!$P$3:$P$33)+COUNTIFS(自定义配置表!$S:$S,"&gt;="&amp;G9568,自定义配置表!$S:$S,"&lt;="&amp;H9568))</f>
        <v/>
      </c>
      <c r="J9568" s="52" t="str">
        <f ca="1" t="shared" si="318"/>
        <v/>
      </c>
      <c r="K9568" s="52" t="str">
        <f ca="1" t="shared" si="319"/>
        <v/>
      </c>
    </row>
    <row r="9569" customHeight="1" spans="9:11">
      <c r="I9569" s="52" t="str">
        <f>IF(OR(ISBLANK(G9569),ISBLANK(H9569)),"",NETWORKDAYS.INTL(G9569,H9569,自定义配置表!$V$3,自定义配置表!$P$3:$P$33)+COUNTIFS(自定义配置表!$S:$S,"&gt;="&amp;G9569,自定义配置表!$S:$S,"&lt;="&amp;H9569))</f>
        <v/>
      </c>
      <c r="J9569" s="52" t="str">
        <f ca="1" t="shared" si="318"/>
        <v/>
      </c>
      <c r="K9569" s="52" t="str">
        <f ca="1" t="shared" si="319"/>
        <v/>
      </c>
    </row>
    <row r="9570" customHeight="1" spans="9:11">
      <c r="I9570" s="52" t="str">
        <f>IF(OR(ISBLANK(G9570),ISBLANK(H9570)),"",NETWORKDAYS.INTL(G9570,H9570,自定义配置表!$V$3,自定义配置表!$P$3:$P$33)+COUNTIFS(自定义配置表!$S:$S,"&gt;="&amp;G9570,自定义配置表!$S:$S,"&lt;="&amp;H9570))</f>
        <v/>
      </c>
      <c r="J9570" s="52" t="str">
        <f ca="1" t="shared" si="318"/>
        <v/>
      </c>
      <c r="K9570" s="52" t="str">
        <f ca="1" t="shared" si="319"/>
        <v/>
      </c>
    </row>
    <row r="9571" customHeight="1" spans="9:11">
      <c r="I9571" s="52" t="str">
        <f>IF(OR(ISBLANK(G9571),ISBLANK(H9571)),"",NETWORKDAYS.INTL(G9571,H9571,自定义配置表!$V$3,自定义配置表!$P$3:$P$33)+COUNTIFS(自定义配置表!$S:$S,"&gt;="&amp;G9571,自定义配置表!$S:$S,"&lt;="&amp;H9571))</f>
        <v/>
      </c>
      <c r="J9571" s="52" t="str">
        <f ca="1" t="shared" si="318"/>
        <v/>
      </c>
      <c r="K9571" s="52" t="str">
        <f ca="1" t="shared" si="319"/>
        <v/>
      </c>
    </row>
    <row r="9572" customHeight="1" spans="9:11">
      <c r="I9572" s="52" t="str">
        <f>IF(OR(ISBLANK(G9572),ISBLANK(H9572)),"",NETWORKDAYS.INTL(G9572,H9572,自定义配置表!$V$3,自定义配置表!$P$3:$P$33)+COUNTIFS(自定义配置表!$S:$S,"&gt;="&amp;G9572,自定义配置表!$S:$S,"&lt;="&amp;H9572))</f>
        <v/>
      </c>
      <c r="J9572" s="52" t="str">
        <f ca="1" t="shared" si="318"/>
        <v/>
      </c>
      <c r="K9572" s="52" t="str">
        <f ca="1" t="shared" si="319"/>
        <v/>
      </c>
    </row>
    <row r="9573" customHeight="1" spans="9:11">
      <c r="I9573" s="52" t="str">
        <f>IF(OR(ISBLANK(G9573),ISBLANK(H9573)),"",NETWORKDAYS.INTL(G9573,H9573,自定义配置表!$V$3,自定义配置表!$P$3:$P$33)+COUNTIFS(自定义配置表!$S:$S,"&gt;="&amp;G9573,自定义配置表!$S:$S,"&lt;="&amp;H9573))</f>
        <v/>
      </c>
      <c r="J9573" s="52" t="str">
        <f ca="1" t="shared" si="318"/>
        <v/>
      </c>
      <c r="K9573" s="52" t="str">
        <f ca="1" t="shared" si="319"/>
        <v/>
      </c>
    </row>
    <row r="9574" customHeight="1" spans="9:11">
      <c r="I9574" s="52" t="str">
        <f>IF(OR(ISBLANK(G9574),ISBLANK(H9574)),"",NETWORKDAYS.INTL(G9574,H9574,自定义配置表!$V$3,自定义配置表!$P$3:$P$33)+COUNTIFS(自定义配置表!$S:$S,"&gt;="&amp;G9574,自定义配置表!$S:$S,"&lt;="&amp;H9574))</f>
        <v/>
      </c>
      <c r="J9574" s="52" t="str">
        <f ca="1" t="shared" si="318"/>
        <v/>
      </c>
      <c r="K9574" s="52" t="str">
        <f ca="1" t="shared" si="319"/>
        <v/>
      </c>
    </row>
    <row r="9575" customHeight="1" spans="9:11">
      <c r="I9575" s="52" t="str">
        <f>IF(OR(ISBLANK(G9575),ISBLANK(H9575)),"",NETWORKDAYS.INTL(G9575,H9575,自定义配置表!$V$3,自定义配置表!$P$3:$P$33)+COUNTIFS(自定义配置表!$S:$S,"&gt;="&amp;G9575,自定义配置表!$S:$S,"&lt;="&amp;H9575))</f>
        <v/>
      </c>
      <c r="J9575" s="52" t="str">
        <f ca="1" t="shared" si="318"/>
        <v/>
      </c>
      <c r="K9575" s="52" t="str">
        <f ca="1" t="shared" si="319"/>
        <v/>
      </c>
    </row>
    <row r="9576" customHeight="1" spans="9:11">
      <c r="I9576" s="52" t="str">
        <f>IF(OR(ISBLANK(G9576),ISBLANK(H9576)),"",NETWORKDAYS.INTL(G9576,H9576,自定义配置表!$V$3,自定义配置表!$P$3:$P$33)+COUNTIFS(自定义配置表!$S:$S,"&gt;="&amp;G9576,自定义配置表!$S:$S,"&lt;="&amp;H9576))</f>
        <v/>
      </c>
      <c r="J9576" s="52" t="str">
        <f ca="1" t="shared" si="318"/>
        <v/>
      </c>
      <c r="K9576" s="52" t="str">
        <f ca="1" t="shared" si="319"/>
        <v/>
      </c>
    </row>
    <row r="9577" customHeight="1" spans="9:11">
      <c r="I9577" s="52" t="str">
        <f>IF(OR(ISBLANK(G9577),ISBLANK(H9577)),"",NETWORKDAYS.INTL(G9577,H9577,自定义配置表!$V$3,自定义配置表!$P$3:$P$33)+COUNTIFS(自定义配置表!$S:$S,"&gt;="&amp;G9577,自定义配置表!$S:$S,"&lt;="&amp;H9577))</f>
        <v/>
      </c>
      <c r="J9577" s="52" t="str">
        <f ca="1" t="shared" si="318"/>
        <v/>
      </c>
      <c r="K9577" s="52" t="str">
        <f ca="1" t="shared" si="319"/>
        <v/>
      </c>
    </row>
    <row r="9578" customHeight="1" spans="9:11">
      <c r="I9578" s="52" t="str">
        <f>IF(OR(ISBLANK(G9578),ISBLANK(H9578)),"",NETWORKDAYS.INTL(G9578,H9578,自定义配置表!$V$3,自定义配置表!$P$3:$P$33)+COUNTIFS(自定义配置表!$S:$S,"&gt;="&amp;G9578,自定义配置表!$S:$S,"&lt;="&amp;H9578))</f>
        <v/>
      </c>
      <c r="J9578" s="52" t="str">
        <f ca="1" t="shared" si="318"/>
        <v/>
      </c>
      <c r="K9578" s="52" t="str">
        <f ca="1" t="shared" si="319"/>
        <v/>
      </c>
    </row>
    <row r="9579" customHeight="1" spans="9:11">
      <c r="I9579" s="52" t="str">
        <f>IF(OR(ISBLANK(G9579),ISBLANK(H9579)),"",NETWORKDAYS.INTL(G9579,H9579,自定义配置表!$V$3,自定义配置表!$P$3:$P$33)+COUNTIFS(自定义配置表!$S:$S,"&gt;="&amp;G9579,自定义配置表!$S:$S,"&lt;="&amp;H9579))</f>
        <v/>
      </c>
      <c r="J9579" s="52" t="str">
        <f ca="1" t="shared" si="318"/>
        <v/>
      </c>
      <c r="K9579" s="52" t="str">
        <f ca="1" t="shared" si="319"/>
        <v/>
      </c>
    </row>
    <row r="9580" customHeight="1" spans="9:11">
      <c r="I9580" s="52" t="str">
        <f>IF(OR(ISBLANK(G9580),ISBLANK(H9580)),"",NETWORKDAYS.INTL(G9580,H9580,自定义配置表!$V$3,自定义配置表!$P$3:$P$33)+COUNTIFS(自定义配置表!$S:$S,"&gt;="&amp;G9580,自定义配置表!$S:$S,"&lt;="&amp;H9580))</f>
        <v/>
      </c>
      <c r="J9580" s="52" t="str">
        <f ca="1" t="shared" si="318"/>
        <v/>
      </c>
      <c r="K9580" s="52" t="str">
        <f ca="1" t="shared" si="319"/>
        <v/>
      </c>
    </row>
    <row r="9581" customHeight="1" spans="9:11">
      <c r="I9581" s="52" t="str">
        <f>IF(OR(ISBLANK(G9581),ISBLANK(H9581)),"",NETWORKDAYS.INTL(G9581,H9581,自定义配置表!$V$3,自定义配置表!$P$3:$P$33)+COUNTIFS(自定义配置表!$S:$S,"&gt;="&amp;G9581,自定义配置表!$S:$S,"&lt;="&amp;H9581))</f>
        <v/>
      </c>
      <c r="J9581" s="52" t="str">
        <f ca="1" t="shared" si="318"/>
        <v/>
      </c>
      <c r="K9581" s="52" t="str">
        <f ca="1" t="shared" si="319"/>
        <v/>
      </c>
    </row>
    <row r="9582" customHeight="1" spans="9:11">
      <c r="I9582" s="52" t="str">
        <f>IF(OR(ISBLANK(G9582),ISBLANK(H9582)),"",NETWORKDAYS.INTL(G9582,H9582,自定义配置表!$V$3,自定义配置表!$P$3:$P$33)+COUNTIFS(自定义配置表!$S:$S,"&gt;="&amp;G9582,自定义配置表!$S:$S,"&lt;="&amp;H9582))</f>
        <v/>
      </c>
      <c r="J9582" s="52" t="str">
        <f ca="1" t="shared" si="318"/>
        <v/>
      </c>
      <c r="K9582" s="52" t="str">
        <f ca="1" t="shared" si="319"/>
        <v/>
      </c>
    </row>
    <row r="9583" customHeight="1" spans="9:11">
      <c r="I9583" s="52" t="str">
        <f>IF(OR(ISBLANK(G9583),ISBLANK(H9583)),"",NETWORKDAYS.INTL(G9583,H9583,自定义配置表!$V$3,自定义配置表!$P$3:$P$33)+COUNTIFS(自定义配置表!$S:$S,"&gt;="&amp;G9583,自定义配置表!$S:$S,"&lt;="&amp;H9583))</f>
        <v/>
      </c>
      <c r="J9583" s="52" t="str">
        <f ca="1" t="shared" si="318"/>
        <v/>
      </c>
      <c r="K9583" s="52" t="str">
        <f ca="1" t="shared" si="319"/>
        <v/>
      </c>
    </row>
    <row r="9584" customHeight="1" spans="9:11">
      <c r="I9584" s="52" t="str">
        <f>IF(OR(ISBLANK(G9584),ISBLANK(H9584)),"",NETWORKDAYS.INTL(G9584,H9584,自定义配置表!$V$3,自定义配置表!$P$3:$P$33)+COUNTIFS(自定义配置表!$S:$S,"&gt;="&amp;G9584,自定义配置表!$S:$S,"&lt;="&amp;H9584))</f>
        <v/>
      </c>
      <c r="J9584" s="52" t="str">
        <f ca="1" t="shared" si="318"/>
        <v/>
      </c>
      <c r="K9584" s="52" t="str">
        <f ca="1" t="shared" si="319"/>
        <v/>
      </c>
    </row>
    <row r="9585" customHeight="1" spans="9:11">
      <c r="I9585" s="52" t="str">
        <f>IF(OR(ISBLANK(G9585),ISBLANK(H9585)),"",NETWORKDAYS.INTL(G9585,H9585,自定义配置表!$V$3,自定义配置表!$P$3:$P$33)+COUNTIFS(自定义配置表!$S:$S,"&gt;="&amp;G9585,自定义配置表!$S:$S,"&lt;="&amp;H9585))</f>
        <v/>
      </c>
      <c r="J9585" s="52" t="str">
        <f ca="1" t="shared" si="318"/>
        <v/>
      </c>
      <c r="K9585" s="52" t="str">
        <f ca="1" t="shared" si="319"/>
        <v/>
      </c>
    </row>
    <row r="9586" customHeight="1" spans="9:11">
      <c r="I9586" s="52" t="str">
        <f>IF(OR(ISBLANK(G9586),ISBLANK(H9586)),"",NETWORKDAYS.INTL(G9586,H9586,自定义配置表!$V$3,自定义配置表!$P$3:$P$33)+COUNTIFS(自定义配置表!$S:$S,"&gt;="&amp;G9586,自定义配置表!$S:$S,"&lt;="&amp;H9586))</f>
        <v/>
      </c>
      <c r="J9586" s="52" t="str">
        <f ca="1" t="shared" si="318"/>
        <v/>
      </c>
      <c r="K9586" s="52" t="str">
        <f ca="1" t="shared" si="319"/>
        <v/>
      </c>
    </row>
    <row r="9587" customHeight="1" spans="9:11">
      <c r="I9587" s="52" t="str">
        <f>IF(OR(ISBLANK(G9587),ISBLANK(H9587)),"",NETWORKDAYS.INTL(G9587,H9587,自定义配置表!$V$3,自定义配置表!$P$3:$P$33)+COUNTIFS(自定义配置表!$S:$S,"&gt;="&amp;G9587,自定义配置表!$S:$S,"&lt;="&amp;H9587))</f>
        <v/>
      </c>
      <c r="J9587" s="52" t="str">
        <f ca="1" t="shared" si="318"/>
        <v/>
      </c>
      <c r="K9587" s="52" t="str">
        <f ca="1" t="shared" si="319"/>
        <v/>
      </c>
    </row>
    <row r="9588" customHeight="1" spans="9:11">
      <c r="I9588" s="52" t="str">
        <f>IF(OR(ISBLANK(G9588),ISBLANK(H9588)),"",NETWORKDAYS.INTL(G9588,H9588,自定义配置表!$V$3,自定义配置表!$P$3:$P$33)+COUNTIFS(自定义配置表!$S:$S,"&gt;="&amp;G9588,自定义配置表!$S:$S,"&lt;="&amp;H9588))</f>
        <v/>
      </c>
      <c r="J9588" s="52" t="str">
        <f ca="1" t="shared" si="318"/>
        <v/>
      </c>
      <c r="K9588" s="52" t="str">
        <f ca="1" t="shared" si="319"/>
        <v/>
      </c>
    </row>
    <row r="9589" customHeight="1" spans="9:11">
      <c r="I9589" s="52" t="str">
        <f>IF(OR(ISBLANK(G9589),ISBLANK(H9589)),"",NETWORKDAYS.INTL(G9589,H9589,自定义配置表!$V$3,自定义配置表!$P$3:$P$33)+COUNTIFS(自定义配置表!$S:$S,"&gt;="&amp;G9589,自定义配置表!$S:$S,"&lt;="&amp;H9589))</f>
        <v/>
      </c>
      <c r="J9589" s="52" t="str">
        <f ca="1" t="shared" si="318"/>
        <v/>
      </c>
      <c r="K9589" s="52" t="str">
        <f ca="1" t="shared" si="319"/>
        <v/>
      </c>
    </row>
    <row r="9590" customHeight="1" spans="9:11">
      <c r="I9590" s="52" t="str">
        <f>IF(OR(ISBLANK(G9590),ISBLANK(H9590)),"",NETWORKDAYS.INTL(G9590,H9590,自定义配置表!$V$3,自定义配置表!$P$3:$P$33)+COUNTIFS(自定义配置表!$S:$S,"&gt;="&amp;G9590,自定义配置表!$S:$S,"&lt;="&amp;H9590))</f>
        <v/>
      </c>
      <c r="J9590" s="52" t="str">
        <f ca="1" t="shared" si="318"/>
        <v/>
      </c>
      <c r="K9590" s="52" t="str">
        <f ca="1" t="shared" si="319"/>
        <v/>
      </c>
    </row>
    <row r="9591" customHeight="1" spans="9:11">
      <c r="I9591" s="52" t="str">
        <f>IF(OR(ISBLANK(G9591),ISBLANK(H9591)),"",NETWORKDAYS.INTL(G9591,H9591,自定义配置表!$V$3,自定义配置表!$P$3:$P$33)+COUNTIFS(自定义配置表!$S:$S,"&gt;="&amp;G9591,自定义配置表!$S:$S,"&lt;="&amp;H9591))</f>
        <v/>
      </c>
      <c r="J9591" s="52" t="str">
        <f ca="1" t="shared" si="318"/>
        <v/>
      </c>
      <c r="K9591" s="52" t="str">
        <f ca="1" t="shared" si="319"/>
        <v/>
      </c>
    </row>
    <row r="9592" customHeight="1" spans="9:11">
      <c r="I9592" s="52" t="str">
        <f>IF(OR(ISBLANK(G9592),ISBLANK(H9592)),"",NETWORKDAYS.INTL(G9592,H9592,自定义配置表!$V$3,自定义配置表!$P$3:$P$33)+COUNTIFS(自定义配置表!$S:$S,"&gt;="&amp;G9592,自定义配置表!$S:$S,"&lt;="&amp;H9592))</f>
        <v/>
      </c>
      <c r="J9592" s="52" t="str">
        <f ca="1" t="shared" si="318"/>
        <v/>
      </c>
      <c r="K9592" s="52" t="str">
        <f ca="1" t="shared" si="319"/>
        <v/>
      </c>
    </row>
    <row r="9593" customHeight="1" spans="9:11">
      <c r="I9593" s="52" t="str">
        <f>IF(OR(ISBLANK(G9593),ISBLANK(H9593)),"",NETWORKDAYS.INTL(G9593,H9593,自定义配置表!$V$3,自定义配置表!$P$3:$P$33)+COUNTIFS(自定义配置表!$S:$S,"&gt;="&amp;G9593,自定义配置表!$S:$S,"&lt;="&amp;H9593))</f>
        <v/>
      </c>
      <c r="J9593" s="52" t="str">
        <f ca="1" t="shared" si="318"/>
        <v/>
      </c>
      <c r="K9593" s="52" t="str">
        <f ca="1" t="shared" si="319"/>
        <v/>
      </c>
    </row>
    <row r="9594" customHeight="1" spans="9:11">
      <c r="I9594" s="52" t="str">
        <f>IF(OR(ISBLANK(G9594),ISBLANK(H9594)),"",NETWORKDAYS.INTL(G9594,H9594,自定义配置表!$V$3,自定义配置表!$P$3:$P$33)+COUNTIFS(自定义配置表!$S:$S,"&gt;="&amp;G9594,自定义配置表!$S:$S,"&lt;="&amp;H9594))</f>
        <v/>
      </c>
      <c r="J9594" s="52" t="str">
        <f ca="1" t="shared" si="318"/>
        <v/>
      </c>
      <c r="K9594" s="52" t="str">
        <f ca="1" t="shared" si="319"/>
        <v/>
      </c>
    </row>
    <row r="9595" customHeight="1" spans="9:11">
      <c r="I9595" s="52" t="str">
        <f>IF(OR(ISBLANK(G9595),ISBLANK(H9595)),"",NETWORKDAYS.INTL(G9595,H9595,自定义配置表!$V$3,自定义配置表!$P$3:$P$33)+COUNTIFS(自定义配置表!$S:$S,"&gt;="&amp;G9595,自定义配置表!$S:$S,"&lt;="&amp;H9595))</f>
        <v/>
      </c>
      <c r="J9595" s="52" t="str">
        <f ca="1" t="shared" si="318"/>
        <v/>
      </c>
      <c r="K9595" s="52" t="str">
        <f ca="1" t="shared" si="319"/>
        <v/>
      </c>
    </row>
    <row r="9596" customHeight="1" spans="9:11">
      <c r="I9596" s="52" t="str">
        <f>IF(OR(ISBLANK(G9596),ISBLANK(H9596)),"",NETWORKDAYS.INTL(G9596,H9596,自定义配置表!$V$3,自定义配置表!$P$3:$P$33)+COUNTIFS(自定义配置表!$S:$S,"&gt;="&amp;G9596,自定义配置表!$S:$S,"&lt;="&amp;H9596))</f>
        <v/>
      </c>
      <c r="J9596" s="52" t="str">
        <f ca="1" t="shared" si="318"/>
        <v/>
      </c>
      <c r="K9596" s="52" t="str">
        <f ca="1" t="shared" si="319"/>
        <v/>
      </c>
    </row>
    <row r="9597" customHeight="1" spans="9:11">
      <c r="I9597" s="52" t="str">
        <f>IF(OR(ISBLANK(G9597),ISBLANK(H9597)),"",NETWORKDAYS.INTL(G9597,H9597,自定义配置表!$V$3,自定义配置表!$P$3:$P$33)+COUNTIFS(自定义配置表!$S:$S,"&gt;="&amp;G9597,自定义配置表!$S:$S,"&lt;="&amp;H9597))</f>
        <v/>
      </c>
      <c r="J9597" s="52" t="str">
        <f ca="1" t="shared" si="318"/>
        <v/>
      </c>
      <c r="K9597" s="52" t="str">
        <f ca="1" t="shared" si="319"/>
        <v/>
      </c>
    </row>
    <row r="9598" customHeight="1" spans="9:11">
      <c r="I9598" s="52" t="str">
        <f>IF(OR(ISBLANK(G9598),ISBLANK(H9598)),"",NETWORKDAYS.INTL(G9598,H9598,自定义配置表!$V$3,自定义配置表!$P$3:$P$33)+COUNTIFS(自定义配置表!$S:$S,"&gt;="&amp;G9598,自定义配置表!$S:$S,"&lt;="&amp;H9598))</f>
        <v/>
      </c>
      <c r="J9598" s="52" t="str">
        <f ca="1" t="shared" si="318"/>
        <v/>
      </c>
      <c r="K9598" s="52" t="str">
        <f ca="1" t="shared" si="319"/>
        <v/>
      </c>
    </row>
    <row r="9599" customHeight="1" spans="9:11">
      <c r="I9599" s="52" t="str">
        <f>IF(OR(ISBLANK(G9599),ISBLANK(H9599)),"",NETWORKDAYS.INTL(G9599,H9599,自定义配置表!$V$3,自定义配置表!$P$3:$P$33)+COUNTIFS(自定义配置表!$S:$S,"&gt;="&amp;G9599,自定义配置表!$S:$S,"&lt;="&amp;H9599))</f>
        <v/>
      </c>
      <c r="J9599" s="52" t="str">
        <f ca="1" t="shared" si="318"/>
        <v/>
      </c>
      <c r="K9599" s="52" t="str">
        <f ca="1" t="shared" si="319"/>
        <v/>
      </c>
    </row>
    <row r="9600" customHeight="1" spans="9:11">
      <c r="I9600" s="52" t="str">
        <f>IF(OR(ISBLANK(G9600),ISBLANK(H9600)),"",NETWORKDAYS.INTL(G9600,H9600,自定义配置表!$V$3,自定义配置表!$P$3:$P$33)+COUNTIFS(自定义配置表!$S:$S,"&gt;="&amp;G9600,自定义配置表!$S:$S,"&lt;="&amp;H9600))</f>
        <v/>
      </c>
      <c r="J9600" s="52" t="str">
        <f ca="1" t="shared" si="318"/>
        <v/>
      </c>
      <c r="K9600" s="52" t="str">
        <f ca="1" t="shared" si="319"/>
        <v/>
      </c>
    </row>
    <row r="9601" customHeight="1" spans="9:11">
      <c r="I9601" s="52" t="str">
        <f>IF(OR(ISBLANK(G9601),ISBLANK(H9601)),"",NETWORKDAYS.INTL(G9601,H9601,自定义配置表!$V$3,自定义配置表!$P$3:$P$33)+COUNTIFS(自定义配置表!$S:$S,"&gt;="&amp;G9601,自定义配置表!$S:$S,"&lt;="&amp;H9601))</f>
        <v/>
      </c>
      <c r="J9601" s="52" t="str">
        <f ca="1" t="shared" si="318"/>
        <v/>
      </c>
      <c r="K9601" s="52" t="str">
        <f ca="1" t="shared" si="319"/>
        <v/>
      </c>
    </row>
    <row r="9602" customHeight="1" spans="9:11">
      <c r="I9602" s="52" t="str">
        <f>IF(OR(ISBLANK(G9602),ISBLANK(H9602)),"",NETWORKDAYS.INTL(G9602,H9602,自定义配置表!$V$3,自定义配置表!$P$3:$P$33)+COUNTIFS(自定义配置表!$S:$S,"&gt;="&amp;G9602,自定义配置表!$S:$S,"&lt;="&amp;H9602))</f>
        <v/>
      </c>
      <c r="J9602" s="52" t="str">
        <f ca="1" t="shared" si="318"/>
        <v/>
      </c>
      <c r="K9602" s="52" t="str">
        <f ca="1" t="shared" si="319"/>
        <v/>
      </c>
    </row>
    <row r="9603" customHeight="1" spans="9:11">
      <c r="I9603" s="52" t="str">
        <f>IF(OR(ISBLANK(G9603),ISBLANK(H9603)),"",NETWORKDAYS.INTL(G9603,H9603,自定义配置表!$V$3,自定义配置表!$P$3:$P$33)+COUNTIFS(自定义配置表!$S:$S,"&gt;="&amp;G9603,自定义配置表!$S:$S,"&lt;="&amp;H9603))</f>
        <v/>
      </c>
      <c r="J9603" s="52" t="str">
        <f ca="1" t="shared" si="318"/>
        <v/>
      </c>
      <c r="K9603" s="52" t="str">
        <f ca="1" t="shared" si="319"/>
        <v/>
      </c>
    </row>
    <row r="9604" customHeight="1" spans="9:11">
      <c r="I9604" s="52" t="str">
        <f>IF(OR(ISBLANK(G9604),ISBLANK(H9604)),"",NETWORKDAYS.INTL(G9604,H9604,自定义配置表!$V$3,自定义配置表!$P$3:$P$33)+COUNTIFS(自定义配置表!$S:$S,"&gt;="&amp;G9604,自定义配置表!$S:$S,"&lt;="&amp;H9604))</f>
        <v/>
      </c>
      <c r="J9604" s="52" t="str">
        <f ca="1" t="shared" si="318"/>
        <v/>
      </c>
      <c r="K9604" s="52" t="str">
        <f ca="1" t="shared" si="319"/>
        <v/>
      </c>
    </row>
    <row r="9605" customHeight="1" spans="9:11">
      <c r="I9605" s="52" t="str">
        <f>IF(OR(ISBLANK(G9605),ISBLANK(H9605)),"",NETWORKDAYS.INTL(G9605,H9605,自定义配置表!$V$3,自定义配置表!$P$3:$P$33)+COUNTIFS(自定义配置表!$S:$S,"&gt;="&amp;G9605,自定义配置表!$S:$S,"&lt;="&amp;H9605))</f>
        <v/>
      </c>
      <c r="J9605" s="52" t="str">
        <f ca="1" t="shared" si="318"/>
        <v/>
      </c>
      <c r="K9605" s="52" t="str">
        <f ca="1" t="shared" si="319"/>
        <v/>
      </c>
    </row>
    <row r="9606" customHeight="1" spans="9:11">
      <c r="I9606" s="52" t="str">
        <f>IF(OR(ISBLANK(G9606),ISBLANK(H9606)),"",NETWORKDAYS.INTL(G9606,H9606,自定义配置表!$V$3,自定义配置表!$P$3:$P$33)+COUNTIFS(自定义配置表!$S:$S,"&gt;="&amp;G9606,自定义配置表!$S:$S,"&lt;="&amp;H9606))</f>
        <v/>
      </c>
      <c r="J9606" s="52" t="str">
        <f ca="1" t="shared" ref="J9606:J9669" si="320">IF(OR(ISBLANK(G9606),ISBLANK(H9606)),"",IF(TODAY()-G9606&gt;I9606,I9606,IF(TODAY()-G9606&lt;0,0,TODAY()-G9606)))</f>
        <v/>
      </c>
      <c r="K9606" s="52" t="str">
        <f ca="1" t="shared" ref="K9606:K9669" si="321">IFERROR(I9606-J9606,"")</f>
        <v/>
      </c>
    </row>
    <row r="9607" customHeight="1" spans="9:11">
      <c r="I9607" s="52" t="str">
        <f>IF(OR(ISBLANK(G9607),ISBLANK(H9607)),"",NETWORKDAYS.INTL(G9607,H9607,自定义配置表!$V$3,自定义配置表!$P$3:$P$33)+COUNTIFS(自定义配置表!$S:$S,"&gt;="&amp;G9607,自定义配置表!$S:$S,"&lt;="&amp;H9607))</f>
        <v/>
      </c>
      <c r="J9607" s="52" t="str">
        <f ca="1" t="shared" si="320"/>
        <v/>
      </c>
      <c r="K9607" s="52" t="str">
        <f ca="1" t="shared" si="321"/>
        <v/>
      </c>
    </row>
    <row r="9608" customHeight="1" spans="9:11">
      <c r="I9608" s="52" t="str">
        <f>IF(OR(ISBLANK(G9608),ISBLANK(H9608)),"",NETWORKDAYS.INTL(G9608,H9608,自定义配置表!$V$3,自定义配置表!$P$3:$P$33)+COUNTIFS(自定义配置表!$S:$S,"&gt;="&amp;G9608,自定义配置表!$S:$S,"&lt;="&amp;H9608))</f>
        <v/>
      </c>
      <c r="J9608" s="52" t="str">
        <f ca="1" t="shared" si="320"/>
        <v/>
      </c>
      <c r="K9608" s="52" t="str">
        <f ca="1" t="shared" si="321"/>
        <v/>
      </c>
    </row>
    <row r="9609" customHeight="1" spans="9:11">
      <c r="I9609" s="52" t="str">
        <f>IF(OR(ISBLANK(G9609),ISBLANK(H9609)),"",NETWORKDAYS.INTL(G9609,H9609,自定义配置表!$V$3,自定义配置表!$P$3:$P$33)+COUNTIFS(自定义配置表!$S:$S,"&gt;="&amp;G9609,自定义配置表!$S:$S,"&lt;="&amp;H9609))</f>
        <v/>
      </c>
      <c r="J9609" s="52" t="str">
        <f ca="1" t="shared" si="320"/>
        <v/>
      </c>
      <c r="K9609" s="52" t="str">
        <f ca="1" t="shared" si="321"/>
        <v/>
      </c>
    </row>
    <row r="9610" customHeight="1" spans="9:11">
      <c r="I9610" s="52" t="str">
        <f>IF(OR(ISBLANK(G9610),ISBLANK(H9610)),"",NETWORKDAYS.INTL(G9610,H9610,自定义配置表!$V$3,自定义配置表!$P$3:$P$33)+COUNTIFS(自定义配置表!$S:$S,"&gt;="&amp;G9610,自定义配置表!$S:$S,"&lt;="&amp;H9610))</f>
        <v/>
      </c>
      <c r="J9610" s="52" t="str">
        <f ca="1" t="shared" si="320"/>
        <v/>
      </c>
      <c r="K9610" s="52" t="str">
        <f ca="1" t="shared" si="321"/>
        <v/>
      </c>
    </row>
    <row r="9611" customHeight="1" spans="9:11">
      <c r="I9611" s="52" t="str">
        <f>IF(OR(ISBLANK(G9611),ISBLANK(H9611)),"",NETWORKDAYS.INTL(G9611,H9611,自定义配置表!$V$3,自定义配置表!$P$3:$P$33)+COUNTIFS(自定义配置表!$S:$S,"&gt;="&amp;G9611,自定义配置表!$S:$S,"&lt;="&amp;H9611))</f>
        <v/>
      </c>
      <c r="J9611" s="52" t="str">
        <f ca="1" t="shared" si="320"/>
        <v/>
      </c>
      <c r="K9611" s="52" t="str">
        <f ca="1" t="shared" si="321"/>
        <v/>
      </c>
    </row>
    <row r="9612" customHeight="1" spans="9:11">
      <c r="I9612" s="52" t="str">
        <f>IF(OR(ISBLANK(G9612),ISBLANK(H9612)),"",NETWORKDAYS.INTL(G9612,H9612,自定义配置表!$V$3,自定义配置表!$P$3:$P$33)+COUNTIFS(自定义配置表!$S:$S,"&gt;="&amp;G9612,自定义配置表!$S:$S,"&lt;="&amp;H9612))</f>
        <v/>
      </c>
      <c r="J9612" s="52" t="str">
        <f ca="1" t="shared" si="320"/>
        <v/>
      </c>
      <c r="K9612" s="52" t="str">
        <f ca="1" t="shared" si="321"/>
        <v/>
      </c>
    </row>
    <row r="9613" customHeight="1" spans="9:11">
      <c r="I9613" s="52" t="str">
        <f>IF(OR(ISBLANK(G9613),ISBLANK(H9613)),"",NETWORKDAYS.INTL(G9613,H9613,自定义配置表!$V$3,自定义配置表!$P$3:$P$33)+COUNTIFS(自定义配置表!$S:$S,"&gt;="&amp;G9613,自定义配置表!$S:$S,"&lt;="&amp;H9613))</f>
        <v/>
      </c>
      <c r="J9613" s="52" t="str">
        <f ca="1" t="shared" si="320"/>
        <v/>
      </c>
      <c r="K9613" s="52" t="str">
        <f ca="1" t="shared" si="321"/>
        <v/>
      </c>
    </row>
    <row r="9614" customHeight="1" spans="9:11">
      <c r="I9614" s="52" t="str">
        <f>IF(OR(ISBLANK(G9614),ISBLANK(H9614)),"",NETWORKDAYS.INTL(G9614,H9614,自定义配置表!$V$3,自定义配置表!$P$3:$P$33)+COUNTIFS(自定义配置表!$S:$S,"&gt;="&amp;G9614,自定义配置表!$S:$S,"&lt;="&amp;H9614))</f>
        <v/>
      </c>
      <c r="J9614" s="52" t="str">
        <f ca="1" t="shared" si="320"/>
        <v/>
      </c>
      <c r="K9614" s="52" t="str">
        <f ca="1" t="shared" si="321"/>
        <v/>
      </c>
    </row>
    <row r="9615" customHeight="1" spans="9:11">
      <c r="I9615" s="52" t="str">
        <f>IF(OR(ISBLANK(G9615),ISBLANK(H9615)),"",NETWORKDAYS.INTL(G9615,H9615,自定义配置表!$V$3,自定义配置表!$P$3:$P$33)+COUNTIFS(自定义配置表!$S:$S,"&gt;="&amp;G9615,自定义配置表!$S:$S,"&lt;="&amp;H9615))</f>
        <v/>
      </c>
      <c r="J9615" s="52" t="str">
        <f ca="1" t="shared" si="320"/>
        <v/>
      </c>
      <c r="K9615" s="52" t="str">
        <f ca="1" t="shared" si="321"/>
        <v/>
      </c>
    </row>
    <row r="9616" customHeight="1" spans="9:11">
      <c r="I9616" s="52" t="str">
        <f>IF(OR(ISBLANK(G9616),ISBLANK(H9616)),"",NETWORKDAYS.INTL(G9616,H9616,自定义配置表!$V$3,自定义配置表!$P$3:$P$33)+COUNTIFS(自定义配置表!$S:$S,"&gt;="&amp;G9616,自定义配置表!$S:$S,"&lt;="&amp;H9616))</f>
        <v/>
      </c>
      <c r="J9616" s="52" t="str">
        <f ca="1" t="shared" si="320"/>
        <v/>
      </c>
      <c r="K9616" s="52" t="str">
        <f ca="1" t="shared" si="321"/>
        <v/>
      </c>
    </row>
    <row r="9617" customHeight="1" spans="9:11">
      <c r="I9617" s="52" t="str">
        <f>IF(OR(ISBLANK(G9617),ISBLANK(H9617)),"",NETWORKDAYS.INTL(G9617,H9617,自定义配置表!$V$3,自定义配置表!$P$3:$P$33)+COUNTIFS(自定义配置表!$S:$S,"&gt;="&amp;G9617,自定义配置表!$S:$S,"&lt;="&amp;H9617))</f>
        <v/>
      </c>
      <c r="J9617" s="52" t="str">
        <f ca="1" t="shared" si="320"/>
        <v/>
      </c>
      <c r="K9617" s="52" t="str">
        <f ca="1" t="shared" si="321"/>
        <v/>
      </c>
    </row>
    <row r="9618" customHeight="1" spans="9:11">
      <c r="I9618" s="52" t="str">
        <f>IF(OR(ISBLANK(G9618),ISBLANK(H9618)),"",NETWORKDAYS.INTL(G9618,H9618,自定义配置表!$V$3,自定义配置表!$P$3:$P$33)+COUNTIFS(自定义配置表!$S:$S,"&gt;="&amp;G9618,自定义配置表!$S:$S,"&lt;="&amp;H9618))</f>
        <v/>
      </c>
      <c r="J9618" s="52" t="str">
        <f ca="1" t="shared" si="320"/>
        <v/>
      </c>
      <c r="K9618" s="52" t="str">
        <f ca="1" t="shared" si="321"/>
        <v/>
      </c>
    </row>
    <row r="9619" customHeight="1" spans="9:11">
      <c r="I9619" s="52" t="str">
        <f>IF(OR(ISBLANK(G9619),ISBLANK(H9619)),"",NETWORKDAYS.INTL(G9619,H9619,自定义配置表!$V$3,自定义配置表!$P$3:$P$33)+COUNTIFS(自定义配置表!$S:$S,"&gt;="&amp;G9619,自定义配置表!$S:$S,"&lt;="&amp;H9619))</f>
        <v/>
      </c>
      <c r="J9619" s="52" t="str">
        <f ca="1" t="shared" si="320"/>
        <v/>
      </c>
      <c r="K9619" s="52" t="str">
        <f ca="1" t="shared" si="321"/>
        <v/>
      </c>
    </row>
    <row r="9620" customHeight="1" spans="9:11">
      <c r="I9620" s="52" t="str">
        <f>IF(OR(ISBLANK(G9620),ISBLANK(H9620)),"",NETWORKDAYS.INTL(G9620,H9620,自定义配置表!$V$3,自定义配置表!$P$3:$P$33)+COUNTIFS(自定义配置表!$S:$S,"&gt;="&amp;G9620,自定义配置表!$S:$S,"&lt;="&amp;H9620))</f>
        <v/>
      </c>
      <c r="J9620" s="52" t="str">
        <f ca="1" t="shared" si="320"/>
        <v/>
      </c>
      <c r="K9620" s="52" t="str">
        <f ca="1" t="shared" si="321"/>
        <v/>
      </c>
    </row>
    <row r="9621" customHeight="1" spans="9:11">
      <c r="I9621" s="52" t="str">
        <f>IF(OR(ISBLANK(G9621),ISBLANK(H9621)),"",NETWORKDAYS.INTL(G9621,H9621,自定义配置表!$V$3,自定义配置表!$P$3:$P$33)+COUNTIFS(自定义配置表!$S:$S,"&gt;="&amp;G9621,自定义配置表!$S:$S,"&lt;="&amp;H9621))</f>
        <v/>
      </c>
      <c r="J9621" s="52" t="str">
        <f ca="1" t="shared" si="320"/>
        <v/>
      </c>
      <c r="K9621" s="52" t="str">
        <f ca="1" t="shared" si="321"/>
        <v/>
      </c>
    </row>
    <row r="9622" customHeight="1" spans="9:11">
      <c r="I9622" s="52" t="str">
        <f>IF(OR(ISBLANK(G9622),ISBLANK(H9622)),"",NETWORKDAYS.INTL(G9622,H9622,自定义配置表!$V$3,自定义配置表!$P$3:$P$33)+COUNTIFS(自定义配置表!$S:$S,"&gt;="&amp;G9622,自定义配置表!$S:$S,"&lt;="&amp;H9622))</f>
        <v/>
      </c>
      <c r="J9622" s="52" t="str">
        <f ca="1" t="shared" si="320"/>
        <v/>
      </c>
      <c r="K9622" s="52" t="str">
        <f ca="1" t="shared" si="321"/>
        <v/>
      </c>
    </row>
    <row r="9623" customHeight="1" spans="9:11">
      <c r="I9623" s="52" t="str">
        <f>IF(OR(ISBLANK(G9623),ISBLANK(H9623)),"",NETWORKDAYS.INTL(G9623,H9623,自定义配置表!$V$3,自定义配置表!$P$3:$P$33)+COUNTIFS(自定义配置表!$S:$S,"&gt;="&amp;G9623,自定义配置表!$S:$S,"&lt;="&amp;H9623))</f>
        <v/>
      </c>
      <c r="J9623" s="52" t="str">
        <f ca="1" t="shared" si="320"/>
        <v/>
      </c>
      <c r="K9623" s="52" t="str">
        <f ca="1" t="shared" si="321"/>
        <v/>
      </c>
    </row>
    <row r="9624" customHeight="1" spans="9:11">
      <c r="I9624" s="52" t="str">
        <f>IF(OR(ISBLANK(G9624),ISBLANK(H9624)),"",NETWORKDAYS.INTL(G9624,H9624,自定义配置表!$V$3,自定义配置表!$P$3:$P$33)+COUNTIFS(自定义配置表!$S:$S,"&gt;="&amp;G9624,自定义配置表!$S:$S,"&lt;="&amp;H9624))</f>
        <v/>
      </c>
      <c r="J9624" s="52" t="str">
        <f ca="1" t="shared" si="320"/>
        <v/>
      </c>
      <c r="K9624" s="52" t="str">
        <f ca="1" t="shared" si="321"/>
        <v/>
      </c>
    </row>
    <row r="9625" customHeight="1" spans="9:11">
      <c r="I9625" s="52" t="str">
        <f>IF(OR(ISBLANK(G9625),ISBLANK(H9625)),"",NETWORKDAYS.INTL(G9625,H9625,自定义配置表!$V$3,自定义配置表!$P$3:$P$33)+COUNTIFS(自定义配置表!$S:$S,"&gt;="&amp;G9625,自定义配置表!$S:$S,"&lt;="&amp;H9625))</f>
        <v/>
      </c>
      <c r="J9625" s="52" t="str">
        <f ca="1" t="shared" si="320"/>
        <v/>
      </c>
      <c r="K9625" s="52" t="str">
        <f ca="1" t="shared" si="321"/>
        <v/>
      </c>
    </row>
    <row r="9626" customHeight="1" spans="9:11">
      <c r="I9626" s="52" t="str">
        <f>IF(OR(ISBLANK(G9626),ISBLANK(H9626)),"",NETWORKDAYS.INTL(G9626,H9626,自定义配置表!$V$3,自定义配置表!$P$3:$P$33)+COUNTIFS(自定义配置表!$S:$S,"&gt;="&amp;G9626,自定义配置表!$S:$S,"&lt;="&amp;H9626))</f>
        <v/>
      </c>
      <c r="J9626" s="52" t="str">
        <f ca="1" t="shared" si="320"/>
        <v/>
      </c>
      <c r="K9626" s="52" t="str">
        <f ca="1" t="shared" si="321"/>
        <v/>
      </c>
    </row>
    <row r="9627" customHeight="1" spans="9:11">
      <c r="I9627" s="52" t="str">
        <f>IF(OR(ISBLANK(G9627),ISBLANK(H9627)),"",NETWORKDAYS.INTL(G9627,H9627,自定义配置表!$V$3,自定义配置表!$P$3:$P$33)+COUNTIFS(自定义配置表!$S:$S,"&gt;="&amp;G9627,自定义配置表!$S:$S,"&lt;="&amp;H9627))</f>
        <v/>
      </c>
      <c r="J9627" s="52" t="str">
        <f ca="1" t="shared" si="320"/>
        <v/>
      </c>
      <c r="K9627" s="52" t="str">
        <f ca="1" t="shared" si="321"/>
        <v/>
      </c>
    </row>
    <row r="9628" customHeight="1" spans="9:11">
      <c r="I9628" s="52" t="str">
        <f>IF(OR(ISBLANK(G9628),ISBLANK(H9628)),"",NETWORKDAYS.INTL(G9628,H9628,自定义配置表!$V$3,自定义配置表!$P$3:$P$33)+COUNTIFS(自定义配置表!$S:$S,"&gt;="&amp;G9628,自定义配置表!$S:$S,"&lt;="&amp;H9628))</f>
        <v/>
      </c>
      <c r="J9628" s="52" t="str">
        <f ca="1" t="shared" si="320"/>
        <v/>
      </c>
      <c r="K9628" s="52" t="str">
        <f ca="1" t="shared" si="321"/>
        <v/>
      </c>
    </row>
    <row r="9629" customHeight="1" spans="9:11">
      <c r="I9629" s="52" t="str">
        <f>IF(OR(ISBLANK(G9629),ISBLANK(H9629)),"",NETWORKDAYS.INTL(G9629,H9629,自定义配置表!$V$3,自定义配置表!$P$3:$P$33)+COUNTIFS(自定义配置表!$S:$S,"&gt;="&amp;G9629,自定义配置表!$S:$S,"&lt;="&amp;H9629))</f>
        <v/>
      </c>
      <c r="J9629" s="52" t="str">
        <f ca="1" t="shared" si="320"/>
        <v/>
      </c>
      <c r="K9629" s="52" t="str">
        <f ca="1" t="shared" si="321"/>
        <v/>
      </c>
    </row>
    <row r="9630" customHeight="1" spans="9:11">
      <c r="I9630" s="52" t="str">
        <f>IF(OR(ISBLANK(G9630),ISBLANK(H9630)),"",NETWORKDAYS.INTL(G9630,H9630,自定义配置表!$V$3,自定义配置表!$P$3:$P$33)+COUNTIFS(自定义配置表!$S:$S,"&gt;="&amp;G9630,自定义配置表!$S:$S,"&lt;="&amp;H9630))</f>
        <v/>
      </c>
      <c r="J9630" s="52" t="str">
        <f ca="1" t="shared" si="320"/>
        <v/>
      </c>
      <c r="K9630" s="52" t="str">
        <f ca="1" t="shared" si="321"/>
        <v/>
      </c>
    </row>
    <row r="9631" customHeight="1" spans="9:11">
      <c r="I9631" s="52" t="str">
        <f>IF(OR(ISBLANK(G9631),ISBLANK(H9631)),"",NETWORKDAYS.INTL(G9631,H9631,自定义配置表!$V$3,自定义配置表!$P$3:$P$33)+COUNTIFS(自定义配置表!$S:$S,"&gt;="&amp;G9631,自定义配置表!$S:$S,"&lt;="&amp;H9631))</f>
        <v/>
      </c>
      <c r="J9631" s="52" t="str">
        <f ca="1" t="shared" si="320"/>
        <v/>
      </c>
      <c r="K9631" s="52" t="str">
        <f ca="1" t="shared" si="321"/>
        <v/>
      </c>
    </row>
    <row r="9632" customHeight="1" spans="9:11">
      <c r="I9632" s="52" t="str">
        <f>IF(OR(ISBLANK(G9632),ISBLANK(H9632)),"",NETWORKDAYS.INTL(G9632,H9632,自定义配置表!$V$3,自定义配置表!$P$3:$P$33)+COUNTIFS(自定义配置表!$S:$S,"&gt;="&amp;G9632,自定义配置表!$S:$S,"&lt;="&amp;H9632))</f>
        <v/>
      </c>
      <c r="J9632" s="52" t="str">
        <f ca="1" t="shared" si="320"/>
        <v/>
      </c>
      <c r="K9632" s="52" t="str">
        <f ca="1" t="shared" si="321"/>
        <v/>
      </c>
    </row>
    <row r="9633" customHeight="1" spans="9:11">
      <c r="I9633" s="52" t="str">
        <f>IF(OR(ISBLANK(G9633),ISBLANK(H9633)),"",NETWORKDAYS.INTL(G9633,H9633,自定义配置表!$V$3,自定义配置表!$P$3:$P$33)+COUNTIFS(自定义配置表!$S:$S,"&gt;="&amp;G9633,自定义配置表!$S:$S,"&lt;="&amp;H9633))</f>
        <v/>
      </c>
      <c r="J9633" s="52" t="str">
        <f ca="1" t="shared" si="320"/>
        <v/>
      </c>
      <c r="K9633" s="52" t="str">
        <f ca="1" t="shared" si="321"/>
        <v/>
      </c>
    </row>
    <row r="9634" customHeight="1" spans="9:11">
      <c r="I9634" s="52" t="str">
        <f>IF(OR(ISBLANK(G9634),ISBLANK(H9634)),"",NETWORKDAYS.INTL(G9634,H9634,自定义配置表!$V$3,自定义配置表!$P$3:$P$33)+COUNTIFS(自定义配置表!$S:$S,"&gt;="&amp;G9634,自定义配置表!$S:$S,"&lt;="&amp;H9634))</f>
        <v/>
      </c>
      <c r="J9634" s="52" t="str">
        <f ca="1" t="shared" si="320"/>
        <v/>
      </c>
      <c r="K9634" s="52" t="str">
        <f ca="1" t="shared" si="321"/>
        <v/>
      </c>
    </row>
    <row r="9635" customHeight="1" spans="9:11">
      <c r="I9635" s="52" t="str">
        <f>IF(OR(ISBLANK(G9635),ISBLANK(H9635)),"",NETWORKDAYS.INTL(G9635,H9635,自定义配置表!$V$3,自定义配置表!$P$3:$P$33)+COUNTIFS(自定义配置表!$S:$S,"&gt;="&amp;G9635,自定义配置表!$S:$S,"&lt;="&amp;H9635))</f>
        <v/>
      </c>
      <c r="J9635" s="52" t="str">
        <f ca="1" t="shared" si="320"/>
        <v/>
      </c>
      <c r="K9635" s="52" t="str">
        <f ca="1" t="shared" si="321"/>
        <v/>
      </c>
    </row>
    <row r="9636" customHeight="1" spans="9:11">
      <c r="I9636" s="52" t="str">
        <f>IF(OR(ISBLANK(G9636),ISBLANK(H9636)),"",NETWORKDAYS.INTL(G9636,H9636,自定义配置表!$V$3,自定义配置表!$P$3:$P$33)+COUNTIFS(自定义配置表!$S:$S,"&gt;="&amp;G9636,自定义配置表!$S:$S,"&lt;="&amp;H9636))</f>
        <v/>
      </c>
      <c r="J9636" s="52" t="str">
        <f ca="1" t="shared" si="320"/>
        <v/>
      </c>
      <c r="K9636" s="52" t="str">
        <f ca="1" t="shared" si="321"/>
        <v/>
      </c>
    </row>
    <row r="9637" customHeight="1" spans="9:11">
      <c r="I9637" s="52" t="str">
        <f>IF(OR(ISBLANK(G9637),ISBLANK(H9637)),"",NETWORKDAYS.INTL(G9637,H9637,自定义配置表!$V$3,自定义配置表!$P$3:$P$33)+COUNTIFS(自定义配置表!$S:$S,"&gt;="&amp;G9637,自定义配置表!$S:$S,"&lt;="&amp;H9637))</f>
        <v/>
      </c>
      <c r="J9637" s="52" t="str">
        <f ca="1" t="shared" si="320"/>
        <v/>
      </c>
      <c r="K9637" s="52" t="str">
        <f ca="1" t="shared" si="321"/>
        <v/>
      </c>
    </row>
    <row r="9638" customHeight="1" spans="9:11">
      <c r="I9638" s="52" t="str">
        <f>IF(OR(ISBLANK(G9638),ISBLANK(H9638)),"",NETWORKDAYS.INTL(G9638,H9638,自定义配置表!$V$3,自定义配置表!$P$3:$P$33)+COUNTIFS(自定义配置表!$S:$S,"&gt;="&amp;G9638,自定义配置表!$S:$S,"&lt;="&amp;H9638))</f>
        <v/>
      </c>
      <c r="J9638" s="52" t="str">
        <f ca="1" t="shared" si="320"/>
        <v/>
      </c>
      <c r="K9638" s="52" t="str">
        <f ca="1" t="shared" si="321"/>
        <v/>
      </c>
    </row>
    <row r="9639" customHeight="1" spans="9:11">
      <c r="I9639" s="52" t="str">
        <f>IF(OR(ISBLANK(G9639),ISBLANK(H9639)),"",NETWORKDAYS.INTL(G9639,H9639,自定义配置表!$V$3,自定义配置表!$P$3:$P$33)+COUNTIFS(自定义配置表!$S:$S,"&gt;="&amp;G9639,自定义配置表!$S:$S,"&lt;="&amp;H9639))</f>
        <v/>
      </c>
      <c r="J9639" s="52" t="str">
        <f ca="1" t="shared" si="320"/>
        <v/>
      </c>
      <c r="K9639" s="52" t="str">
        <f ca="1" t="shared" si="321"/>
        <v/>
      </c>
    </row>
    <row r="9640" customHeight="1" spans="9:11">
      <c r="I9640" s="52" t="str">
        <f>IF(OR(ISBLANK(G9640),ISBLANK(H9640)),"",NETWORKDAYS.INTL(G9640,H9640,自定义配置表!$V$3,自定义配置表!$P$3:$P$33)+COUNTIFS(自定义配置表!$S:$S,"&gt;="&amp;G9640,自定义配置表!$S:$S,"&lt;="&amp;H9640))</f>
        <v/>
      </c>
      <c r="J9640" s="52" t="str">
        <f ca="1" t="shared" si="320"/>
        <v/>
      </c>
      <c r="K9640" s="52" t="str">
        <f ca="1" t="shared" si="321"/>
        <v/>
      </c>
    </row>
    <row r="9641" customHeight="1" spans="9:11">
      <c r="I9641" s="52" t="str">
        <f>IF(OR(ISBLANK(G9641),ISBLANK(H9641)),"",NETWORKDAYS.INTL(G9641,H9641,自定义配置表!$V$3,自定义配置表!$P$3:$P$33)+COUNTIFS(自定义配置表!$S:$S,"&gt;="&amp;G9641,自定义配置表!$S:$S,"&lt;="&amp;H9641))</f>
        <v/>
      </c>
      <c r="J9641" s="52" t="str">
        <f ca="1" t="shared" si="320"/>
        <v/>
      </c>
      <c r="K9641" s="52" t="str">
        <f ca="1" t="shared" si="321"/>
        <v/>
      </c>
    </row>
    <row r="9642" customHeight="1" spans="9:11">
      <c r="I9642" s="52" t="str">
        <f>IF(OR(ISBLANK(G9642),ISBLANK(H9642)),"",NETWORKDAYS.INTL(G9642,H9642,自定义配置表!$V$3,自定义配置表!$P$3:$P$33)+COUNTIFS(自定义配置表!$S:$S,"&gt;="&amp;G9642,自定义配置表!$S:$S,"&lt;="&amp;H9642))</f>
        <v/>
      </c>
      <c r="J9642" s="52" t="str">
        <f ca="1" t="shared" si="320"/>
        <v/>
      </c>
      <c r="K9642" s="52" t="str">
        <f ca="1" t="shared" si="321"/>
        <v/>
      </c>
    </row>
    <row r="9643" customHeight="1" spans="9:11">
      <c r="I9643" s="52" t="str">
        <f>IF(OR(ISBLANK(G9643),ISBLANK(H9643)),"",NETWORKDAYS.INTL(G9643,H9643,自定义配置表!$V$3,自定义配置表!$P$3:$P$33)+COUNTIFS(自定义配置表!$S:$S,"&gt;="&amp;G9643,自定义配置表!$S:$S,"&lt;="&amp;H9643))</f>
        <v/>
      </c>
      <c r="J9643" s="52" t="str">
        <f ca="1" t="shared" si="320"/>
        <v/>
      </c>
      <c r="K9643" s="52" t="str">
        <f ca="1" t="shared" si="321"/>
        <v/>
      </c>
    </row>
    <row r="9644" customHeight="1" spans="9:11">
      <c r="I9644" s="52" t="str">
        <f>IF(OR(ISBLANK(G9644),ISBLANK(H9644)),"",NETWORKDAYS.INTL(G9644,H9644,自定义配置表!$V$3,自定义配置表!$P$3:$P$33)+COUNTIFS(自定义配置表!$S:$S,"&gt;="&amp;G9644,自定义配置表!$S:$S,"&lt;="&amp;H9644))</f>
        <v/>
      </c>
      <c r="J9644" s="52" t="str">
        <f ca="1" t="shared" si="320"/>
        <v/>
      </c>
      <c r="K9644" s="52" t="str">
        <f ca="1" t="shared" si="321"/>
        <v/>
      </c>
    </row>
    <row r="9645" customHeight="1" spans="9:11">
      <c r="I9645" s="52" t="str">
        <f>IF(OR(ISBLANK(G9645),ISBLANK(H9645)),"",NETWORKDAYS.INTL(G9645,H9645,自定义配置表!$V$3,自定义配置表!$P$3:$P$33)+COUNTIFS(自定义配置表!$S:$S,"&gt;="&amp;G9645,自定义配置表!$S:$S,"&lt;="&amp;H9645))</f>
        <v/>
      </c>
      <c r="J9645" s="52" t="str">
        <f ca="1" t="shared" si="320"/>
        <v/>
      </c>
      <c r="K9645" s="52" t="str">
        <f ca="1" t="shared" si="321"/>
        <v/>
      </c>
    </row>
    <row r="9646" customHeight="1" spans="9:11">
      <c r="I9646" s="52" t="str">
        <f>IF(OR(ISBLANK(G9646),ISBLANK(H9646)),"",NETWORKDAYS.INTL(G9646,H9646,自定义配置表!$V$3,自定义配置表!$P$3:$P$33)+COUNTIFS(自定义配置表!$S:$S,"&gt;="&amp;G9646,自定义配置表!$S:$S,"&lt;="&amp;H9646))</f>
        <v/>
      </c>
      <c r="J9646" s="52" t="str">
        <f ca="1" t="shared" si="320"/>
        <v/>
      </c>
      <c r="K9646" s="52" t="str">
        <f ca="1" t="shared" si="321"/>
        <v/>
      </c>
    </row>
    <row r="9647" customHeight="1" spans="9:11">
      <c r="I9647" s="52" t="str">
        <f>IF(OR(ISBLANK(G9647),ISBLANK(H9647)),"",NETWORKDAYS.INTL(G9647,H9647,自定义配置表!$V$3,自定义配置表!$P$3:$P$33)+COUNTIFS(自定义配置表!$S:$S,"&gt;="&amp;G9647,自定义配置表!$S:$S,"&lt;="&amp;H9647))</f>
        <v/>
      </c>
      <c r="J9647" s="52" t="str">
        <f ca="1" t="shared" si="320"/>
        <v/>
      </c>
      <c r="K9647" s="52" t="str">
        <f ca="1" t="shared" si="321"/>
        <v/>
      </c>
    </row>
    <row r="9648" customHeight="1" spans="9:11">
      <c r="I9648" s="52" t="str">
        <f>IF(OR(ISBLANK(G9648),ISBLANK(H9648)),"",NETWORKDAYS.INTL(G9648,H9648,自定义配置表!$V$3,自定义配置表!$P$3:$P$33)+COUNTIFS(自定义配置表!$S:$S,"&gt;="&amp;G9648,自定义配置表!$S:$S,"&lt;="&amp;H9648))</f>
        <v/>
      </c>
      <c r="J9648" s="52" t="str">
        <f ca="1" t="shared" si="320"/>
        <v/>
      </c>
      <c r="K9648" s="52" t="str">
        <f ca="1" t="shared" si="321"/>
        <v/>
      </c>
    </row>
    <row r="9649" customHeight="1" spans="9:11">
      <c r="I9649" s="52" t="str">
        <f>IF(OR(ISBLANK(G9649),ISBLANK(H9649)),"",NETWORKDAYS.INTL(G9649,H9649,自定义配置表!$V$3,自定义配置表!$P$3:$P$33)+COUNTIFS(自定义配置表!$S:$S,"&gt;="&amp;G9649,自定义配置表!$S:$S,"&lt;="&amp;H9649))</f>
        <v/>
      </c>
      <c r="J9649" s="52" t="str">
        <f ca="1" t="shared" si="320"/>
        <v/>
      </c>
      <c r="K9649" s="52" t="str">
        <f ca="1" t="shared" si="321"/>
        <v/>
      </c>
    </row>
    <row r="9650" customHeight="1" spans="9:11">
      <c r="I9650" s="52" t="str">
        <f>IF(OR(ISBLANK(G9650),ISBLANK(H9650)),"",NETWORKDAYS.INTL(G9650,H9650,自定义配置表!$V$3,自定义配置表!$P$3:$P$33)+COUNTIFS(自定义配置表!$S:$S,"&gt;="&amp;G9650,自定义配置表!$S:$S,"&lt;="&amp;H9650))</f>
        <v/>
      </c>
      <c r="J9650" s="52" t="str">
        <f ca="1" t="shared" si="320"/>
        <v/>
      </c>
      <c r="K9650" s="52" t="str">
        <f ca="1" t="shared" si="321"/>
        <v/>
      </c>
    </row>
    <row r="9651" customHeight="1" spans="9:11">
      <c r="I9651" s="52" t="str">
        <f>IF(OR(ISBLANK(G9651),ISBLANK(H9651)),"",NETWORKDAYS.INTL(G9651,H9651,自定义配置表!$V$3,自定义配置表!$P$3:$P$33)+COUNTIFS(自定义配置表!$S:$S,"&gt;="&amp;G9651,自定义配置表!$S:$S,"&lt;="&amp;H9651))</f>
        <v/>
      </c>
      <c r="J9651" s="52" t="str">
        <f ca="1" t="shared" si="320"/>
        <v/>
      </c>
      <c r="K9651" s="52" t="str">
        <f ca="1" t="shared" si="321"/>
        <v/>
      </c>
    </row>
    <row r="9652" customHeight="1" spans="9:11">
      <c r="I9652" s="52" t="str">
        <f>IF(OR(ISBLANK(G9652),ISBLANK(H9652)),"",NETWORKDAYS.INTL(G9652,H9652,自定义配置表!$V$3,自定义配置表!$P$3:$P$33)+COUNTIFS(自定义配置表!$S:$S,"&gt;="&amp;G9652,自定义配置表!$S:$S,"&lt;="&amp;H9652))</f>
        <v/>
      </c>
      <c r="J9652" s="52" t="str">
        <f ca="1" t="shared" si="320"/>
        <v/>
      </c>
      <c r="K9652" s="52" t="str">
        <f ca="1" t="shared" si="321"/>
        <v/>
      </c>
    </row>
    <row r="9653" customHeight="1" spans="9:11">
      <c r="I9653" s="52" t="str">
        <f>IF(OR(ISBLANK(G9653),ISBLANK(H9653)),"",NETWORKDAYS.INTL(G9653,H9653,自定义配置表!$V$3,自定义配置表!$P$3:$P$33)+COUNTIFS(自定义配置表!$S:$S,"&gt;="&amp;G9653,自定义配置表!$S:$S,"&lt;="&amp;H9653))</f>
        <v/>
      </c>
      <c r="J9653" s="52" t="str">
        <f ca="1" t="shared" si="320"/>
        <v/>
      </c>
      <c r="K9653" s="52" t="str">
        <f ca="1" t="shared" si="321"/>
        <v/>
      </c>
    </row>
    <row r="9654" customHeight="1" spans="9:11">
      <c r="I9654" s="52" t="str">
        <f>IF(OR(ISBLANK(G9654),ISBLANK(H9654)),"",NETWORKDAYS.INTL(G9654,H9654,自定义配置表!$V$3,自定义配置表!$P$3:$P$33)+COUNTIFS(自定义配置表!$S:$S,"&gt;="&amp;G9654,自定义配置表!$S:$S,"&lt;="&amp;H9654))</f>
        <v/>
      </c>
      <c r="J9654" s="52" t="str">
        <f ca="1" t="shared" si="320"/>
        <v/>
      </c>
      <c r="K9654" s="52" t="str">
        <f ca="1" t="shared" si="321"/>
        <v/>
      </c>
    </row>
    <row r="9655" customHeight="1" spans="9:11">
      <c r="I9655" s="52" t="str">
        <f>IF(OR(ISBLANK(G9655),ISBLANK(H9655)),"",NETWORKDAYS.INTL(G9655,H9655,自定义配置表!$V$3,自定义配置表!$P$3:$P$33)+COUNTIFS(自定义配置表!$S:$S,"&gt;="&amp;G9655,自定义配置表!$S:$S,"&lt;="&amp;H9655))</f>
        <v/>
      </c>
      <c r="J9655" s="52" t="str">
        <f ca="1" t="shared" si="320"/>
        <v/>
      </c>
      <c r="K9655" s="52" t="str">
        <f ca="1" t="shared" si="321"/>
        <v/>
      </c>
    </row>
    <row r="9656" customHeight="1" spans="9:11">
      <c r="I9656" s="52" t="str">
        <f>IF(OR(ISBLANK(G9656),ISBLANK(H9656)),"",NETWORKDAYS.INTL(G9656,H9656,自定义配置表!$V$3,自定义配置表!$P$3:$P$33)+COUNTIFS(自定义配置表!$S:$S,"&gt;="&amp;G9656,自定义配置表!$S:$S,"&lt;="&amp;H9656))</f>
        <v/>
      </c>
      <c r="J9656" s="52" t="str">
        <f ca="1" t="shared" si="320"/>
        <v/>
      </c>
      <c r="K9656" s="52" t="str">
        <f ca="1" t="shared" si="321"/>
        <v/>
      </c>
    </row>
    <row r="9657" customHeight="1" spans="9:11">
      <c r="I9657" s="52" t="str">
        <f>IF(OR(ISBLANK(G9657),ISBLANK(H9657)),"",NETWORKDAYS.INTL(G9657,H9657,自定义配置表!$V$3,自定义配置表!$P$3:$P$33)+COUNTIFS(自定义配置表!$S:$S,"&gt;="&amp;G9657,自定义配置表!$S:$S,"&lt;="&amp;H9657))</f>
        <v/>
      </c>
      <c r="J9657" s="52" t="str">
        <f ca="1" t="shared" si="320"/>
        <v/>
      </c>
      <c r="K9657" s="52" t="str">
        <f ca="1" t="shared" si="321"/>
        <v/>
      </c>
    </row>
    <row r="9658" customHeight="1" spans="9:11">
      <c r="I9658" s="52" t="str">
        <f>IF(OR(ISBLANK(G9658),ISBLANK(H9658)),"",NETWORKDAYS.INTL(G9658,H9658,自定义配置表!$V$3,自定义配置表!$P$3:$P$33)+COUNTIFS(自定义配置表!$S:$S,"&gt;="&amp;G9658,自定义配置表!$S:$S,"&lt;="&amp;H9658))</f>
        <v/>
      </c>
      <c r="J9658" s="52" t="str">
        <f ca="1" t="shared" si="320"/>
        <v/>
      </c>
      <c r="K9658" s="52" t="str">
        <f ca="1" t="shared" si="321"/>
        <v/>
      </c>
    </row>
    <row r="9659" customHeight="1" spans="9:11">
      <c r="I9659" s="52" t="str">
        <f>IF(OR(ISBLANK(G9659),ISBLANK(H9659)),"",NETWORKDAYS.INTL(G9659,H9659,自定义配置表!$V$3,自定义配置表!$P$3:$P$33)+COUNTIFS(自定义配置表!$S:$S,"&gt;="&amp;G9659,自定义配置表!$S:$S,"&lt;="&amp;H9659))</f>
        <v/>
      </c>
      <c r="J9659" s="52" t="str">
        <f ca="1" t="shared" si="320"/>
        <v/>
      </c>
      <c r="K9659" s="52" t="str">
        <f ca="1" t="shared" si="321"/>
        <v/>
      </c>
    </row>
    <row r="9660" customHeight="1" spans="9:11">
      <c r="I9660" s="52" t="str">
        <f>IF(OR(ISBLANK(G9660),ISBLANK(H9660)),"",NETWORKDAYS.INTL(G9660,H9660,自定义配置表!$V$3,自定义配置表!$P$3:$P$33)+COUNTIFS(自定义配置表!$S:$S,"&gt;="&amp;G9660,自定义配置表!$S:$S,"&lt;="&amp;H9660))</f>
        <v/>
      </c>
      <c r="J9660" s="52" t="str">
        <f ca="1" t="shared" si="320"/>
        <v/>
      </c>
      <c r="K9660" s="52" t="str">
        <f ca="1" t="shared" si="321"/>
        <v/>
      </c>
    </row>
    <row r="9661" customHeight="1" spans="9:11">
      <c r="I9661" s="52" t="str">
        <f>IF(OR(ISBLANK(G9661),ISBLANK(H9661)),"",NETWORKDAYS.INTL(G9661,H9661,自定义配置表!$V$3,自定义配置表!$P$3:$P$33)+COUNTIFS(自定义配置表!$S:$S,"&gt;="&amp;G9661,自定义配置表!$S:$S,"&lt;="&amp;H9661))</f>
        <v/>
      </c>
      <c r="J9661" s="52" t="str">
        <f ca="1" t="shared" si="320"/>
        <v/>
      </c>
      <c r="K9661" s="52" t="str">
        <f ca="1" t="shared" si="321"/>
        <v/>
      </c>
    </row>
    <row r="9662" customHeight="1" spans="9:11">
      <c r="I9662" s="52" t="str">
        <f>IF(OR(ISBLANK(G9662),ISBLANK(H9662)),"",NETWORKDAYS.INTL(G9662,H9662,自定义配置表!$V$3,自定义配置表!$P$3:$P$33)+COUNTIFS(自定义配置表!$S:$S,"&gt;="&amp;G9662,自定义配置表!$S:$S,"&lt;="&amp;H9662))</f>
        <v/>
      </c>
      <c r="J9662" s="52" t="str">
        <f ca="1" t="shared" si="320"/>
        <v/>
      </c>
      <c r="K9662" s="52" t="str">
        <f ca="1" t="shared" si="321"/>
        <v/>
      </c>
    </row>
    <row r="9663" customHeight="1" spans="9:11">
      <c r="I9663" s="52" t="str">
        <f>IF(OR(ISBLANK(G9663),ISBLANK(H9663)),"",NETWORKDAYS.INTL(G9663,H9663,自定义配置表!$V$3,自定义配置表!$P$3:$P$33)+COUNTIFS(自定义配置表!$S:$S,"&gt;="&amp;G9663,自定义配置表!$S:$S,"&lt;="&amp;H9663))</f>
        <v/>
      </c>
      <c r="J9663" s="52" t="str">
        <f ca="1" t="shared" si="320"/>
        <v/>
      </c>
      <c r="K9663" s="52" t="str">
        <f ca="1" t="shared" si="321"/>
        <v/>
      </c>
    </row>
    <row r="9664" customHeight="1" spans="9:11">
      <c r="I9664" s="52" t="str">
        <f>IF(OR(ISBLANK(G9664),ISBLANK(H9664)),"",NETWORKDAYS.INTL(G9664,H9664,自定义配置表!$V$3,自定义配置表!$P$3:$P$33)+COUNTIFS(自定义配置表!$S:$S,"&gt;="&amp;G9664,自定义配置表!$S:$S,"&lt;="&amp;H9664))</f>
        <v/>
      </c>
      <c r="J9664" s="52" t="str">
        <f ca="1" t="shared" si="320"/>
        <v/>
      </c>
      <c r="K9664" s="52" t="str">
        <f ca="1" t="shared" si="321"/>
        <v/>
      </c>
    </row>
    <row r="9665" customHeight="1" spans="9:11">
      <c r="I9665" s="52" t="str">
        <f>IF(OR(ISBLANK(G9665),ISBLANK(H9665)),"",NETWORKDAYS.INTL(G9665,H9665,自定义配置表!$V$3,自定义配置表!$P$3:$P$33)+COUNTIFS(自定义配置表!$S:$S,"&gt;="&amp;G9665,自定义配置表!$S:$S,"&lt;="&amp;H9665))</f>
        <v/>
      </c>
      <c r="J9665" s="52" t="str">
        <f ca="1" t="shared" si="320"/>
        <v/>
      </c>
      <c r="K9665" s="52" t="str">
        <f ca="1" t="shared" si="321"/>
        <v/>
      </c>
    </row>
    <row r="9666" customHeight="1" spans="9:11">
      <c r="I9666" s="52" t="str">
        <f>IF(OR(ISBLANK(G9666),ISBLANK(H9666)),"",NETWORKDAYS.INTL(G9666,H9666,自定义配置表!$V$3,自定义配置表!$P$3:$P$33)+COUNTIFS(自定义配置表!$S:$S,"&gt;="&amp;G9666,自定义配置表!$S:$S,"&lt;="&amp;H9666))</f>
        <v/>
      </c>
      <c r="J9666" s="52" t="str">
        <f ca="1" t="shared" si="320"/>
        <v/>
      </c>
      <c r="K9666" s="52" t="str">
        <f ca="1" t="shared" si="321"/>
        <v/>
      </c>
    </row>
    <row r="9667" customHeight="1" spans="9:11">
      <c r="I9667" s="52" t="str">
        <f>IF(OR(ISBLANK(G9667),ISBLANK(H9667)),"",NETWORKDAYS.INTL(G9667,H9667,自定义配置表!$V$3,自定义配置表!$P$3:$P$33)+COUNTIFS(自定义配置表!$S:$S,"&gt;="&amp;G9667,自定义配置表!$S:$S,"&lt;="&amp;H9667))</f>
        <v/>
      </c>
      <c r="J9667" s="52" t="str">
        <f ca="1" t="shared" si="320"/>
        <v/>
      </c>
      <c r="K9667" s="52" t="str">
        <f ca="1" t="shared" si="321"/>
        <v/>
      </c>
    </row>
    <row r="9668" customHeight="1" spans="9:11">
      <c r="I9668" s="52" t="str">
        <f>IF(OR(ISBLANK(G9668),ISBLANK(H9668)),"",NETWORKDAYS.INTL(G9668,H9668,自定义配置表!$V$3,自定义配置表!$P$3:$P$33)+COUNTIFS(自定义配置表!$S:$S,"&gt;="&amp;G9668,自定义配置表!$S:$S,"&lt;="&amp;H9668))</f>
        <v/>
      </c>
      <c r="J9668" s="52" t="str">
        <f ca="1" t="shared" si="320"/>
        <v/>
      </c>
      <c r="K9668" s="52" t="str">
        <f ca="1" t="shared" si="321"/>
        <v/>
      </c>
    </row>
    <row r="9669" customHeight="1" spans="9:11">
      <c r="I9669" s="52" t="str">
        <f>IF(OR(ISBLANK(G9669),ISBLANK(H9669)),"",NETWORKDAYS.INTL(G9669,H9669,自定义配置表!$V$3,自定义配置表!$P$3:$P$33)+COUNTIFS(自定义配置表!$S:$S,"&gt;="&amp;G9669,自定义配置表!$S:$S,"&lt;="&amp;H9669))</f>
        <v/>
      </c>
      <c r="J9669" s="52" t="str">
        <f ca="1" t="shared" si="320"/>
        <v/>
      </c>
      <c r="K9669" s="52" t="str">
        <f ca="1" t="shared" si="321"/>
        <v/>
      </c>
    </row>
    <row r="9670" customHeight="1" spans="9:11">
      <c r="I9670" s="52" t="str">
        <f>IF(OR(ISBLANK(G9670),ISBLANK(H9670)),"",NETWORKDAYS.INTL(G9670,H9670,自定义配置表!$V$3,自定义配置表!$P$3:$P$33)+COUNTIFS(自定义配置表!$S:$S,"&gt;="&amp;G9670,自定义配置表!$S:$S,"&lt;="&amp;H9670))</f>
        <v/>
      </c>
      <c r="J9670" s="52" t="str">
        <f ca="1" t="shared" ref="J9670:J9733" si="322">IF(OR(ISBLANK(G9670),ISBLANK(H9670)),"",IF(TODAY()-G9670&gt;I9670,I9670,IF(TODAY()-G9670&lt;0,0,TODAY()-G9670)))</f>
        <v/>
      </c>
      <c r="K9670" s="52" t="str">
        <f ca="1" t="shared" ref="K9670:K9733" si="323">IFERROR(I9670-J9670,"")</f>
        <v/>
      </c>
    </row>
    <row r="9671" customHeight="1" spans="9:11">
      <c r="I9671" s="52" t="str">
        <f>IF(OR(ISBLANK(G9671),ISBLANK(H9671)),"",NETWORKDAYS.INTL(G9671,H9671,自定义配置表!$V$3,自定义配置表!$P$3:$P$33)+COUNTIFS(自定义配置表!$S:$S,"&gt;="&amp;G9671,自定义配置表!$S:$S,"&lt;="&amp;H9671))</f>
        <v/>
      </c>
      <c r="J9671" s="52" t="str">
        <f ca="1" t="shared" si="322"/>
        <v/>
      </c>
      <c r="K9671" s="52" t="str">
        <f ca="1" t="shared" si="323"/>
        <v/>
      </c>
    </row>
    <row r="9672" customHeight="1" spans="9:11">
      <c r="I9672" s="52" t="str">
        <f>IF(OR(ISBLANK(G9672),ISBLANK(H9672)),"",NETWORKDAYS.INTL(G9672,H9672,自定义配置表!$V$3,自定义配置表!$P$3:$P$33)+COUNTIFS(自定义配置表!$S:$S,"&gt;="&amp;G9672,自定义配置表!$S:$S,"&lt;="&amp;H9672))</f>
        <v/>
      </c>
      <c r="J9672" s="52" t="str">
        <f ca="1" t="shared" si="322"/>
        <v/>
      </c>
      <c r="K9672" s="52" t="str">
        <f ca="1" t="shared" si="323"/>
        <v/>
      </c>
    </row>
    <row r="9673" customHeight="1" spans="9:11">
      <c r="I9673" s="52" t="str">
        <f>IF(OR(ISBLANK(G9673),ISBLANK(H9673)),"",NETWORKDAYS.INTL(G9673,H9673,自定义配置表!$V$3,自定义配置表!$P$3:$P$33)+COUNTIFS(自定义配置表!$S:$S,"&gt;="&amp;G9673,自定义配置表!$S:$S,"&lt;="&amp;H9673))</f>
        <v/>
      </c>
      <c r="J9673" s="52" t="str">
        <f ca="1" t="shared" si="322"/>
        <v/>
      </c>
      <c r="K9673" s="52" t="str">
        <f ca="1" t="shared" si="323"/>
        <v/>
      </c>
    </row>
    <row r="9674" customHeight="1" spans="9:11">
      <c r="I9674" s="52" t="str">
        <f>IF(OR(ISBLANK(G9674),ISBLANK(H9674)),"",NETWORKDAYS.INTL(G9674,H9674,自定义配置表!$V$3,自定义配置表!$P$3:$P$33)+COUNTIFS(自定义配置表!$S:$S,"&gt;="&amp;G9674,自定义配置表!$S:$S,"&lt;="&amp;H9674))</f>
        <v/>
      </c>
      <c r="J9674" s="52" t="str">
        <f ca="1" t="shared" si="322"/>
        <v/>
      </c>
      <c r="K9674" s="52" t="str">
        <f ca="1" t="shared" si="323"/>
        <v/>
      </c>
    </row>
    <row r="9675" customHeight="1" spans="9:11">
      <c r="I9675" s="52" t="str">
        <f>IF(OR(ISBLANK(G9675),ISBLANK(H9675)),"",NETWORKDAYS.INTL(G9675,H9675,自定义配置表!$V$3,自定义配置表!$P$3:$P$33)+COUNTIFS(自定义配置表!$S:$S,"&gt;="&amp;G9675,自定义配置表!$S:$S,"&lt;="&amp;H9675))</f>
        <v/>
      </c>
      <c r="J9675" s="52" t="str">
        <f ca="1" t="shared" si="322"/>
        <v/>
      </c>
      <c r="K9675" s="52" t="str">
        <f ca="1" t="shared" si="323"/>
        <v/>
      </c>
    </row>
    <row r="9676" customHeight="1" spans="9:11">
      <c r="I9676" s="52" t="str">
        <f>IF(OR(ISBLANK(G9676),ISBLANK(H9676)),"",NETWORKDAYS.INTL(G9676,H9676,自定义配置表!$V$3,自定义配置表!$P$3:$P$33)+COUNTIFS(自定义配置表!$S:$S,"&gt;="&amp;G9676,自定义配置表!$S:$S,"&lt;="&amp;H9676))</f>
        <v/>
      </c>
      <c r="J9676" s="52" t="str">
        <f ca="1" t="shared" si="322"/>
        <v/>
      </c>
      <c r="K9676" s="52" t="str">
        <f ca="1" t="shared" si="323"/>
        <v/>
      </c>
    </row>
    <row r="9677" customHeight="1" spans="9:11">
      <c r="I9677" s="52" t="str">
        <f>IF(OR(ISBLANK(G9677),ISBLANK(H9677)),"",NETWORKDAYS.INTL(G9677,H9677,自定义配置表!$V$3,自定义配置表!$P$3:$P$33)+COUNTIFS(自定义配置表!$S:$S,"&gt;="&amp;G9677,自定义配置表!$S:$S,"&lt;="&amp;H9677))</f>
        <v/>
      </c>
      <c r="J9677" s="52" t="str">
        <f ca="1" t="shared" si="322"/>
        <v/>
      </c>
      <c r="K9677" s="52" t="str">
        <f ca="1" t="shared" si="323"/>
        <v/>
      </c>
    </row>
    <row r="9678" customHeight="1" spans="9:11">
      <c r="I9678" s="52" t="str">
        <f>IF(OR(ISBLANK(G9678),ISBLANK(H9678)),"",NETWORKDAYS.INTL(G9678,H9678,自定义配置表!$V$3,自定义配置表!$P$3:$P$33)+COUNTIFS(自定义配置表!$S:$S,"&gt;="&amp;G9678,自定义配置表!$S:$S,"&lt;="&amp;H9678))</f>
        <v/>
      </c>
      <c r="J9678" s="52" t="str">
        <f ca="1" t="shared" si="322"/>
        <v/>
      </c>
      <c r="K9678" s="52" t="str">
        <f ca="1" t="shared" si="323"/>
        <v/>
      </c>
    </row>
    <row r="9679" customHeight="1" spans="9:11">
      <c r="I9679" s="52" t="str">
        <f>IF(OR(ISBLANK(G9679),ISBLANK(H9679)),"",NETWORKDAYS.INTL(G9679,H9679,自定义配置表!$V$3,自定义配置表!$P$3:$P$33)+COUNTIFS(自定义配置表!$S:$S,"&gt;="&amp;G9679,自定义配置表!$S:$S,"&lt;="&amp;H9679))</f>
        <v/>
      </c>
      <c r="J9679" s="52" t="str">
        <f ca="1" t="shared" si="322"/>
        <v/>
      </c>
      <c r="K9679" s="52" t="str">
        <f ca="1" t="shared" si="323"/>
        <v/>
      </c>
    </row>
    <row r="9680" customHeight="1" spans="9:11">
      <c r="I9680" s="52" t="str">
        <f>IF(OR(ISBLANK(G9680),ISBLANK(H9680)),"",NETWORKDAYS.INTL(G9680,H9680,自定义配置表!$V$3,自定义配置表!$P$3:$P$33)+COUNTIFS(自定义配置表!$S:$S,"&gt;="&amp;G9680,自定义配置表!$S:$S,"&lt;="&amp;H9680))</f>
        <v/>
      </c>
      <c r="J9680" s="52" t="str">
        <f ca="1" t="shared" si="322"/>
        <v/>
      </c>
      <c r="K9680" s="52" t="str">
        <f ca="1" t="shared" si="323"/>
        <v/>
      </c>
    </row>
    <row r="9681" customHeight="1" spans="9:11">
      <c r="I9681" s="52" t="str">
        <f>IF(OR(ISBLANK(G9681),ISBLANK(H9681)),"",NETWORKDAYS.INTL(G9681,H9681,自定义配置表!$V$3,自定义配置表!$P$3:$P$33)+COUNTIFS(自定义配置表!$S:$S,"&gt;="&amp;G9681,自定义配置表!$S:$S,"&lt;="&amp;H9681))</f>
        <v/>
      </c>
      <c r="J9681" s="52" t="str">
        <f ca="1" t="shared" si="322"/>
        <v/>
      </c>
      <c r="K9681" s="52" t="str">
        <f ca="1" t="shared" si="323"/>
        <v/>
      </c>
    </row>
    <row r="9682" customHeight="1" spans="9:11">
      <c r="I9682" s="52" t="str">
        <f>IF(OR(ISBLANK(G9682),ISBLANK(H9682)),"",NETWORKDAYS.INTL(G9682,H9682,自定义配置表!$V$3,自定义配置表!$P$3:$P$33)+COUNTIFS(自定义配置表!$S:$S,"&gt;="&amp;G9682,自定义配置表!$S:$S,"&lt;="&amp;H9682))</f>
        <v/>
      </c>
      <c r="J9682" s="52" t="str">
        <f ca="1" t="shared" si="322"/>
        <v/>
      </c>
      <c r="K9682" s="52" t="str">
        <f ca="1" t="shared" si="323"/>
        <v/>
      </c>
    </row>
    <row r="9683" customHeight="1" spans="9:11">
      <c r="I9683" s="52" t="str">
        <f>IF(OR(ISBLANK(G9683),ISBLANK(H9683)),"",NETWORKDAYS.INTL(G9683,H9683,自定义配置表!$V$3,自定义配置表!$P$3:$P$33)+COUNTIFS(自定义配置表!$S:$S,"&gt;="&amp;G9683,自定义配置表!$S:$S,"&lt;="&amp;H9683))</f>
        <v/>
      </c>
      <c r="J9683" s="52" t="str">
        <f ca="1" t="shared" si="322"/>
        <v/>
      </c>
      <c r="K9683" s="52" t="str">
        <f ca="1" t="shared" si="323"/>
        <v/>
      </c>
    </row>
    <row r="9684" customHeight="1" spans="9:11">
      <c r="I9684" s="52" t="str">
        <f>IF(OR(ISBLANK(G9684),ISBLANK(H9684)),"",NETWORKDAYS.INTL(G9684,H9684,自定义配置表!$V$3,自定义配置表!$P$3:$P$33)+COUNTIFS(自定义配置表!$S:$S,"&gt;="&amp;G9684,自定义配置表!$S:$S,"&lt;="&amp;H9684))</f>
        <v/>
      </c>
      <c r="J9684" s="52" t="str">
        <f ca="1" t="shared" si="322"/>
        <v/>
      </c>
      <c r="K9684" s="52" t="str">
        <f ca="1" t="shared" si="323"/>
        <v/>
      </c>
    </row>
    <row r="9685" customHeight="1" spans="9:11">
      <c r="I9685" s="52" t="str">
        <f>IF(OR(ISBLANK(G9685),ISBLANK(H9685)),"",NETWORKDAYS.INTL(G9685,H9685,自定义配置表!$V$3,自定义配置表!$P$3:$P$33)+COUNTIFS(自定义配置表!$S:$S,"&gt;="&amp;G9685,自定义配置表!$S:$S,"&lt;="&amp;H9685))</f>
        <v/>
      </c>
      <c r="J9685" s="52" t="str">
        <f ca="1" t="shared" si="322"/>
        <v/>
      </c>
      <c r="K9685" s="52" t="str">
        <f ca="1" t="shared" si="323"/>
        <v/>
      </c>
    </row>
    <row r="9686" customHeight="1" spans="9:11">
      <c r="I9686" s="52" t="str">
        <f>IF(OR(ISBLANK(G9686),ISBLANK(H9686)),"",NETWORKDAYS.INTL(G9686,H9686,自定义配置表!$V$3,自定义配置表!$P$3:$P$33)+COUNTIFS(自定义配置表!$S:$S,"&gt;="&amp;G9686,自定义配置表!$S:$S,"&lt;="&amp;H9686))</f>
        <v/>
      </c>
      <c r="J9686" s="52" t="str">
        <f ca="1" t="shared" si="322"/>
        <v/>
      </c>
      <c r="K9686" s="52" t="str">
        <f ca="1" t="shared" si="323"/>
        <v/>
      </c>
    </row>
    <row r="9687" customHeight="1" spans="9:11">
      <c r="I9687" s="52" t="str">
        <f>IF(OR(ISBLANK(G9687),ISBLANK(H9687)),"",NETWORKDAYS.INTL(G9687,H9687,自定义配置表!$V$3,自定义配置表!$P$3:$P$33)+COUNTIFS(自定义配置表!$S:$S,"&gt;="&amp;G9687,自定义配置表!$S:$S,"&lt;="&amp;H9687))</f>
        <v/>
      </c>
      <c r="J9687" s="52" t="str">
        <f ca="1" t="shared" si="322"/>
        <v/>
      </c>
      <c r="K9687" s="52" t="str">
        <f ca="1" t="shared" si="323"/>
        <v/>
      </c>
    </row>
    <row r="9688" customHeight="1" spans="9:11">
      <c r="I9688" s="52" t="str">
        <f>IF(OR(ISBLANK(G9688),ISBLANK(H9688)),"",NETWORKDAYS.INTL(G9688,H9688,自定义配置表!$V$3,自定义配置表!$P$3:$P$33)+COUNTIFS(自定义配置表!$S:$S,"&gt;="&amp;G9688,自定义配置表!$S:$S,"&lt;="&amp;H9688))</f>
        <v/>
      </c>
      <c r="J9688" s="52" t="str">
        <f ca="1" t="shared" si="322"/>
        <v/>
      </c>
      <c r="K9688" s="52" t="str">
        <f ca="1" t="shared" si="323"/>
        <v/>
      </c>
    </row>
    <row r="9689" customHeight="1" spans="9:11">
      <c r="I9689" s="52" t="str">
        <f>IF(OR(ISBLANK(G9689),ISBLANK(H9689)),"",NETWORKDAYS.INTL(G9689,H9689,自定义配置表!$V$3,自定义配置表!$P$3:$P$33)+COUNTIFS(自定义配置表!$S:$S,"&gt;="&amp;G9689,自定义配置表!$S:$S,"&lt;="&amp;H9689))</f>
        <v/>
      </c>
      <c r="J9689" s="52" t="str">
        <f ca="1" t="shared" si="322"/>
        <v/>
      </c>
      <c r="K9689" s="52" t="str">
        <f ca="1" t="shared" si="323"/>
        <v/>
      </c>
    </row>
    <row r="9690" customHeight="1" spans="9:11">
      <c r="I9690" s="52" t="str">
        <f>IF(OR(ISBLANK(G9690),ISBLANK(H9690)),"",NETWORKDAYS.INTL(G9690,H9690,自定义配置表!$V$3,自定义配置表!$P$3:$P$33)+COUNTIFS(自定义配置表!$S:$S,"&gt;="&amp;G9690,自定义配置表!$S:$S,"&lt;="&amp;H9690))</f>
        <v/>
      </c>
      <c r="J9690" s="52" t="str">
        <f ca="1" t="shared" si="322"/>
        <v/>
      </c>
      <c r="K9690" s="52" t="str">
        <f ca="1" t="shared" si="323"/>
        <v/>
      </c>
    </row>
    <row r="9691" customHeight="1" spans="9:11">
      <c r="I9691" s="52" t="str">
        <f>IF(OR(ISBLANK(G9691),ISBLANK(H9691)),"",NETWORKDAYS.INTL(G9691,H9691,自定义配置表!$V$3,自定义配置表!$P$3:$P$33)+COUNTIFS(自定义配置表!$S:$S,"&gt;="&amp;G9691,自定义配置表!$S:$S,"&lt;="&amp;H9691))</f>
        <v/>
      </c>
      <c r="J9691" s="52" t="str">
        <f ca="1" t="shared" si="322"/>
        <v/>
      </c>
      <c r="K9691" s="52" t="str">
        <f ca="1" t="shared" si="323"/>
        <v/>
      </c>
    </row>
    <row r="9692" customHeight="1" spans="9:11">
      <c r="I9692" s="52" t="str">
        <f>IF(OR(ISBLANK(G9692),ISBLANK(H9692)),"",NETWORKDAYS.INTL(G9692,H9692,自定义配置表!$V$3,自定义配置表!$P$3:$P$33)+COUNTIFS(自定义配置表!$S:$S,"&gt;="&amp;G9692,自定义配置表!$S:$S,"&lt;="&amp;H9692))</f>
        <v/>
      </c>
      <c r="J9692" s="52" t="str">
        <f ca="1" t="shared" si="322"/>
        <v/>
      </c>
      <c r="K9692" s="52" t="str">
        <f ca="1" t="shared" si="323"/>
        <v/>
      </c>
    </row>
    <row r="9693" customHeight="1" spans="9:11">
      <c r="I9693" s="52" t="str">
        <f>IF(OR(ISBLANK(G9693),ISBLANK(H9693)),"",NETWORKDAYS.INTL(G9693,H9693,自定义配置表!$V$3,自定义配置表!$P$3:$P$33)+COUNTIFS(自定义配置表!$S:$S,"&gt;="&amp;G9693,自定义配置表!$S:$S,"&lt;="&amp;H9693))</f>
        <v/>
      </c>
      <c r="J9693" s="52" t="str">
        <f ca="1" t="shared" si="322"/>
        <v/>
      </c>
      <c r="K9693" s="52" t="str">
        <f ca="1" t="shared" si="323"/>
        <v/>
      </c>
    </row>
    <row r="9694" customHeight="1" spans="9:11">
      <c r="I9694" s="52" t="str">
        <f>IF(OR(ISBLANK(G9694),ISBLANK(H9694)),"",NETWORKDAYS.INTL(G9694,H9694,自定义配置表!$V$3,自定义配置表!$P$3:$P$33)+COUNTIFS(自定义配置表!$S:$S,"&gt;="&amp;G9694,自定义配置表!$S:$S,"&lt;="&amp;H9694))</f>
        <v/>
      </c>
      <c r="J9694" s="52" t="str">
        <f ca="1" t="shared" si="322"/>
        <v/>
      </c>
      <c r="K9694" s="52" t="str">
        <f ca="1" t="shared" si="323"/>
        <v/>
      </c>
    </row>
    <row r="9695" customHeight="1" spans="9:11">
      <c r="I9695" s="52" t="str">
        <f>IF(OR(ISBLANK(G9695),ISBLANK(H9695)),"",NETWORKDAYS.INTL(G9695,H9695,自定义配置表!$V$3,自定义配置表!$P$3:$P$33)+COUNTIFS(自定义配置表!$S:$S,"&gt;="&amp;G9695,自定义配置表!$S:$S,"&lt;="&amp;H9695))</f>
        <v/>
      </c>
      <c r="J9695" s="52" t="str">
        <f ca="1" t="shared" si="322"/>
        <v/>
      </c>
      <c r="K9695" s="52" t="str">
        <f ca="1" t="shared" si="323"/>
        <v/>
      </c>
    </row>
    <row r="9696" customHeight="1" spans="9:11">
      <c r="I9696" s="52" t="str">
        <f>IF(OR(ISBLANK(G9696),ISBLANK(H9696)),"",NETWORKDAYS.INTL(G9696,H9696,自定义配置表!$V$3,自定义配置表!$P$3:$P$33)+COUNTIFS(自定义配置表!$S:$S,"&gt;="&amp;G9696,自定义配置表!$S:$S,"&lt;="&amp;H9696))</f>
        <v/>
      </c>
      <c r="J9696" s="52" t="str">
        <f ca="1" t="shared" si="322"/>
        <v/>
      </c>
      <c r="K9696" s="52" t="str">
        <f ca="1" t="shared" si="323"/>
        <v/>
      </c>
    </row>
    <row r="9697" customHeight="1" spans="9:11">
      <c r="I9697" s="52" t="str">
        <f>IF(OR(ISBLANK(G9697),ISBLANK(H9697)),"",NETWORKDAYS.INTL(G9697,H9697,自定义配置表!$V$3,自定义配置表!$P$3:$P$33)+COUNTIFS(自定义配置表!$S:$S,"&gt;="&amp;G9697,自定义配置表!$S:$S,"&lt;="&amp;H9697))</f>
        <v/>
      </c>
      <c r="J9697" s="52" t="str">
        <f ca="1" t="shared" si="322"/>
        <v/>
      </c>
      <c r="K9697" s="52" t="str">
        <f ca="1" t="shared" si="323"/>
        <v/>
      </c>
    </row>
    <row r="9698" customHeight="1" spans="9:11">
      <c r="I9698" s="52" t="str">
        <f>IF(OR(ISBLANK(G9698),ISBLANK(H9698)),"",NETWORKDAYS.INTL(G9698,H9698,自定义配置表!$V$3,自定义配置表!$P$3:$P$33)+COUNTIFS(自定义配置表!$S:$S,"&gt;="&amp;G9698,自定义配置表!$S:$S,"&lt;="&amp;H9698))</f>
        <v/>
      </c>
      <c r="J9698" s="52" t="str">
        <f ca="1" t="shared" si="322"/>
        <v/>
      </c>
      <c r="K9698" s="52" t="str">
        <f ca="1" t="shared" si="323"/>
        <v/>
      </c>
    </row>
    <row r="9699" customHeight="1" spans="9:11">
      <c r="I9699" s="52" t="str">
        <f>IF(OR(ISBLANK(G9699),ISBLANK(H9699)),"",NETWORKDAYS.INTL(G9699,H9699,自定义配置表!$V$3,自定义配置表!$P$3:$P$33)+COUNTIFS(自定义配置表!$S:$S,"&gt;="&amp;G9699,自定义配置表!$S:$S,"&lt;="&amp;H9699))</f>
        <v/>
      </c>
      <c r="J9699" s="52" t="str">
        <f ca="1" t="shared" si="322"/>
        <v/>
      </c>
      <c r="K9699" s="52" t="str">
        <f ca="1" t="shared" si="323"/>
        <v/>
      </c>
    </row>
    <row r="9700" customHeight="1" spans="9:11">
      <c r="I9700" s="52" t="str">
        <f>IF(OR(ISBLANK(G9700),ISBLANK(H9700)),"",NETWORKDAYS.INTL(G9700,H9700,自定义配置表!$V$3,自定义配置表!$P$3:$P$33)+COUNTIFS(自定义配置表!$S:$S,"&gt;="&amp;G9700,自定义配置表!$S:$S,"&lt;="&amp;H9700))</f>
        <v/>
      </c>
      <c r="J9700" s="52" t="str">
        <f ca="1" t="shared" si="322"/>
        <v/>
      </c>
      <c r="K9700" s="52" t="str">
        <f ca="1" t="shared" si="323"/>
        <v/>
      </c>
    </row>
    <row r="9701" customHeight="1" spans="9:11">
      <c r="I9701" s="52" t="str">
        <f>IF(OR(ISBLANK(G9701),ISBLANK(H9701)),"",NETWORKDAYS.INTL(G9701,H9701,自定义配置表!$V$3,自定义配置表!$P$3:$P$33)+COUNTIFS(自定义配置表!$S:$S,"&gt;="&amp;G9701,自定义配置表!$S:$S,"&lt;="&amp;H9701))</f>
        <v/>
      </c>
      <c r="J9701" s="52" t="str">
        <f ca="1" t="shared" si="322"/>
        <v/>
      </c>
      <c r="K9701" s="52" t="str">
        <f ca="1" t="shared" si="323"/>
        <v/>
      </c>
    </row>
    <row r="9702" customHeight="1" spans="9:11">
      <c r="I9702" s="52" t="str">
        <f>IF(OR(ISBLANK(G9702),ISBLANK(H9702)),"",NETWORKDAYS.INTL(G9702,H9702,自定义配置表!$V$3,自定义配置表!$P$3:$P$33)+COUNTIFS(自定义配置表!$S:$S,"&gt;="&amp;G9702,自定义配置表!$S:$S,"&lt;="&amp;H9702))</f>
        <v/>
      </c>
      <c r="J9702" s="52" t="str">
        <f ca="1" t="shared" si="322"/>
        <v/>
      </c>
      <c r="K9702" s="52" t="str">
        <f ca="1" t="shared" si="323"/>
        <v/>
      </c>
    </row>
    <row r="9703" customHeight="1" spans="9:11">
      <c r="I9703" s="52" t="str">
        <f>IF(OR(ISBLANK(G9703),ISBLANK(H9703)),"",NETWORKDAYS.INTL(G9703,H9703,自定义配置表!$V$3,自定义配置表!$P$3:$P$33)+COUNTIFS(自定义配置表!$S:$S,"&gt;="&amp;G9703,自定义配置表!$S:$S,"&lt;="&amp;H9703))</f>
        <v/>
      </c>
      <c r="J9703" s="52" t="str">
        <f ca="1" t="shared" si="322"/>
        <v/>
      </c>
      <c r="K9703" s="52" t="str">
        <f ca="1" t="shared" si="323"/>
        <v/>
      </c>
    </row>
    <row r="9704" customHeight="1" spans="9:11">
      <c r="I9704" s="52" t="str">
        <f>IF(OR(ISBLANK(G9704),ISBLANK(H9704)),"",NETWORKDAYS.INTL(G9704,H9704,自定义配置表!$V$3,自定义配置表!$P$3:$P$33)+COUNTIFS(自定义配置表!$S:$S,"&gt;="&amp;G9704,自定义配置表!$S:$S,"&lt;="&amp;H9704))</f>
        <v/>
      </c>
      <c r="J9704" s="52" t="str">
        <f ca="1" t="shared" si="322"/>
        <v/>
      </c>
      <c r="K9704" s="52" t="str">
        <f ca="1" t="shared" si="323"/>
        <v/>
      </c>
    </row>
    <row r="9705" customHeight="1" spans="9:11">
      <c r="I9705" s="52" t="str">
        <f>IF(OR(ISBLANK(G9705),ISBLANK(H9705)),"",NETWORKDAYS.INTL(G9705,H9705,自定义配置表!$V$3,自定义配置表!$P$3:$P$33)+COUNTIFS(自定义配置表!$S:$S,"&gt;="&amp;G9705,自定义配置表!$S:$S,"&lt;="&amp;H9705))</f>
        <v/>
      </c>
      <c r="J9705" s="52" t="str">
        <f ca="1" t="shared" si="322"/>
        <v/>
      </c>
      <c r="K9705" s="52" t="str">
        <f ca="1" t="shared" si="323"/>
        <v/>
      </c>
    </row>
    <row r="9706" customHeight="1" spans="9:11">
      <c r="I9706" s="52" t="str">
        <f>IF(OR(ISBLANK(G9706),ISBLANK(H9706)),"",NETWORKDAYS.INTL(G9706,H9706,自定义配置表!$V$3,自定义配置表!$P$3:$P$33)+COUNTIFS(自定义配置表!$S:$S,"&gt;="&amp;G9706,自定义配置表!$S:$S,"&lt;="&amp;H9706))</f>
        <v/>
      </c>
      <c r="J9706" s="52" t="str">
        <f ca="1" t="shared" si="322"/>
        <v/>
      </c>
      <c r="K9706" s="52" t="str">
        <f ca="1" t="shared" si="323"/>
        <v/>
      </c>
    </row>
    <row r="9707" customHeight="1" spans="9:11">
      <c r="I9707" s="52" t="str">
        <f>IF(OR(ISBLANK(G9707),ISBLANK(H9707)),"",NETWORKDAYS.INTL(G9707,H9707,自定义配置表!$V$3,自定义配置表!$P$3:$P$33)+COUNTIFS(自定义配置表!$S:$S,"&gt;="&amp;G9707,自定义配置表!$S:$S,"&lt;="&amp;H9707))</f>
        <v/>
      </c>
      <c r="J9707" s="52" t="str">
        <f ca="1" t="shared" si="322"/>
        <v/>
      </c>
      <c r="K9707" s="52" t="str">
        <f ca="1" t="shared" si="323"/>
        <v/>
      </c>
    </row>
    <row r="9708" customHeight="1" spans="9:11">
      <c r="I9708" s="52" t="str">
        <f>IF(OR(ISBLANK(G9708),ISBLANK(H9708)),"",NETWORKDAYS.INTL(G9708,H9708,自定义配置表!$V$3,自定义配置表!$P$3:$P$33)+COUNTIFS(自定义配置表!$S:$S,"&gt;="&amp;G9708,自定义配置表!$S:$S,"&lt;="&amp;H9708))</f>
        <v/>
      </c>
      <c r="J9708" s="52" t="str">
        <f ca="1" t="shared" si="322"/>
        <v/>
      </c>
      <c r="K9708" s="52" t="str">
        <f ca="1" t="shared" si="323"/>
        <v/>
      </c>
    </row>
    <row r="9709" customHeight="1" spans="9:11">
      <c r="I9709" s="52" t="str">
        <f>IF(OR(ISBLANK(G9709),ISBLANK(H9709)),"",NETWORKDAYS.INTL(G9709,H9709,自定义配置表!$V$3,自定义配置表!$P$3:$P$33)+COUNTIFS(自定义配置表!$S:$S,"&gt;="&amp;G9709,自定义配置表!$S:$S,"&lt;="&amp;H9709))</f>
        <v/>
      </c>
      <c r="J9709" s="52" t="str">
        <f ca="1" t="shared" si="322"/>
        <v/>
      </c>
      <c r="K9709" s="52" t="str">
        <f ca="1" t="shared" si="323"/>
        <v/>
      </c>
    </row>
    <row r="9710" customHeight="1" spans="9:11">
      <c r="I9710" s="52" t="str">
        <f>IF(OR(ISBLANK(G9710),ISBLANK(H9710)),"",NETWORKDAYS.INTL(G9710,H9710,自定义配置表!$V$3,自定义配置表!$P$3:$P$33)+COUNTIFS(自定义配置表!$S:$S,"&gt;="&amp;G9710,自定义配置表!$S:$S,"&lt;="&amp;H9710))</f>
        <v/>
      </c>
      <c r="J9710" s="52" t="str">
        <f ca="1" t="shared" si="322"/>
        <v/>
      </c>
      <c r="K9710" s="52" t="str">
        <f ca="1" t="shared" si="323"/>
        <v/>
      </c>
    </row>
    <row r="9711" customHeight="1" spans="9:11">
      <c r="I9711" s="52" t="str">
        <f>IF(OR(ISBLANK(G9711),ISBLANK(H9711)),"",NETWORKDAYS.INTL(G9711,H9711,自定义配置表!$V$3,自定义配置表!$P$3:$P$33)+COUNTIFS(自定义配置表!$S:$S,"&gt;="&amp;G9711,自定义配置表!$S:$S,"&lt;="&amp;H9711))</f>
        <v/>
      </c>
      <c r="J9711" s="52" t="str">
        <f ca="1" t="shared" si="322"/>
        <v/>
      </c>
      <c r="K9711" s="52" t="str">
        <f ca="1" t="shared" si="323"/>
        <v/>
      </c>
    </row>
    <row r="9712" customHeight="1" spans="9:11">
      <c r="I9712" s="52" t="str">
        <f>IF(OR(ISBLANK(G9712),ISBLANK(H9712)),"",NETWORKDAYS.INTL(G9712,H9712,自定义配置表!$V$3,自定义配置表!$P$3:$P$33)+COUNTIFS(自定义配置表!$S:$S,"&gt;="&amp;G9712,自定义配置表!$S:$S,"&lt;="&amp;H9712))</f>
        <v/>
      </c>
      <c r="J9712" s="52" t="str">
        <f ca="1" t="shared" si="322"/>
        <v/>
      </c>
      <c r="K9712" s="52" t="str">
        <f ca="1" t="shared" si="323"/>
        <v/>
      </c>
    </row>
    <row r="9713" customHeight="1" spans="9:11">
      <c r="I9713" s="52" t="str">
        <f>IF(OR(ISBLANK(G9713),ISBLANK(H9713)),"",NETWORKDAYS.INTL(G9713,H9713,自定义配置表!$V$3,自定义配置表!$P$3:$P$33)+COUNTIFS(自定义配置表!$S:$S,"&gt;="&amp;G9713,自定义配置表!$S:$S,"&lt;="&amp;H9713))</f>
        <v/>
      </c>
      <c r="J9713" s="52" t="str">
        <f ca="1" t="shared" si="322"/>
        <v/>
      </c>
      <c r="K9713" s="52" t="str">
        <f ca="1" t="shared" si="323"/>
        <v/>
      </c>
    </row>
    <row r="9714" customHeight="1" spans="9:11">
      <c r="I9714" s="52" t="str">
        <f>IF(OR(ISBLANK(G9714),ISBLANK(H9714)),"",NETWORKDAYS.INTL(G9714,H9714,自定义配置表!$V$3,自定义配置表!$P$3:$P$33)+COUNTIFS(自定义配置表!$S:$S,"&gt;="&amp;G9714,自定义配置表!$S:$S,"&lt;="&amp;H9714))</f>
        <v/>
      </c>
      <c r="J9714" s="52" t="str">
        <f ca="1" t="shared" si="322"/>
        <v/>
      </c>
      <c r="K9714" s="52" t="str">
        <f ca="1" t="shared" si="323"/>
        <v/>
      </c>
    </row>
    <row r="9715" customHeight="1" spans="9:11">
      <c r="I9715" s="52" t="str">
        <f>IF(OR(ISBLANK(G9715),ISBLANK(H9715)),"",NETWORKDAYS.INTL(G9715,H9715,自定义配置表!$V$3,自定义配置表!$P$3:$P$33)+COUNTIFS(自定义配置表!$S:$S,"&gt;="&amp;G9715,自定义配置表!$S:$S,"&lt;="&amp;H9715))</f>
        <v/>
      </c>
      <c r="J9715" s="52" t="str">
        <f ca="1" t="shared" si="322"/>
        <v/>
      </c>
      <c r="K9715" s="52" t="str">
        <f ca="1" t="shared" si="323"/>
        <v/>
      </c>
    </row>
    <row r="9716" customHeight="1" spans="9:11">
      <c r="I9716" s="52" t="str">
        <f>IF(OR(ISBLANK(G9716),ISBLANK(H9716)),"",NETWORKDAYS.INTL(G9716,H9716,自定义配置表!$V$3,自定义配置表!$P$3:$P$33)+COUNTIFS(自定义配置表!$S:$S,"&gt;="&amp;G9716,自定义配置表!$S:$S,"&lt;="&amp;H9716))</f>
        <v/>
      </c>
      <c r="J9716" s="52" t="str">
        <f ca="1" t="shared" si="322"/>
        <v/>
      </c>
      <c r="K9716" s="52" t="str">
        <f ca="1" t="shared" si="323"/>
        <v/>
      </c>
    </row>
    <row r="9717" customHeight="1" spans="9:11">
      <c r="I9717" s="52" t="str">
        <f>IF(OR(ISBLANK(G9717),ISBLANK(H9717)),"",NETWORKDAYS.INTL(G9717,H9717,自定义配置表!$V$3,自定义配置表!$P$3:$P$33)+COUNTIFS(自定义配置表!$S:$S,"&gt;="&amp;G9717,自定义配置表!$S:$S,"&lt;="&amp;H9717))</f>
        <v/>
      </c>
      <c r="J9717" s="52" t="str">
        <f ca="1" t="shared" si="322"/>
        <v/>
      </c>
      <c r="K9717" s="52" t="str">
        <f ca="1" t="shared" si="323"/>
        <v/>
      </c>
    </row>
    <row r="9718" customHeight="1" spans="9:11">
      <c r="I9718" s="52" t="str">
        <f>IF(OR(ISBLANK(G9718),ISBLANK(H9718)),"",NETWORKDAYS.INTL(G9718,H9718,自定义配置表!$V$3,自定义配置表!$P$3:$P$33)+COUNTIFS(自定义配置表!$S:$S,"&gt;="&amp;G9718,自定义配置表!$S:$S,"&lt;="&amp;H9718))</f>
        <v/>
      </c>
      <c r="J9718" s="52" t="str">
        <f ca="1" t="shared" si="322"/>
        <v/>
      </c>
      <c r="K9718" s="52" t="str">
        <f ca="1" t="shared" si="323"/>
        <v/>
      </c>
    </row>
    <row r="9719" customHeight="1" spans="9:11">
      <c r="I9719" s="52" t="str">
        <f>IF(OR(ISBLANK(G9719),ISBLANK(H9719)),"",NETWORKDAYS.INTL(G9719,H9719,自定义配置表!$V$3,自定义配置表!$P$3:$P$33)+COUNTIFS(自定义配置表!$S:$S,"&gt;="&amp;G9719,自定义配置表!$S:$S,"&lt;="&amp;H9719))</f>
        <v/>
      </c>
      <c r="J9719" s="52" t="str">
        <f ca="1" t="shared" si="322"/>
        <v/>
      </c>
      <c r="K9719" s="52" t="str">
        <f ca="1" t="shared" si="323"/>
        <v/>
      </c>
    </row>
    <row r="9720" customHeight="1" spans="9:11">
      <c r="I9720" s="52" t="str">
        <f>IF(OR(ISBLANK(G9720),ISBLANK(H9720)),"",NETWORKDAYS.INTL(G9720,H9720,自定义配置表!$V$3,自定义配置表!$P$3:$P$33)+COUNTIFS(自定义配置表!$S:$S,"&gt;="&amp;G9720,自定义配置表!$S:$S,"&lt;="&amp;H9720))</f>
        <v/>
      </c>
      <c r="J9720" s="52" t="str">
        <f ca="1" t="shared" si="322"/>
        <v/>
      </c>
      <c r="K9720" s="52" t="str">
        <f ca="1" t="shared" si="323"/>
        <v/>
      </c>
    </row>
    <row r="9721" customHeight="1" spans="9:11">
      <c r="I9721" s="52" t="str">
        <f>IF(OR(ISBLANK(G9721),ISBLANK(H9721)),"",NETWORKDAYS.INTL(G9721,H9721,自定义配置表!$V$3,自定义配置表!$P$3:$P$33)+COUNTIFS(自定义配置表!$S:$S,"&gt;="&amp;G9721,自定义配置表!$S:$S,"&lt;="&amp;H9721))</f>
        <v/>
      </c>
      <c r="J9721" s="52" t="str">
        <f ca="1" t="shared" si="322"/>
        <v/>
      </c>
      <c r="K9721" s="52" t="str">
        <f ca="1" t="shared" si="323"/>
        <v/>
      </c>
    </row>
    <row r="9722" customHeight="1" spans="9:11">
      <c r="I9722" s="52" t="str">
        <f>IF(OR(ISBLANK(G9722),ISBLANK(H9722)),"",NETWORKDAYS.INTL(G9722,H9722,自定义配置表!$V$3,自定义配置表!$P$3:$P$33)+COUNTIFS(自定义配置表!$S:$S,"&gt;="&amp;G9722,自定义配置表!$S:$S,"&lt;="&amp;H9722))</f>
        <v/>
      </c>
      <c r="J9722" s="52" t="str">
        <f ca="1" t="shared" si="322"/>
        <v/>
      </c>
      <c r="K9722" s="52" t="str">
        <f ca="1" t="shared" si="323"/>
        <v/>
      </c>
    </row>
    <row r="9723" customHeight="1" spans="9:11">
      <c r="I9723" s="52" t="str">
        <f>IF(OR(ISBLANK(G9723),ISBLANK(H9723)),"",NETWORKDAYS.INTL(G9723,H9723,自定义配置表!$V$3,自定义配置表!$P$3:$P$33)+COUNTIFS(自定义配置表!$S:$S,"&gt;="&amp;G9723,自定义配置表!$S:$S,"&lt;="&amp;H9723))</f>
        <v/>
      </c>
      <c r="J9723" s="52" t="str">
        <f ca="1" t="shared" si="322"/>
        <v/>
      </c>
      <c r="K9723" s="52" t="str">
        <f ca="1" t="shared" si="323"/>
        <v/>
      </c>
    </row>
    <row r="9724" customHeight="1" spans="9:11">
      <c r="I9724" s="52" t="str">
        <f>IF(OR(ISBLANK(G9724),ISBLANK(H9724)),"",NETWORKDAYS.INTL(G9724,H9724,自定义配置表!$V$3,自定义配置表!$P$3:$P$33)+COUNTIFS(自定义配置表!$S:$S,"&gt;="&amp;G9724,自定义配置表!$S:$S,"&lt;="&amp;H9724))</f>
        <v/>
      </c>
      <c r="J9724" s="52" t="str">
        <f ca="1" t="shared" si="322"/>
        <v/>
      </c>
      <c r="K9724" s="52" t="str">
        <f ca="1" t="shared" si="323"/>
        <v/>
      </c>
    </row>
    <row r="9725" customHeight="1" spans="9:11">
      <c r="I9725" s="52" t="str">
        <f>IF(OR(ISBLANK(G9725),ISBLANK(H9725)),"",NETWORKDAYS.INTL(G9725,H9725,自定义配置表!$V$3,自定义配置表!$P$3:$P$33)+COUNTIFS(自定义配置表!$S:$S,"&gt;="&amp;G9725,自定义配置表!$S:$S,"&lt;="&amp;H9725))</f>
        <v/>
      </c>
      <c r="J9725" s="52" t="str">
        <f ca="1" t="shared" si="322"/>
        <v/>
      </c>
      <c r="K9725" s="52" t="str">
        <f ca="1" t="shared" si="323"/>
        <v/>
      </c>
    </row>
    <row r="9726" customHeight="1" spans="9:11">
      <c r="I9726" s="52" t="str">
        <f>IF(OR(ISBLANK(G9726),ISBLANK(H9726)),"",NETWORKDAYS.INTL(G9726,H9726,自定义配置表!$V$3,自定义配置表!$P$3:$P$33)+COUNTIFS(自定义配置表!$S:$S,"&gt;="&amp;G9726,自定义配置表!$S:$S,"&lt;="&amp;H9726))</f>
        <v/>
      </c>
      <c r="J9726" s="52" t="str">
        <f ca="1" t="shared" si="322"/>
        <v/>
      </c>
      <c r="K9726" s="52" t="str">
        <f ca="1" t="shared" si="323"/>
        <v/>
      </c>
    </row>
    <row r="9727" customHeight="1" spans="9:11">
      <c r="I9727" s="52" t="str">
        <f>IF(OR(ISBLANK(G9727),ISBLANK(H9727)),"",NETWORKDAYS.INTL(G9727,H9727,自定义配置表!$V$3,自定义配置表!$P$3:$P$33)+COUNTIFS(自定义配置表!$S:$S,"&gt;="&amp;G9727,自定义配置表!$S:$S,"&lt;="&amp;H9727))</f>
        <v/>
      </c>
      <c r="J9727" s="52" t="str">
        <f ca="1" t="shared" si="322"/>
        <v/>
      </c>
      <c r="K9727" s="52" t="str">
        <f ca="1" t="shared" si="323"/>
        <v/>
      </c>
    </row>
    <row r="9728" customHeight="1" spans="9:11">
      <c r="I9728" s="52" t="str">
        <f>IF(OR(ISBLANK(G9728),ISBLANK(H9728)),"",NETWORKDAYS.INTL(G9728,H9728,自定义配置表!$V$3,自定义配置表!$P$3:$P$33)+COUNTIFS(自定义配置表!$S:$S,"&gt;="&amp;G9728,自定义配置表!$S:$S,"&lt;="&amp;H9728))</f>
        <v/>
      </c>
      <c r="J9728" s="52" t="str">
        <f ca="1" t="shared" si="322"/>
        <v/>
      </c>
      <c r="K9728" s="52" t="str">
        <f ca="1" t="shared" si="323"/>
        <v/>
      </c>
    </row>
    <row r="9729" customHeight="1" spans="9:11">
      <c r="I9729" s="52" t="str">
        <f>IF(OR(ISBLANK(G9729),ISBLANK(H9729)),"",NETWORKDAYS.INTL(G9729,H9729,自定义配置表!$V$3,自定义配置表!$P$3:$P$33)+COUNTIFS(自定义配置表!$S:$S,"&gt;="&amp;G9729,自定义配置表!$S:$S,"&lt;="&amp;H9729))</f>
        <v/>
      </c>
      <c r="J9729" s="52" t="str">
        <f ca="1" t="shared" si="322"/>
        <v/>
      </c>
      <c r="K9729" s="52" t="str">
        <f ca="1" t="shared" si="323"/>
        <v/>
      </c>
    </row>
    <row r="9730" customHeight="1" spans="9:11">
      <c r="I9730" s="52" t="str">
        <f>IF(OR(ISBLANK(G9730),ISBLANK(H9730)),"",NETWORKDAYS.INTL(G9730,H9730,自定义配置表!$V$3,自定义配置表!$P$3:$P$33)+COUNTIFS(自定义配置表!$S:$S,"&gt;="&amp;G9730,自定义配置表!$S:$S,"&lt;="&amp;H9730))</f>
        <v/>
      </c>
      <c r="J9730" s="52" t="str">
        <f ca="1" t="shared" si="322"/>
        <v/>
      </c>
      <c r="K9730" s="52" t="str">
        <f ca="1" t="shared" si="323"/>
        <v/>
      </c>
    </row>
    <row r="9731" customHeight="1" spans="9:11">
      <c r="I9731" s="52" t="str">
        <f>IF(OR(ISBLANK(G9731),ISBLANK(H9731)),"",NETWORKDAYS.INTL(G9731,H9731,自定义配置表!$V$3,自定义配置表!$P$3:$P$33)+COUNTIFS(自定义配置表!$S:$S,"&gt;="&amp;G9731,自定义配置表!$S:$S,"&lt;="&amp;H9731))</f>
        <v/>
      </c>
      <c r="J9731" s="52" t="str">
        <f ca="1" t="shared" si="322"/>
        <v/>
      </c>
      <c r="K9731" s="52" t="str">
        <f ca="1" t="shared" si="323"/>
        <v/>
      </c>
    </row>
    <row r="9732" customHeight="1" spans="9:11">
      <c r="I9732" s="52" t="str">
        <f>IF(OR(ISBLANK(G9732),ISBLANK(H9732)),"",NETWORKDAYS.INTL(G9732,H9732,自定义配置表!$V$3,自定义配置表!$P$3:$P$33)+COUNTIFS(自定义配置表!$S:$S,"&gt;="&amp;G9732,自定义配置表!$S:$S,"&lt;="&amp;H9732))</f>
        <v/>
      </c>
      <c r="J9732" s="52" t="str">
        <f ca="1" t="shared" si="322"/>
        <v/>
      </c>
      <c r="K9732" s="52" t="str">
        <f ca="1" t="shared" si="323"/>
        <v/>
      </c>
    </row>
    <row r="9733" customHeight="1" spans="9:11">
      <c r="I9733" s="52" t="str">
        <f>IF(OR(ISBLANK(G9733),ISBLANK(H9733)),"",NETWORKDAYS.INTL(G9733,H9733,自定义配置表!$V$3,自定义配置表!$P$3:$P$33)+COUNTIFS(自定义配置表!$S:$S,"&gt;="&amp;G9733,自定义配置表!$S:$S,"&lt;="&amp;H9733))</f>
        <v/>
      </c>
      <c r="J9733" s="52" t="str">
        <f ca="1" t="shared" si="322"/>
        <v/>
      </c>
      <c r="K9733" s="52" t="str">
        <f ca="1" t="shared" si="323"/>
        <v/>
      </c>
    </row>
    <row r="9734" customHeight="1" spans="9:11">
      <c r="I9734" s="52" t="str">
        <f>IF(OR(ISBLANK(G9734),ISBLANK(H9734)),"",NETWORKDAYS.INTL(G9734,H9734,自定义配置表!$V$3,自定义配置表!$P$3:$P$33)+COUNTIFS(自定义配置表!$S:$S,"&gt;="&amp;G9734,自定义配置表!$S:$S,"&lt;="&amp;H9734))</f>
        <v/>
      </c>
      <c r="J9734" s="52" t="str">
        <f ca="1" t="shared" ref="J9734:J9797" si="324">IF(OR(ISBLANK(G9734),ISBLANK(H9734)),"",IF(TODAY()-G9734&gt;I9734,I9734,IF(TODAY()-G9734&lt;0,0,TODAY()-G9734)))</f>
        <v/>
      </c>
      <c r="K9734" s="52" t="str">
        <f ca="1" t="shared" ref="K9734:K9797" si="325">IFERROR(I9734-J9734,"")</f>
        <v/>
      </c>
    </row>
    <row r="9735" customHeight="1" spans="9:11">
      <c r="I9735" s="52" t="str">
        <f>IF(OR(ISBLANK(G9735),ISBLANK(H9735)),"",NETWORKDAYS.INTL(G9735,H9735,自定义配置表!$V$3,自定义配置表!$P$3:$P$33)+COUNTIFS(自定义配置表!$S:$S,"&gt;="&amp;G9735,自定义配置表!$S:$S,"&lt;="&amp;H9735))</f>
        <v/>
      </c>
      <c r="J9735" s="52" t="str">
        <f ca="1" t="shared" si="324"/>
        <v/>
      </c>
      <c r="K9735" s="52" t="str">
        <f ca="1" t="shared" si="325"/>
        <v/>
      </c>
    </row>
    <row r="9736" customHeight="1" spans="9:11">
      <c r="I9736" s="52" t="str">
        <f>IF(OR(ISBLANK(G9736),ISBLANK(H9736)),"",NETWORKDAYS.INTL(G9736,H9736,自定义配置表!$V$3,自定义配置表!$P$3:$P$33)+COUNTIFS(自定义配置表!$S:$S,"&gt;="&amp;G9736,自定义配置表!$S:$S,"&lt;="&amp;H9736))</f>
        <v/>
      </c>
      <c r="J9736" s="52" t="str">
        <f ca="1" t="shared" si="324"/>
        <v/>
      </c>
      <c r="K9736" s="52" t="str">
        <f ca="1" t="shared" si="325"/>
        <v/>
      </c>
    </row>
    <row r="9737" customHeight="1" spans="9:11">
      <c r="I9737" s="52" t="str">
        <f>IF(OR(ISBLANK(G9737),ISBLANK(H9737)),"",NETWORKDAYS.INTL(G9737,H9737,自定义配置表!$V$3,自定义配置表!$P$3:$P$33)+COUNTIFS(自定义配置表!$S:$S,"&gt;="&amp;G9737,自定义配置表!$S:$S,"&lt;="&amp;H9737))</f>
        <v/>
      </c>
      <c r="J9737" s="52" t="str">
        <f ca="1" t="shared" si="324"/>
        <v/>
      </c>
      <c r="K9737" s="52" t="str">
        <f ca="1" t="shared" si="325"/>
        <v/>
      </c>
    </row>
    <row r="9738" customHeight="1" spans="9:11">
      <c r="I9738" s="52" t="str">
        <f>IF(OR(ISBLANK(G9738),ISBLANK(H9738)),"",NETWORKDAYS.INTL(G9738,H9738,自定义配置表!$V$3,自定义配置表!$P$3:$P$33)+COUNTIFS(自定义配置表!$S:$S,"&gt;="&amp;G9738,自定义配置表!$S:$S,"&lt;="&amp;H9738))</f>
        <v/>
      </c>
      <c r="J9738" s="52" t="str">
        <f ca="1" t="shared" si="324"/>
        <v/>
      </c>
      <c r="K9738" s="52" t="str">
        <f ca="1" t="shared" si="325"/>
        <v/>
      </c>
    </row>
    <row r="9739" customHeight="1" spans="9:11">
      <c r="I9739" s="52" t="str">
        <f>IF(OR(ISBLANK(G9739),ISBLANK(H9739)),"",NETWORKDAYS.INTL(G9739,H9739,自定义配置表!$V$3,自定义配置表!$P$3:$P$33)+COUNTIFS(自定义配置表!$S:$S,"&gt;="&amp;G9739,自定义配置表!$S:$S,"&lt;="&amp;H9739))</f>
        <v/>
      </c>
      <c r="J9739" s="52" t="str">
        <f ca="1" t="shared" si="324"/>
        <v/>
      </c>
      <c r="K9739" s="52" t="str">
        <f ca="1" t="shared" si="325"/>
        <v/>
      </c>
    </row>
    <row r="9740" customHeight="1" spans="9:11">
      <c r="I9740" s="52" t="str">
        <f>IF(OR(ISBLANK(G9740),ISBLANK(H9740)),"",NETWORKDAYS.INTL(G9740,H9740,自定义配置表!$V$3,自定义配置表!$P$3:$P$33)+COUNTIFS(自定义配置表!$S:$S,"&gt;="&amp;G9740,自定义配置表!$S:$S,"&lt;="&amp;H9740))</f>
        <v/>
      </c>
      <c r="J9740" s="52" t="str">
        <f ca="1" t="shared" si="324"/>
        <v/>
      </c>
      <c r="K9740" s="52" t="str">
        <f ca="1" t="shared" si="325"/>
        <v/>
      </c>
    </row>
    <row r="9741" customHeight="1" spans="9:11">
      <c r="I9741" s="52" t="str">
        <f>IF(OR(ISBLANK(G9741),ISBLANK(H9741)),"",NETWORKDAYS.INTL(G9741,H9741,自定义配置表!$V$3,自定义配置表!$P$3:$P$33)+COUNTIFS(自定义配置表!$S:$S,"&gt;="&amp;G9741,自定义配置表!$S:$S,"&lt;="&amp;H9741))</f>
        <v/>
      </c>
      <c r="J9741" s="52" t="str">
        <f ca="1" t="shared" si="324"/>
        <v/>
      </c>
      <c r="K9741" s="52" t="str">
        <f ca="1" t="shared" si="325"/>
        <v/>
      </c>
    </row>
    <row r="9742" customHeight="1" spans="9:11">
      <c r="I9742" s="52" t="str">
        <f>IF(OR(ISBLANK(G9742),ISBLANK(H9742)),"",NETWORKDAYS.INTL(G9742,H9742,自定义配置表!$V$3,自定义配置表!$P$3:$P$33)+COUNTIFS(自定义配置表!$S:$S,"&gt;="&amp;G9742,自定义配置表!$S:$S,"&lt;="&amp;H9742))</f>
        <v/>
      </c>
      <c r="J9742" s="52" t="str">
        <f ca="1" t="shared" si="324"/>
        <v/>
      </c>
      <c r="K9742" s="52" t="str">
        <f ca="1" t="shared" si="325"/>
        <v/>
      </c>
    </row>
    <row r="9743" customHeight="1" spans="9:11">
      <c r="I9743" s="52" t="str">
        <f>IF(OR(ISBLANK(G9743),ISBLANK(H9743)),"",NETWORKDAYS.INTL(G9743,H9743,自定义配置表!$V$3,自定义配置表!$P$3:$P$33)+COUNTIFS(自定义配置表!$S:$S,"&gt;="&amp;G9743,自定义配置表!$S:$S,"&lt;="&amp;H9743))</f>
        <v/>
      </c>
      <c r="J9743" s="52" t="str">
        <f ca="1" t="shared" si="324"/>
        <v/>
      </c>
      <c r="K9743" s="52" t="str">
        <f ca="1" t="shared" si="325"/>
        <v/>
      </c>
    </row>
    <row r="9744" customHeight="1" spans="9:11">
      <c r="I9744" s="52" t="str">
        <f>IF(OR(ISBLANK(G9744),ISBLANK(H9744)),"",NETWORKDAYS.INTL(G9744,H9744,自定义配置表!$V$3,自定义配置表!$P$3:$P$33)+COUNTIFS(自定义配置表!$S:$S,"&gt;="&amp;G9744,自定义配置表!$S:$S,"&lt;="&amp;H9744))</f>
        <v/>
      </c>
      <c r="J9744" s="52" t="str">
        <f ca="1" t="shared" si="324"/>
        <v/>
      </c>
      <c r="K9744" s="52" t="str">
        <f ca="1" t="shared" si="325"/>
        <v/>
      </c>
    </row>
    <row r="9745" customHeight="1" spans="9:11">
      <c r="I9745" s="52" t="str">
        <f>IF(OR(ISBLANK(G9745),ISBLANK(H9745)),"",NETWORKDAYS.INTL(G9745,H9745,自定义配置表!$V$3,自定义配置表!$P$3:$P$33)+COUNTIFS(自定义配置表!$S:$S,"&gt;="&amp;G9745,自定义配置表!$S:$S,"&lt;="&amp;H9745))</f>
        <v/>
      </c>
      <c r="J9745" s="52" t="str">
        <f ca="1" t="shared" si="324"/>
        <v/>
      </c>
      <c r="K9745" s="52" t="str">
        <f ca="1" t="shared" si="325"/>
        <v/>
      </c>
    </row>
    <row r="9746" customHeight="1" spans="9:11">
      <c r="I9746" s="52" t="str">
        <f>IF(OR(ISBLANK(G9746),ISBLANK(H9746)),"",NETWORKDAYS.INTL(G9746,H9746,自定义配置表!$V$3,自定义配置表!$P$3:$P$33)+COUNTIFS(自定义配置表!$S:$S,"&gt;="&amp;G9746,自定义配置表!$S:$S,"&lt;="&amp;H9746))</f>
        <v/>
      </c>
      <c r="J9746" s="52" t="str">
        <f ca="1" t="shared" si="324"/>
        <v/>
      </c>
      <c r="K9746" s="52" t="str">
        <f ca="1" t="shared" si="325"/>
        <v/>
      </c>
    </row>
    <row r="9747" customHeight="1" spans="9:11">
      <c r="I9747" s="52" t="str">
        <f>IF(OR(ISBLANK(G9747),ISBLANK(H9747)),"",NETWORKDAYS.INTL(G9747,H9747,自定义配置表!$V$3,自定义配置表!$P$3:$P$33)+COUNTIFS(自定义配置表!$S:$S,"&gt;="&amp;G9747,自定义配置表!$S:$S,"&lt;="&amp;H9747))</f>
        <v/>
      </c>
      <c r="J9747" s="52" t="str">
        <f ca="1" t="shared" si="324"/>
        <v/>
      </c>
      <c r="K9747" s="52" t="str">
        <f ca="1" t="shared" si="325"/>
        <v/>
      </c>
    </row>
    <row r="9748" customHeight="1" spans="9:11">
      <c r="I9748" s="52" t="str">
        <f>IF(OR(ISBLANK(G9748),ISBLANK(H9748)),"",NETWORKDAYS.INTL(G9748,H9748,自定义配置表!$V$3,自定义配置表!$P$3:$P$33)+COUNTIFS(自定义配置表!$S:$S,"&gt;="&amp;G9748,自定义配置表!$S:$S,"&lt;="&amp;H9748))</f>
        <v/>
      </c>
      <c r="J9748" s="52" t="str">
        <f ca="1" t="shared" si="324"/>
        <v/>
      </c>
      <c r="K9748" s="52" t="str">
        <f ca="1" t="shared" si="325"/>
        <v/>
      </c>
    </row>
    <row r="9749" customHeight="1" spans="9:11">
      <c r="I9749" s="52" t="str">
        <f>IF(OR(ISBLANK(G9749),ISBLANK(H9749)),"",NETWORKDAYS.INTL(G9749,H9749,自定义配置表!$V$3,自定义配置表!$P$3:$P$33)+COUNTIFS(自定义配置表!$S:$S,"&gt;="&amp;G9749,自定义配置表!$S:$S,"&lt;="&amp;H9749))</f>
        <v/>
      </c>
      <c r="J9749" s="52" t="str">
        <f ca="1" t="shared" si="324"/>
        <v/>
      </c>
      <c r="K9749" s="52" t="str">
        <f ca="1" t="shared" si="325"/>
        <v/>
      </c>
    </row>
    <row r="9750" customHeight="1" spans="9:11">
      <c r="I9750" s="52" t="str">
        <f>IF(OR(ISBLANK(G9750),ISBLANK(H9750)),"",NETWORKDAYS.INTL(G9750,H9750,自定义配置表!$V$3,自定义配置表!$P$3:$P$33)+COUNTIFS(自定义配置表!$S:$S,"&gt;="&amp;G9750,自定义配置表!$S:$S,"&lt;="&amp;H9750))</f>
        <v/>
      </c>
      <c r="J9750" s="52" t="str">
        <f ca="1" t="shared" si="324"/>
        <v/>
      </c>
      <c r="K9750" s="52" t="str">
        <f ca="1" t="shared" si="325"/>
        <v/>
      </c>
    </row>
    <row r="9751" customHeight="1" spans="9:11">
      <c r="I9751" s="52" t="str">
        <f>IF(OR(ISBLANK(G9751),ISBLANK(H9751)),"",NETWORKDAYS.INTL(G9751,H9751,自定义配置表!$V$3,自定义配置表!$P$3:$P$33)+COUNTIFS(自定义配置表!$S:$S,"&gt;="&amp;G9751,自定义配置表!$S:$S,"&lt;="&amp;H9751))</f>
        <v/>
      </c>
      <c r="J9751" s="52" t="str">
        <f ca="1" t="shared" si="324"/>
        <v/>
      </c>
      <c r="K9751" s="52" t="str">
        <f ca="1" t="shared" si="325"/>
        <v/>
      </c>
    </row>
    <row r="9752" customHeight="1" spans="9:11">
      <c r="I9752" s="52" t="str">
        <f>IF(OR(ISBLANK(G9752),ISBLANK(H9752)),"",NETWORKDAYS.INTL(G9752,H9752,自定义配置表!$V$3,自定义配置表!$P$3:$P$33)+COUNTIFS(自定义配置表!$S:$S,"&gt;="&amp;G9752,自定义配置表!$S:$S,"&lt;="&amp;H9752))</f>
        <v/>
      </c>
      <c r="J9752" s="52" t="str">
        <f ca="1" t="shared" si="324"/>
        <v/>
      </c>
      <c r="K9752" s="52" t="str">
        <f ca="1" t="shared" si="325"/>
        <v/>
      </c>
    </row>
    <row r="9753" customHeight="1" spans="9:11">
      <c r="I9753" s="52" t="str">
        <f>IF(OR(ISBLANK(G9753),ISBLANK(H9753)),"",NETWORKDAYS.INTL(G9753,H9753,自定义配置表!$V$3,自定义配置表!$P$3:$P$33)+COUNTIFS(自定义配置表!$S:$S,"&gt;="&amp;G9753,自定义配置表!$S:$S,"&lt;="&amp;H9753))</f>
        <v/>
      </c>
      <c r="J9753" s="52" t="str">
        <f ca="1" t="shared" si="324"/>
        <v/>
      </c>
      <c r="K9753" s="52" t="str">
        <f ca="1" t="shared" si="325"/>
        <v/>
      </c>
    </row>
    <row r="9754" customHeight="1" spans="9:11">
      <c r="I9754" s="52" t="str">
        <f>IF(OR(ISBLANK(G9754),ISBLANK(H9754)),"",NETWORKDAYS.INTL(G9754,H9754,自定义配置表!$V$3,自定义配置表!$P$3:$P$33)+COUNTIFS(自定义配置表!$S:$S,"&gt;="&amp;G9754,自定义配置表!$S:$S,"&lt;="&amp;H9754))</f>
        <v/>
      </c>
      <c r="J9754" s="52" t="str">
        <f ca="1" t="shared" si="324"/>
        <v/>
      </c>
      <c r="K9754" s="52" t="str">
        <f ca="1" t="shared" si="325"/>
        <v/>
      </c>
    </row>
    <row r="9755" customHeight="1" spans="9:11">
      <c r="I9755" s="52" t="str">
        <f>IF(OR(ISBLANK(G9755),ISBLANK(H9755)),"",NETWORKDAYS.INTL(G9755,H9755,自定义配置表!$V$3,自定义配置表!$P$3:$P$33)+COUNTIFS(自定义配置表!$S:$S,"&gt;="&amp;G9755,自定义配置表!$S:$S,"&lt;="&amp;H9755))</f>
        <v/>
      </c>
      <c r="J9755" s="52" t="str">
        <f ca="1" t="shared" si="324"/>
        <v/>
      </c>
      <c r="K9755" s="52" t="str">
        <f ca="1" t="shared" si="325"/>
        <v/>
      </c>
    </row>
    <row r="9756" customHeight="1" spans="9:11">
      <c r="I9756" s="52" t="str">
        <f>IF(OR(ISBLANK(G9756),ISBLANK(H9756)),"",NETWORKDAYS.INTL(G9756,H9756,自定义配置表!$V$3,自定义配置表!$P$3:$P$33)+COUNTIFS(自定义配置表!$S:$S,"&gt;="&amp;G9756,自定义配置表!$S:$S,"&lt;="&amp;H9756))</f>
        <v/>
      </c>
      <c r="J9756" s="52" t="str">
        <f ca="1" t="shared" si="324"/>
        <v/>
      </c>
      <c r="K9756" s="52" t="str">
        <f ca="1" t="shared" si="325"/>
        <v/>
      </c>
    </row>
    <row r="9757" customHeight="1" spans="9:11">
      <c r="I9757" s="52" t="str">
        <f>IF(OR(ISBLANK(G9757),ISBLANK(H9757)),"",NETWORKDAYS.INTL(G9757,H9757,自定义配置表!$V$3,自定义配置表!$P$3:$P$33)+COUNTIFS(自定义配置表!$S:$S,"&gt;="&amp;G9757,自定义配置表!$S:$S,"&lt;="&amp;H9757))</f>
        <v/>
      </c>
      <c r="J9757" s="52" t="str">
        <f ca="1" t="shared" si="324"/>
        <v/>
      </c>
      <c r="K9757" s="52" t="str">
        <f ca="1" t="shared" si="325"/>
        <v/>
      </c>
    </row>
    <row r="9758" customHeight="1" spans="9:11">
      <c r="I9758" s="52" t="str">
        <f>IF(OR(ISBLANK(G9758),ISBLANK(H9758)),"",NETWORKDAYS.INTL(G9758,H9758,自定义配置表!$V$3,自定义配置表!$P$3:$P$33)+COUNTIFS(自定义配置表!$S:$S,"&gt;="&amp;G9758,自定义配置表!$S:$S,"&lt;="&amp;H9758))</f>
        <v/>
      </c>
      <c r="J9758" s="52" t="str">
        <f ca="1" t="shared" si="324"/>
        <v/>
      </c>
      <c r="K9758" s="52" t="str">
        <f ca="1" t="shared" si="325"/>
        <v/>
      </c>
    </row>
    <row r="9759" customHeight="1" spans="9:11">
      <c r="I9759" s="52" t="str">
        <f>IF(OR(ISBLANK(G9759),ISBLANK(H9759)),"",NETWORKDAYS.INTL(G9759,H9759,自定义配置表!$V$3,自定义配置表!$P$3:$P$33)+COUNTIFS(自定义配置表!$S:$S,"&gt;="&amp;G9759,自定义配置表!$S:$S,"&lt;="&amp;H9759))</f>
        <v/>
      </c>
      <c r="J9759" s="52" t="str">
        <f ca="1" t="shared" si="324"/>
        <v/>
      </c>
      <c r="K9759" s="52" t="str">
        <f ca="1" t="shared" si="325"/>
        <v/>
      </c>
    </row>
    <row r="9760" customHeight="1" spans="9:11">
      <c r="I9760" s="52" t="str">
        <f>IF(OR(ISBLANK(G9760),ISBLANK(H9760)),"",NETWORKDAYS.INTL(G9760,H9760,自定义配置表!$V$3,自定义配置表!$P$3:$P$33)+COUNTIFS(自定义配置表!$S:$S,"&gt;="&amp;G9760,自定义配置表!$S:$S,"&lt;="&amp;H9760))</f>
        <v/>
      </c>
      <c r="J9760" s="52" t="str">
        <f ca="1" t="shared" si="324"/>
        <v/>
      </c>
      <c r="K9760" s="52" t="str">
        <f ca="1" t="shared" si="325"/>
        <v/>
      </c>
    </row>
    <row r="9761" customHeight="1" spans="9:11">
      <c r="I9761" s="52" t="str">
        <f>IF(OR(ISBLANK(G9761),ISBLANK(H9761)),"",NETWORKDAYS.INTL(G9761,H9761,自定义配置表!$V$3,自定义配置表!$P$3:$P$33)+COUNTIFS(自定义配置表!$S:$S,"&gt;="&amp;G9761,自定义配置表!$S:$S,"&lt;="&amp;H9761))</f>
        <v/>
      </c>
      <c r="J9761" s="52" t="str">
        <f ca="1" t="shared" si="324"/>
        <v/>
      </c>
      <c r="K9761" s="52" t="str">
        <f ca="1" t="shared" si="325"/>
        <v/>
      </c>
    </row>
    <row r="9762" customHeight="1" spans="9:11">
      <c r="I9762" s="52" t="str">
        <f>IF(OR(ISBLANK(G9762),ISBLANK(H9762)),"",NETWORKDAYS.INTL(G9762,H9762,自定义配置表!$V$3,自定义配置表!$P$3:$P$33)+COUNTIFS(自定义配置表!$S:$S,"&gt;="&amp;G9762,自定义配置表!$S:$S,"&lt;="&amp;H9762))</f>
        <v/>
      </c>
      <c r="J9762" s="52" t="str">
        <f ca="1" t="shared" si="324"/>
        <v/>
      </c>
      <c r="K9762" s="52" t="str">
        <f ca="1" t="shared" si="325"/>
        <v/>
      </c>
    </row>
    <row r="9763" customHeight="1" spans="9:11">
      <c r="I9763" s="52" t="str">
        <f>IF(OR(ISBLANK(G9763),ISBLANK(H9763)),"",NETWORKDAYS.INTL(G9763,H9763,自定义配置表!$V$3,自定义配置表!$P$3:$P$33)+COUNTIFS(自定义配置表!$S:$S,"&gt;="&amp;G9763,自定义配置表!$S:$S,"&lt;="&amp;H9763))</f>
        <v/>
      </c>
      <c r="J9763" s="52" t="str">
        <f ca="1" t="shared" si="324"/>
        <v/>
      </c>
      <c r="K9763" s="52" t="str">
        <f ca="1" t="shared" si="325"/>
        <v/>
      </c>
    </row>
    <row r="9764" customHeight="1" spans="9:11">
      <c r="I9764" s="52" t="str">
        <f>IF(OR(ISBLANK(G9764),ISBLANK(H9764)),"",NETWORKDAYS.INTL(G9764,H9764,自定义配置表!$V$3,自定义配置表!$P$3:$P$33)+COUNTIFS(自定义配置表!$S:$S,"&gt;="&amp;G9764,自定义配置表!$S:$S,"&lt;="&amp;H9764))</f>
        <v/>
      </c>
      <c r="J9764" s="52" t="str">
        <f ca="1" t="shared" si="324"/>
        <v/>
      </c>
      <c r="K9764" s="52" t="str">
        <f ca="1" t="shared" si="325"/>
        <v/>
      </c>
    </row>
    <row r="9765" customHeight="1" spans="9:11">
      <c r="I9765" s="52" t="str">
        <f>IF(OR(ISBLANK(G9765),ISBLANK(H9765)),"",NETWORKDAYS.INTL(G9765,H9765,自定义配置表!$V$3,自定义配置表!$P$3:$P$33)+COUNTIFS(自定义配置表!$S:$S,"&gt;="&amp;G9765,自定义配置表!$S:$S,"&lt;="&amp;H9765))</f>
        <v/>
      </c>
      <c r="J9765" s="52" t="str">
        <f ca="1" t="shared" si="324"/>
        <v/>
      </c>
      <c r="K9765" s="52" t="str">
        <f ca="1" t="shared" si="325"/>
        <v/>
      </c>
    </row>
    <row r="9766" customHeight="1" spans="9:11">
      <c r="I9766" s="52" t="str">
        <f>IF(OR(ISBLANK(G9766),ISBLANK(H9766)),"",NETWORKDAYS.INTL(G9766,H9766,自定义配置表!$V$3,自定义配置表!$P$3:$P$33)+COUNTIFS(自定义配置表!$S:$S,"&gt;="&amp;G9766,自定义配置表!$S:$S,"&lt;="&amp;H9766))</f>
        <v/>
      </c>
      <c r="J9766" s="52" t="str">
        <f ca="1" t="shared" si="324"/>
        <v/>
      </c>
      <c r="K9766" s="52" t="str">
        <f ca="1" t="shared" si="325"/>
        <v/>
      </c>
    </row>
    <row r="9767" customHeight="1" spans="9:11">
      <c r="I9767" s="52" t="str">
        <f>IF(OR(ISBLANK(G9767),ISBLANK(H9767)),"",NETWORKDAYS.INTL(G9767,H9767,自定义配置表!$V$3,自定义配置表!$P$3:$P$33)+COUNTIFS(自定义配置表!$S:$S,"&gt;="&amp;G9767,自定义配置表!$S:$S,"&lt;="&amp;H9767))</f>
        <v/>
      </c>
      <c r="J9767" s="52" t="str">
        <f ca="1" t="shared" si="324"/>
        <v/>
      </c>
      <c r="K9767" s="52" t="str">
        <f ca="1" t="shared" si="325"/>
        <v/>
      </c>
    </row>
    <row r="9768" customHeight="1" spans="9:11">
      <c r="I9768" s="52" t="str">
        <f>IF(OR(ISBLANK(G9768),ISBLANK(H9768)),"",NETWORKDAYS.INTL(G9768,H9768,自定义配置表!$V$3,自定义配置表!$P$3:$P$33)+COUNTIFS(自定义配置表!$S:$S,"&gt;="&amp;G9768,自定义配置表!$S:$S,"&lt;="&amp;H9768))</f>
        <v/>
      </c>
      <c r="J9768" s="52" t="str">
        <f ca="1" t="shared" si="324"/>
        <v/>
      </c>
      <c r="K9768" s="52" t="str">
        <f ca="1" t="shared" si="325"/>
        <v/>
      </c>
    </row>
    <row r="9769" customHeight="1" spans="9:11">
      <c r="I9769" s="52" t="str">
        <f>IF(OR(ISBLANK(G9769),ISBLANK(H9769)),"",NETWORKDAYS.INTL(G9769,H9769,自定义配置表!$V$3,自定义配置表!$P$3:$P$33)+COUNTIFS(自定义配置表!$S:$S,"&gt;="&amp;G9769,自定义配置表!$S:$S,"&lt;="&amp;H9769))</f>
        <v/>
      </c>
      <c r="J9769" s="52" t="str">
        <f ca="1" t="shared" si="324"/>
        <v/>
      </c>
      <c r="K9769" s="52" t="str">
        <f ca="1" t="shared" si="325"/>
        <v/>
      </c>
    </row>
    <row r="9770" customHeight="1" spans="9:11">
      <c r="I9770" s="52" t="str">
        <f>IF(OR(ISBLANK(G9770),ISBLANK(H9770)),"",NETWORKDAYS.INTL(G9770,H9770,自定义配置表!$V$3,自定义配置表!$P$3:$P$33)+COUNTIFS(自定义配置表!$S:$S,"&gt;="&amp;G9770,自定义配置表!$S:$S,"&lt;="&amp;H9770))</f>
        <v/>
      </c>
      <c r="J9770" s="52" t="str">
        <f ca="1" t="shared" si="324"/>
        <v/>
      </c>
      <c r="K9770" s="52" t="str">
        <f ca="1" t="shared" si="325"/>
        <v/>
      </c>
    </row>
    <row r="9771" customHeight="1" spans="9:11">
      <c r="I9771" s="52" t="str">
        <f>IF(OR(ISBLANK(G9771),ISBLANK(H9771)),"",NETWORKDAYS.INTL(G9771,H9771,自定义配置表!$V$3,自定义配置表!$P$3:$P$33)+COUNTIFS(自定义配置表!$S:$S,"&gt;="&amp;G9771,自定义配置表!$S:$S,"&lt;="&amp;H9771))</f>
        <v/>
      </c>
      <c r="J9771" s="52" t="str">
        <f ca="1" t="shared" si="324"/>
        <v/>
      </c>
      <c r="K9771" s="52" t="str">
        <f ca="1" t="shared" si="325"/>
        <v/>
      </c>
    </row>
    <row r="9772" customHeight="1" spans="9:11">
      <c r="I9772" s="52" t="str">
        <f>IF(OR(ISBLANK(G9772),ISBLANK(H9772)),"",NETWORKDAYS.INTL(G9772,H9772,自定义配置表!$V$3,自定义配置表!$P$3:$P$33)+COUNTIFS(自定义配置表!$S:$S,"&gt;="&amp;G9772,自定义配置表!$S:$S,"&lt;="&amp;H9772))</f>
        <v/>
      </c>
      <c r="J9772" s="52" t="str">
        <f ca="1" t="shared" si="324"/>
        <v/>
      </c>
      <c r="K9772" s="52" t="str">
        <f ca="1" t="shared" si="325"/>
        <v/>
      </c>
    </row>
    <row r="9773" customHeight="1" spans="9:11">
      <c r="I9773" s="52" t="str">
        <f>IF(OR(ISBLANK(G9773),ISBLANK(H9773)),"",NETWORKDAYS.INTL(G9773,H9773,自定义配置表!$V$3,自定义配置表!$P$3:$P$33)+COUNTIFS(自定义配置表!$S:$S,"&gt;="&amp;G9773,自定义配置表!$S:$S,"&lt;="&amp;H9773))</f>
        <v/>
      </c>
      <c r="J9773" s="52" t="str">
        <f ca="1" t="shared" si="324"/>
        <v/>
      </c>
      <c r="K9773" s="52" t="str">
        <f ca="1" t="shared" si="325"/>
        <v/>
      </c>
    </row>
    <row r="9774" customHeight="1" spans="9:11">
      <c r="I9774" s="52" t="str">
        <f>IF(OR(ISBLANK(G9774),ISBLANK(H9774)),"",NETWORKDAYS.INTL(G9774,H9774,自定义配置表!$V$3,自定义配置表!$P$3:$P$33)+COUNTIFS(自定义配置表!$S:$S,"&gt;="&amp;G9774,自定义配置表!$S:$S,"&lt;="&amp;H9774))</f>
        <v/>
      </c>
      <c r="J9774" s="52" t="str">
        <f ca="1" t="shared" si="324"/>
        <v/>
      </c>
      <c r="K9774" s="52" t="str">
        <f ca="1" t="shared" si="325"/>
        <v/>
      </c>
    </row>
    <row r="9775" customHeight="1" spans="9:11">
      <c r="I9775" s="52" t="str">
        <f>IF(OR(ISBLANK(G9775),ISBLANK(H9775)),"",NETWORKDAYS.INTL(G9775,H9775,自定义配置表!$V$3,自定义配置表!$P$3:$P$33)+COUNTIFS(自定义配置表!$S:$S,"&gt;="&amp;G9775,自定义配置表!$S:$S,"&lt;="&amp;H9775))</f>
        <v/>
      </c>
      <c r="J9775" s="52" t="str">
        <f ca="1" t="shared" si="324"/>
        <v/>
      </c>
      <c r="K9775" s="52" t="str">
        <f ca="1" t="shared" si="325"/>
        <v/>
      </c>
    </row>
    <row r="9776" customHeight="1" spans="9:11">
      <c r="I9776" s="52" t="str">
        <f>IF(OR(ISBLANK(G9776),ISBLANK(H9776)),"",NETWORKDAYS.INTL(G9776,H9776,自定义配置表!$V$3,自定义配置表!$P$3:$P$33)+COUNTIFS(自定义配置表!$S:$S,"&gt;="&amp;G9776,自定义配置表!$S:$S,"&lt;="&amp;H9776))</f>
        <v/>
      </c>
      <c r="J9776" s="52" t="str">
        <f ca="1" t="shared" si="324"/>
        <v/>
      </c>
      <c r="K9776" s="52" t="str">
        <f ca="1" t="shared" si="325"/>
        <v/>
      </c>
    </row>
    <row r="9777" customHeight="1" spans="9:11">
      <c r="I9777" s="52" t="str">
        <f>IF(OR(ISBLANK(G9777),ISBLANK(H9777)),"",NETWORKDAYS.INTL(G9777,H9777,自定义配置表!$V$3,自定义配置表!$P$3:$P$33)+COUNTIFS(自定义配置表!$S:$S,"&gt;="&amp;G9777,自定义配置表!$S:$S,"&lt;="&amp;H9777))</f>
        <v/>
      </c>
      <c r="J9777" s="52" t="str">
        <f ca="1" t="shared" si="324"/>
        <v/>
      </c>
      <c r="K9777" s="52" t="str">
        <f ca="1" t="shared" si="325"/>
        <v/>
      </c>
    </row>
    <row r="9778" customHeight="1" spans="9:11">
      <c r="I9778" s="52" t="str">
        <f>IF(OR(ISBLANK(G9778),ISBLANK(H9778)),"",NETWORKDAYS.INTL(G9778,H9778,自定义配置表!$V$3,自定义配置表!$P$3:$P$33)+COUNTIFS(自定义配置表!$S:$S,"&gt;="&amp;G9778,自定义配置表!$S:$S,"&lt;="&amp;H9778))</f>
        <v/>
      </c>
      <c r="J9778" s="52" t="str">
        <f ca="1" t="shared" si="324"/>
        <v/>
      </c>
      <c r="K9778" s="52" t="str">
        <f ca="1" t="shared" si="325"/>
        <v/>
      </c>
    </row>
    <row r="9779" customHeight="1" spans="9:11">
      <c r="I9779" s="52" t="str">
        <f>IF(OR(ISBLANK(G9779),ISBLANK(H9779)),"",NETWORKDAYS.INTL(G9779,H9779,自定义配置表!$V$3,自定义配置表!$P$3:$P$33)+COUNTIFS(自定义配置表!$S:$S,"&gt;="&amp;G9779,自定义配置表!$S:$S,"&lt;="&amp;H9779))</f>
        <v/>
      </c>
      <c r="J9779" s="52" t="str">
        <f ca="1" t="shared" si="324"/>
        <v/>
      </c>
      <c r="K9779" s="52" t="str">
        <f ca="1" t="shared" si="325"/>
        <v/>
      </c>
    </row>
    <row r="9780" customHeight="1" spans="9:11">
      <c r="I9780" s="52" t="str">
        <f>IF(OR(ISBLANK(G9780),ISBLANK(H9780)),"",NETWORKDAYS.INTL(G9780,H9780,自定义配置表!$V$3,自定义配置表!$P$3:$P$33)+COUNTIFS(自定义配置表!$S:$S,"&gt;="&amp;G9780,自定义配置表!$S:$S,"&lt;="&amp;H9780))</f>
        <v/>
      </c>
      <c r="J9780" s="52" t="str">
        <f ca="1" t="shared" si="324"/>
        <v/>
      </c>
      <c r="K9780" s="52" t="str">
        <f ca="1" t="shared" si="325"/>
        <v/>
      </c>
    </row>
    <row r="9781" customHeight="1" spans="9:11">
      <c r="I9781" s="52" t="str">
        <f>IF(OR(ISBLANK(G9781),ISBLANK(H9781)),"",NETWORKDAYS.INTL(G9781,H9781,自定义配置表!$V$3,自定义配置表!$P$3:$P$33)+COUNTIFS(自定义配置表!$S:$S,"&gt;="&amp;G9781,自定义配置表!$S:$S,"&lt;="&amp;H9781))</f>
        <v/>
      </c>
      <c r="J9781" s="52" t="str">
        <f ca="1" t="shared" si="324"/>
        <v/>
      </c>
      <c r="K9781" s="52" t="str">
        <f ca="1" t="shared" si="325"/>
        <v/>
      </c>
    </row>
    <row r="9782" customHeight="1" spans="9:11">
      <c r="I9782" s="52" t="str">
        <f>IF(OR(ISBLANK(G9782),ISBLANK(H9782)),"",NETWORKDAYS.INTL(G9782,H9782,自定义配置表!$V$3,自定义配置表!$P$3:$P$33)+COUNTIFS(自定义配置表!$S:$S,"&gt;="&amp;G9782,自定义配置表!$S:$S,"&lt;="&amp;H9782))</f>
        <v/>
      </c>
      <c r="J9782" s="52" t="str">
        <f ca="1" t="shared" si="324"/>
        <v/>
      </c>
      <c r="K9782" s="52" t="str">
        <f ca="1" t="shared" si="325"/>
        <v/>
      </c>
    </row>
    <row r="9783" customHeight="1" spans="9:11">
      <c r="I9783" s="52" t="str">
        <f>IF(OR(ISBLANK(G9783),ISBLANK(H9783)),"",NETWORKDAYS.INTL(G9783,H9783,自定义配置表!$V$3,自定义配置表!$P$3:$P$33)+COUNTIFS(自定义配置表!$S:$S,"&gt;="&amp;G9783,自定义配置表!$S:$S,"&lt;="&amp;H9783))</f>
        <v/>
      </c>
      <c r="J9783" s="52" t="str">
        <f ca="1" t="shared" si="324"/>
        <v/>
      </c>
      <c r="K9783" s="52" t="str">
        <f ca="1" t="shared" si="325"/>
        <v/>
      </c>
    </row>
    <row r="9784" customHeight="1" spans="9:11">
      <c r="I9784" s="52" t="str">
        <f>IF(OR(ISBLANK(G9784),ISBLANK(H9784)),"",NETWORKDAYS.INTL(G9784,H9784,自定义配置表!$V$3,自定义配置表!$P$3:$P$33)+COUNTIFS(自定义配置表!$S:$S,"&gt;="&amp;G9784,自定义配置表!$S:$S,"&lt;="&amp;H9784))</f>
        <v/>
      </c>
      <c r="J9784" s="52" t="str">
        <f ca="1" t="shared" si="324"/>
        <v/>
      </c>
      <c r="K9784" s="52" t="str">
        <f ca="1" t="shared" si="325"/>
        <v/>
      </c>
    </row>
    <row r="9785" customHeight="1" spans="9:11">
      <c r="I9785" s="52" t="str">
        <f>IF(OR(ISBLANK(G9785),ISBLANK(H9785)),"",NETWORKDAYS.INTL(G9785,H9785,自定义配置表!$V$3,自定义配置表!$P$3:$P$33)+COUNTIFS(自定义配置表!$S:$S,"&gt;="&amp;G9785,自定义配置表!$S:$S,"&lt;="&amp;H9785))</f>
        <v/>
      </c>
      <c r="J9785" s="52" t="str">
        <f ca="1" t="shared" si="324"/>
        <v/>
      </c>
      <c r="K9785" s="52" t="str">
        <f ca="1" t="shared" si="325"/>
        <v/>
      </c>
    </row>
    <row r="9786" customHeight="1" spans="9:11">
      <c r="I9786" s="52" t="str">
        <f>IF(OR(ISBLANK(G9786),ISBLANK(H9786)),"",NETWORKDAYS.INTL(G9786,H9786,自定义配置表!$V$3,自定义配置表!$P$3:$P$33)+COUNTIFS(自定义配置表!$S:$S,"&gt;="&amp;G9786,自定义配置表!$S:$S,"&lt;="&amp;H9786))</f>
        <v/>
      </c>
      <c r="J9786" s="52" t="str">
        <f ca="1" t="shared" si="324"/>
        <v/>
      </c>
      <c r="K9786" s="52" t="str">
        <f ca="1" t="shared" si="325"/>
        <v/>
      </c>
    </row>
    <row r="9787" customHeight="1" spans="9:11">
      <c r="I9787" s="52" t="str">
        <f>IF(OR(ISBLANK(G9787),ISBLANK(H9787)),"",NETWORKDAYS.INTL(G9787,H9787,自定义配置表!$V$3,自定义配置表!$P$3:$P$33)+COUNTIFS(自定义配置表!$S:$S,"&gt;="&amp;G9787,自定义配置表!$S:$S,"&lt;="&amp;H9787))</f>
        <v/>
      </c>
      <c r="J9787" s="52" t="str">
        <f ca="1" t="shared" si="324"/>
        <v/>
      </c>
      <c r="K9787" s="52" t="str">
        <f ca="1" t="shared" si="325"/>
        <v/>
      </c>
    </row>
    <row r="9788" customHeight="1" spans="9:11">
      <c r="I9788" s="52" t="str">
        <f>IF(OR(ISBLANK(G9788),ISBLANK(H9788)),"",NETWORKDAYS.INTL(G9788,H9788,自定义配置表!$V$3,自定义配置表!$P$3:$P$33)+COUNTIFS(自定义配置表!$S:$S,"&gt;="&amp;G9788,自定义配置表!$S:$S,"&lt;="&amp;H9788))</f>
        <v/>
      </c>
      <c r="J9788" s="52" t="str">
        <f ca="1" t="shared" si="324"/>
        <v/>
      </c>
      <c r="K9788" s="52" t="str">
        <f ca="1" t="shared" si="325"/>
        <v/>
      </c>
    </row>
    <row r="9789" customHeight="1" spans="9:11">
      <c r="I9789" s="52" t="str">
        <f>IF(OR(ISBLANK(G9789),ISBLANK(H9789)),"",NETWORKDAYS.INTL(G9789,H9789,自定义配置表!$V$3,自定义配置表!$P$3:$P$33)+COUNTIFS(自定义配置表!$S:$S,"&gt;="&amp;G9789,自定义配置表!$S:$S,"&lt;="&amp;H9789))</f>
        <v/>
      </c>
      <c r="J9789" s="52" t="str">
        <f ca="1" t="shared" si="324"/>
        <v/>
      </c>
      <c r="K9789" s="52" t="str">
        <f ca="1" t="shared" si="325"/>
        <v/>
      </c>
    </row>
    <row r="9790" customHeight="1" spans="9:11">
      <c r="I9790" s="52" t="str">
        <f>IF(OR(ISBLANK(G9790),ISBLANK(H9790)),"",NETWORKDAYS.INTL(G9790,H9790,自定义配置表!$V$3,自定义配置表!$P$3:$P$33)+COUNTIFS(自定义配置表!$S:$S,"&gt;="&amp;G9790,自定义配置表!$S:$S,"&lt;="&amp;H9790))</f>
        <v/>
      </c>
      <c r="J9790" s="52" t="str">
        <f ca="1" t="shared" si="324"/>
        <v/>
      </c>
      <c r="K9790" s="52" t="str">
        <f ca="1" t="shared" si="325"/>
        <v/>
      </c>
    </row>
    <row r="9791" customHeight="1" spans="9:11">
      <c r="I9791" s="52" t="str">
        <f>IF(OR(ISBLANK(G9791),ISBLANK(H9791)),"",NETWORKDAYS.INTL(G9791,H9791,自定义配置表!$V$3,自定义配置表!$P$3:$P$33)+COUNTIFS(自定义配置表!$S:$S,"&gt;="&amp;G9791,自定义配置表!$S:$S,"&lt;="&amp;H9791))</f>
        <v/>
      </c>
      <c r="J9791" s="52" t="str">
        <f ca="1" t="shared" si="324"/>
        <v/>
      </c>
      <c r="K9791" s="52" t="str">
        <f ca="1" t="shared" si="325"/>
        <v/>
      </c>
    </row>
    <row r="9792" customHeight="1" spans="9:11">
      <c r="I9792" s="52" t="str">
        <f>IF(OR(ISBLANK(G9792),ISBLANK(H9792)),"",NETWORKDAYS.INTL(G9792,H9792,自定义配置表!$V$3,自定义配置表!$P$3:$P$33)+COUNTIFS(自定义配置表!$S:$S,"&gt;="&amp;G9792,自定义配置表!$S:$S,"&lt;="&amp;H9792))</f>
        <v/>
      </c>
      <c r="J9792" s="52" t="str">
        <f ca="1" t="shared" si="324"/>
        <v/>
      </c>
      <c r="K9792" s="52" t="str">
        <f ca="1" t="shared" si="325"/>
        <v/>
      </c>
    </row>
    <row r="9793" customHeight="1" spans="9:11">
      <c r="I9793" s="52" t="str">
        <f>IF(OR(ISBLANK(G9793),ISBLANK(H9793)),"",NETWORKDAYS.INTL(G9793,H9793,自定义配置表!$V$3,自定义配置表!$P$3:$P$33)+COUNTIFS(自定义配置表!$S:$S,"&gt;="&amp;G9793,自定义配置表!$S:$S,"&lt;="&amp;H9793))</f>
        <v/>
      </c>
      <c r="J9793" s="52" t="str">
        <f ca="1" t="shared" si="324"/>
        <v/>
      </c>
      <c r="K9793" s="52" t="str">
        <f ca="1" t="shared" si="325"/>
        <v/>
      </c>
    </row>
    <row r="9794" customHeight="1" spans="9:11">
      <c r="I9794" s="52" t="str">
        <f>IF(OR(ISBLANK(G9794),ISBLANK(H9794)),"",NETWORKDAYS.INTL(G9794,H9794,自定义配置表!$V$3,自定义配置表!$P$3:$P$33)+COUNTIFS(自定义配置表!$S:$S,"&gt;="&amp;G9794,自定义配置表!$S:$S,"&lt;="&amp;H9794))</f>
        <v/>
      </c>
      <c r="J9794" s="52" t="str">
        <f ca="1" t="shared" si="324"/>
        <v/>
      </c>
      <c r="K9794" s="52" t="str">
        <f ca="1" t="shared" si="325"/>
        <v/>
      </c>
    </row>
    <row r="9795" customHeight="1" spans="9:11">
      <c r="I9795" s="52" t="str">
        <f>IF(OR(ISBLANK(G9795),ISBLANK(H9795)),"",NETWORKDAYS.INTL(G9795,H9795,自定义配置表!$V$3,自定义配置表!$P$3:$P$33)+COUNTIFS(自定义配置表!$S:$S,"&gt;="&amp;G9795,自定义配置表!$S:$S,"&lt;="&amp;H9795))</f>
        <v/>
      </c>
      <c r="J9795" s="52" t="str">
        <f ca="1" t="shared" si="324"/>
        <v/>
      </c>
      <c r="K9795" s="52" t="str">
        <f ca="1" t="shared" si="325"/>
        <v/>
      </c>
    </row>
    <row r="9796" customHeight="1" spans="9:11">
      <c r="I9796" s="52" t="str">
        <f>IF(OR(ISBLANK(G9796),ISBLANK(H9796)),"",NETWORKDAYS.INTL(G9796,H9796,自定义配置表!$V$3,自定义配置表!$P$3:$P$33)+COUNTIFS(自定义配置表!$S:$S,"&gt;="&amp;G9796,自定义配置表!$S:$S,"&lt;="&amp;H9796))</f>
        <v/>
      </c>
      <c r="J9796" s="52" t="str">
        <f ca="1" t="shared" si="324"/>
        <v/>
      </c>
      <c r="K9796" s="52" t="str">
        <f ca="1" t="shared" si="325"/>
        <v/>
      </c>
    </row>
    <row r="9797" customHeight="1" spans="9:11">
      <c r="I9797" s="52" t="str">
        <f>IF(OR(ISBLANK(G9797),ISBLANK(H9797)),"",NETWORKDAYS.INTL(G9797,H9797,自定义配置表!$V$3,自定义配置表!$P$3:$P$33)+COUNTIFS(自定义配置表!$S:$S,"&gt;="&amp;G9797,自定义配置表!$S:$S,"&lt;="&amp;H9797))</f>
        <v/>
      </c>
      <c r="J9797" s="52" t="str">
        <f ca="1" t="shared" si="324"/>
        <v/>
      </c>
      <c r="K9797" s="52" t="str">
        <f ca="1" t="shared" si="325"/>
        <v/>
      </c>
    </row>
    <row r="9798" customHeight="1" spans="9:11">
      <c r="I9798" s="52" t="str">
        <f>IF(OR(ISBLANK(G9798),ISBLANK(H9798)),"",NETWORKDAYS.INTL(G9798,H9798,自定义配置表!$V$3,自定义配置表!$P$3:$P$33)+COUNTIFS(自定义配置表!$S:$S,"&gt;="&amp;G9798,自定义配置表!$S:$S,"&lt;="&amp;H9798))</f>
        <v/>
      </c>
      <c r="J9798" s="52" t="str">
        <f ca="1" t="shared" ref="J9798:J9861" si="326">IF(OR(ISBLANK(G9798),ISBLANK(H9798)),"",IF(TODAY()-G9798&gt;I9798,I9798,IF(TODAY()-G9798&lt;0,0,TODAY()-G9798)))</f>
        <v/>
      </c>
      <c r="K9798" s="52" t="str">
        <f ca="1" t="shared" ref="K9798:K9861" si="327">IFERROR(I9798-J9798,"")</f>
        <v/>
      </c>
    </row>
    <row r="9799" customHeight="1" spans="9:11">
      <c r="I9799" s="52" t="str">
        <f>IF(OR(ISBLANK(G9799),ISBLANK(H9799)),"",NETWORKDAYS.INTL(G9799,H9799,自定义配置表!$V$3,自定义配置表!$P$3:$P$33)+COUNTIFS(自定义配置表!$S:$S,"&gt;="&amp;G9799,自定义配置表!$S:$S,"&lt;="&amp;H9799))</f>
        <v/>
      </c>
      <c r="J9799" s="52" t="str">
        <f ca="1" t="shared" si="326"/>
        <v/>
      </c>
      <c r="K9799" s="52" t="str">
        <f ca="1" t="shared" si="327"/>
        <v/>
      </c>
    </row>
    <row r="9800" customHeight="1" spans="9:11">
      <c r="I9800" s="52" t="str">
        <f>IF(OR(ISBLANK(G9800),ISBLANK(H9800)),"",NETWORKDAYS.INTL(G9800,H9800,自定义配置表!$V$3,自定义配置表!$P$3:$P$33)+COUNTIFS(自定义配置表!$S:$S,"&gt;="&amp;G9800,自定义配置表!$S:$S,"&lt;="&amp;H9800))</f>
        <v/>
      </c>
      <c r="J9800" s="52" t="str">
        <f ca="1" t="shared" si="326"/>
        <v/>
      </c>
      <c r="K9800" s="52" t="str">
        <f ca="1" t="shared" si="327"/>
        <v/>
      </c>
    </row>
    <row r="9801" customHeight="1" spans="9:11">
      <c r="I9801" s="52" t="str">
        <f>IF(OR(ISBLANK(G9801),ISBLANK(H9801)),"",NETWORKDAYS.INTL(G9801,H9801,自定义配置表!$V$3,自定义配置表!$P$3:$P$33)+COUNTIFS(自定义配置表!$S:$S,"&gt;="&amp;G9801,自定义配置表!$S:$S,"&lt;="&amp;H9801))</f>
        <v/>
      </c>
      <c r="J9801" s="52" t="str">
        <f ca="1" t="shared" si="326"/>
        <v/>
      </c>
      <c r="K9801" s="52" t="str">
        <f ca="1" t="shared" si="327"/>
        <v/>
      </c>
    </row>
    <row r="9802" customHeight="1" spans="9:11">
      <c r="I9802" s="52" t="str">
        <f>IF(OR(ISBLANK(G9802),ISBLANK(H9802)),"",NETWORKDAYS.INTL(G9802,H9802,自定义配置表!$V$3,自定义配置表!$P$3:$P$33)+COUNTIFS(自定义配置表!$S:$S,"&gt;="&amp;G9802,自定义配置表!$S:$S,"&lt;="&amp;H9802))</f>
        <v/>
      </c>
      <c r="J9802" s="52" t="str">
        <f ca="1" t="shared" si="326"/>
        <v/>
      </c>
      <c r="K9802" s="52" t="str">
        <f ca="1" t="shared" si="327"/>
        <v/>
      </c>
    </row>
    <row r="9803" customHeight="1" spans="9:11">
      <c r="I9803" s="52" t="str">
        <f>IF(OR(ISBLANK(G9803),ISBLANK(H9803)),"",NETWORKDAYS.INTL(G9803,H9803,自定义配置表!$V$3,自定义配置表!$P$3:$P$33)+COUNTIFS(自定义配置表!$S:$S,"&gt;="&amp;G9803,自定义配置表!$S:$S,"&lt;="&amp;H9803))</f>
        <v/>
      </c>
      <c r="J9803" s="52" t="str">
        <f ca="1" t="shared" si="326"/>
        <v/>
      </c>
      <c r="K9803" s="52" t="str">
        <f ca="1" t="shared" si="327"/>
        <v/>
      </c>
    </row>
    <row r="9804" customHeight="1" spans="9:11">
      <c r="I9804" s="52" t="str">
        <f>IF(OR(ISBLANK(G9804),ISBLANK(H9804)),"",NETWORKDAYS.INTL(G9804,H9804,自定义配置表!$V$3,自定义配置表!$P$3:$P$33)+COUNTIFS(自定义配置表!$S:$S,"&gt;="&amp;G9804,自定义配置表!$S:$S,"&lt;="&amp;H9804))</f>
        <v/>
      </c>
      <c r="J9804" s="52" t="str">
        <f ca="1" t="shared" si="326"/>
        <v/>
      </c>
      <c r="K9804" s="52" t="str">
        <f ca="1" t="shared" si="327"/>
        <v/>
      </c>
    </row>
    <row r="9805" customHeight="1" spans="9:11">
      <c r="I9805" s="52" t="str">
        <f>IF(OR(ISBLANK(G9805),ISBLANK(H9805)),"",NETWORKDAYS.INTL(G9805,H9805,自定义配置表!$V$3,自定义配置表!$P$3:$P$33)+COUNTIFS(自定义配置表!$S:$S,"&gt;="&amp;G9805,自定义配置表!$S:$S,"&lt;="&amp;H9805))</f>
        <v/>
      </c>
      <c r="J9805" s="52" t="str">
        <f ca="1" t="shared" si="326"/>
        <v/>
      </c>
      <c r="K9805" s="52" t="str">
        <f ca="1" t="shared" si="327"/>
        <v/>
      </c>
    </row>
    <row r="9806" customHeight="1" spans="9:11">
      <c r="I9806" s="52" t="str">
        <f>IF(OR(ISBLANK(G9806),ISBLANK(H9806)),"",NETWORKDAYS.INTL(G9806,H9806,自定义配置表!$V$3,自定义配置表!$P$3:$P$33)+COUNTIFS(自定义配置表!$S:$S,"&gt;="&amp;G9806,自定义配置表!$S:$S,"&lt;="&amp;H9806))</f>
        <v/>
      </c>
      <c r="J9806" s="52" t="str">
        <f ca="1" t="shared" si="326"/>
        <v/>
      </c>
      <c r="K9806" s="52" t="str">
        <f ca="1" t="shared" si="327"/>
        <v/>
      </c>
    </row>
    <row r="9807" customHeight="1" spans="9:11">
      <c r="I9807" s="52" t="str">
        <f>IF(OR(ISBLANK(G9807),ISBLANK(H9807)),"",NETWORKDAYS.INTL(G9807,H9807,自定义配置表!$V$3,自定义配置表!$P$3:$P$33)+COUNTIFS(自定义配置表!$S:$S,"&gt;="&amp;G9807,自定义配置表!$S:$S,"&lt;="&amp;H9807))</f>
        <v/>
      </c>
      <c r="J9807" s="52" t="str">
        <f ca="1" t="shared" si="326"/>
        <v/>
      </c>
      <c r="K9807" s="52" t="str">
        <f ca="1" t="shared" si="327"/>
        <v/>
      </c>
    </row>
    <row r="9808" customHeight="1" spans="9:11">
      <c r="I9808" s="52" t="str">
        <f>IF(OR(ISBLANK(G9808),ISBLANK(H9808)),"",NETWORKDAYS.INTL(G9808,H9808,自定义配置表!$V$3,自定义配置表!$P$3:$P$33)+COUNTIFS(自定义配置表!$S:$S,"&gt;="&amp;G9808,自定义配置表!$S:$S,"&lt;="&amp;H9808))</f>
        <v/>
      </c>
      <c r="J9808" s="52" t="str">
        <f ca="1" t="shared" si="326"/>
        <v/>
      </c>
      <c r="K9808" s="52" t="str">
        <f ca="1" t="shared" si="327"/>
        <v/>
      </c>
    </row>
    <row r="9809" customHeight="1" spans="9:11">
      <c r="I9809" s="52" t="str">
        <f>IF(OR(ISBLANK(G9809),ISBLANK(H9809)),"",NETWORKDAYS.INTL(G9809,H9809,自定义配置表!$V$3,自定义配置表!$P$3:$P$33)+COUNTIFS(自定义配置表!$S:$S,"&gt;="&amp;G9809,自定义配置表!$S:$S,"&lt;="&amp;H9809))</f>
        <v/>
      </c>
      <c r="J9809" s="52" t="str">
        <f ca="1" t="shared" si="326"/>
        <v/>
      </c>
      <c r="K9809" s="52" t="str">
        <f ca="1" t="shared" si="327"/>
        <v/>
      </c>
    </row>
    <row r="9810" customHeight="1" spans="9:11">
      <c r="I9810" s="52" t="str">
        <f>IF(OR(ISBLANK(G9810),ISBLANK(H9810)),"",NETWORKDAYS.INTL(G9810,H9810,自定义配置表!$V$3,自定义配置表!$P$3:$P$33)+COUNTIFS(自定义配置表!$S:$S,"&gt;="&amp;G9810,自定义配置表!$S:$S,"&lt;="&amp;H9810))</f>
        <v/>
      </c>
      <c r="J9810" s="52" t="str">
        <f ca="1" t="shared" si="326"/>
        <v/>
      </c>
      <c r="K9810" s="52" t="str">
        <f ca="1" t="shared" si="327"/>
        <v/>
      </c>
    </row>
    <row r="9811" customHeight="1" spans="9:11">
      <c r="I9811" s="52" t="str">
        <f>IF(OR(ISBLANK(G9811),ISBLANK(H9811)),"",NETWORKDAYS.INTL(G9811,H9811,自定义配置表!$V$3,自定义配置表!$P$3:$P$33)+COUNTIFS(自定义配置表!$S:$S,"&gt;="&amp;G9811,自定义配置表!$S:$S,"&lt;="&amp;H9811))</f>
        <v/>
      </c>
      <c r="J9811" s="52" t="str">
        <f ca="1" t="shared" si="326"/>
        <v/>
      </c>
      <c r="K9811" s="52" t="str">
        <f ca="1" t="shared" si="327"/>
        <v/>
      </c>
    </row>
    <row r="9812" customHeight="1" spans="9:11">
      <c r="I9812" s="52" t="str">
        <f>IF(OR(ISBLANK(G9812),ISBLANK(H9812)),"",NETWORKDAYS.INTL(G9812,H9812,自定义配置表!$V$3,自定义配置表!$P$3:$P$33)+COUNTIFS(自定义配置表!$S:$S,"&gt;="&amp;G9812,自定义配置表!$S:$S,"&lt;="&amp;H9812))</f>
        <v/>
      </c>
      <c r="J9812" s="52" t="str">
        <f ca="1" t="shared" si="326"/>
        <v/>
      </c>
      <c r="K9812" s="52" t="str">
        <f ca="1" t="shared" si="327"/>
        <v/>
      </c>
    </row>
    <row r="9813" customHeight="1" spans="9:11">
      <c r="I9813" s="52" t="str">
        <f>IF(OR(ISBLANK(G9813),ISBLANK(H9813)),"",NETWORKDAYS.INTL(G9813,H9813,自定义配置表!$V$3,自定义配置表!$P$3:$P$33)+COUNTIFS(自定义配置表!$S:$S,"&gt;="&amp;G9813,自定义配置表!$S:$S,"&lt;="&amp;H9813))</f>
        <v/>
      </c>
      <c r="J9813" s="52" t="str">
        <f ca="1" t="shared" si="326"/>
        <v/>
      </c>
      <c r="K9813" s="52" t="str">
        <f ca="1" t="shared" si="327"/>
        <v/>
      </c>
    </row>
    <row r="9814" customHeight="1" spans="9:11">
      <c r="I9814" s="52" t="str">
        <f>IF(OR(ISBLANK(G9814),ISBLANK(H9814)),"",NETWORKDAYS.INTL(G9814,H9814,自定义配置表!$V$3,自定义配置表!$P$3:$P$33)+COUNTIFS(自定义配置表!$S:$S,"&gt;="&amp;G9814,自定义配置表!$S:$S,"&lt;="&amp;H9814))</f>
        <v/>
      </c>
      <c r="J9814" s="52" t="str">
        <f ca="1" t="shared" si="326"/>
        <v/>
      </c>
      <c r="K9814" s="52" t="str">
        <f ca="1" t="shared" si="327"/>
        <v/>
      </c>
    </row>
    <row r="9815" customHeight="1" spans="9:11">
      <c r="I9815" s="52" t="str">
        <f>IF(OR(ISBLANK(G9815),ISBLANK(H9815)),"",NETWORKDAYS.INTL(G9815,H9815,自定义配置表!$V$3,自定义配置表!$P$3:$P$33)+COUNTIFS(自定义配置表!$S:$S,"&gt;="&amp;G9815,自定义配置表!$S:$S,"&lt;="&amp;H9815))</f>
        <v/>
      </c>
      <c r="J9815" s="52" t="str">
        <f ca="1" t="shared" si="326"/>
        <v/>
      </c>
      <c r="K9815" s="52" t="str">
        <f ca="1" t="shared" si="327"/>
        <v/>
      </c>
    </row>
    <row r="9816" customHeight="1" spans="9:11">
      <c r="I9816" s="52" t="str">
        <f>IF(OR(ISBLANK(G9816),ISBLANK(H9816)),"",NETWORKDAYS.INTL(G9816,H9816,自定义配置表!$V$3,自定义配置表!$P$3:$P$33)+COUNTIFS(自定义配置表!$S:$S,"&gt;="&amp;G9816,自定义配置表!$S:$S,"&lt;="&amp;H9816))</f>
        <v/>
      </c>
      <c r="J9816" s="52" t="str">
        <f ca="1" t="shared" si="326"/>
        <v/>
      </c>
      <c r="K9816" s="52" t="str">
        <f ca="1" t="shared" si="327"/>
        <v/>
      </c>
    </row>
    <row r="9817" customHeight="1" spans="9:11">
      <c r="I9817" s="52" t="str">
        <f>IF(OR(ISBLANK(G9817),ISBLANK(H9817)),"",NETWORKDAYS.INTL(G9817,H9817,自定义配置表!$V$3,自定义配置表!$P$3:$P$33)+COUNTIFS(自定义配置表!$S:$S,"&gt;="&amp;G9817,自定义配置表!$S:$S,"&lt;="&amp;H9817))</f>
        <v/>
      </c>
      <c r="J9817" s="52" t="str">
        <f ca="1" t="shared" si="326"/>
        <v/>
      </c>
      <c r="K9817" s="52" t="str">
        <f ca="1" t="shared" si="327"/>
        <v/>
      </c>
    </row>
    <row r="9818" customHeight="1" spans="9:11">
      <c r="I9818" s="52" t="str">
        <f>IF(OR(ISBLANK(G9818),ISBLANK(H9818)),"",NETWORKDAYS.INTL(G9818,H9818,自定义配置表!$V$3,自定义配置表!$P$3:$P$33)+COUNTIFS(自定义配置表!$S:$S,"&gt;="&amp;G9818,自定义配置表!$S:$S,"&lt;="&amp;H9818))</f>
        <v/>
      </c>
      <c r="J9818" s="52" t="str">
        <f ca="1" t="shared" si="326"/>
        <v/>
      </c>
      <c r="K9818" s="52" t="str">
        <f ca="1" t="shared" si="327"/>
        <v/>
      </c>
    </row>
    <row r="9819" customHeight="1" spans="9:11">
      <c r="I9819" s="52" t="str">
        <f>IF(OR(ISBLANK(G9819),ISBLANK(H9819)),"",NETWORKDAYS.INTL(G9819,H9819,自定义配置表!$V$3,自定义配置表!$P$3:$P$33)+COUNTIFS(自定义配置表!$S:$S,"&gt;="&amp;G9819,自定义配置表!$S:$S,"&lt;="&amp;H9819))</f>
        <v/>
      </c>
      <c r="J9819" s="52" t="str">
        <f ca="1" t="shared" si="326"/>
        <v/>
      </c>
      <c r="K9819" s="52" t="str">
        <f ca="1" t="shared" si="327"/>
        <v/>
      </c>
    </row>
    <row r="9820" customHeight="1" spans="9:11">
      <c r="I9820" s="52" t="str">
        <f>IF(OR(ISBLANK(G9820),ISBLANK(H9820)),"",NETWORKDAYS.INTL(G9820,H9820,自定义配置表!$V$3,自定义配置表!$P$3:$P$33)+COUNTIFS(自定义配置表!$S:$S,"&gt;="&amp;G9820,自定义配置表!$S:$S,"&lt;="&amp;H9820))</f>
        <v/>
      </c>
      <c r="J9820" s="52" t="str">
        <f ca="1" t="shared" si="326"/>
        <v/>
      </c>
      <c r="K9820" s="52" t="str">
        <f ca="1" t="shared" si="327"/>
        <v/>
      </c>
    </row>
    <row r="9821" customHeight="1" spans="9:11">
      <c r="I9821" s="52" t="str">
        <f>IF(OR(ISBLANK(G9821),ISBLANK(H9821)),"",NETWORKDAYS.INTL(G9821,H9821,自定义配置表!$V$3,自定义配置表!$P$3:$P$33)+COUNTIFS(自定义配置表!$S:$S,"&gt;="&amp;G9821,自定义配置表!$S:$S,"&lt;="&amp;H9821))</f>
        <v/>
      </c>
      <c r="J9821" s="52" t="str">
        <f ca="1" t="shared" si="326"/>
        <v/>
      </c>
      <c r="K9821" s="52" t="str">
        <f ca="1" t="shared" si="327"/>
        <v/>
      </c>
    </row>
    <row r="9822" customHeight="1" spans="9:11">
      <c r="I9822" s="52" t="str">
        <f>IF(OR(ISBLANK(G9822),ISBLANK(H9822)),"",NETWORKDAYS.INTL(G9822,H9822,自定义配置表!$V$3,自定义配置表!$P$3:$P$33)+COUNTIFS(自定义配置表!$S:$S,"&gt;="&amp;G9822,自定义配置表!$S:$S,"&lt;="&amp;H9822))</f>
        <v/>
      </c>
      <c r="J9822" s="52" t="str">
        <f ca="1" t="shared" si="326"/>
        <v/>
      </c>
      <c r="K9822" s="52" t="str">
        <f ca="1" t="shared" si="327"/>
        <v/>
      </c>
    </row>
    <row r="9823" customHeight="1" spans="9:11">
      <c r="I9823" s="52" t="str">
        <f>IF(OR(ISBLANK(G9823),ISBLANK(H9823)),"",NETWORKDAYS.INTL(G9823,H9823,自定义配置表!$V$3,自定义配置表!$P$3:$P$33)+COUNTIFS(自定义配置表!$S:$S,"&gt;="&amp;G9823,自定义配置表!$S:$S,"&lt;="&amp;H9823))</f>
        <v/>
      </c>
      <c r="J9823" s="52" t="str">
        <f ca="1" t="shared" si="326"/>
        <v/>
      </c>
      <c r="K9823" s="52" t="str">
        <f ca="1" t="shared" si="327"/>
        <v/>
      </c>
    </row>
    <row r="9824" customHeight="1" spans="9:11">
      <c r="I9824" s="52" t="str">
        <f>IF(OR(ISBLANK(G9824),ISBLANK(H9824)),"",NETWORKDAYS.INTL(G9824,H9824,自定义配置表!$V$3,自定义配置表!$P$3:$P$33)+COUNTIFS(自定义配置表!$S:$S,"&gt;="&amp;G9824,自定义配置表!$S:$S,"&lt;="&amp;H9824))</f>
        <v/>
      </c>
      <c r="J9824" s="52" t="str">
        <f ca="1" t="shared" si="326"/>
        <v/>
      </c>
      <c r="K9824" s="52" t="str">
        <f ca="1" t="shared" si="327"/>
        <v/>
      </c>
    </row>
    <row r="9825" customHeight="1" spans="9:11">
      <c r="I9825" s="52" t="str">
        <f>IF(OR(ISBLANK(G9825),ISBLANK(H9825)),"",NETWORKDAYS.INTL(G9825,H9825,自定义配置表!$V$3,自定义配置表!$P$3:$P$33)+COUNTIFS(自定义配置表!$S:$S,"&gt;="&amp;G9825,自定义配置表!$S:$S,"&lt;="&amp;H9825))</f>
        <v/>
      </c>
      <c r="J9825" s="52" t="str">
        <f ca="1" t="shared" si="326"/>
        <v/>
      </c>
      <c r="K9825" s="52" t="str">
        <f ca="1" t="shared" si="327"/>
        <v/>
      </c>
    </row>
    <row r="9826" customHeight="1" spans="9:11">
      <c r="I9826" s="52" t="str">
        <f>IF(OR(ISBLANK(G9826),ISBLANK(H9826)),"",NETWORKDAYS.INTL(G9826,H9826,自定义配置表!$V$3,自定义配置表!$P$3:$P$33)+COUNTIFS(自定义配置表!$S:$S,"&gt;="&amp;G9826,自定义配置表!$S:$S,"&lt;="&amp;H9826))</f>
        <v/>
      </c>
      <c r="J9826" s="52" t="str">
        <f ca="1" t="shared" si="326"/>
        <v/>
      </c>
      <c r="K9826" s="52" t="str">
        <f ca="1" t="shared" si="327"/>
        <v/>
      </c>
    </row>
    <row r="9827" customHeight="1" spans="9:11">
      <c r="I9827" s="52" t="str">
        <f>IF(OR(ISBLANK(G9827),ISBLANK(H9827)),"",NETWORKDAYS.INTL(G9827,H9827,自定义配置表!$V$3,自定义配置表!$P$3:$P$33)+COUNTIFS(自定义配置表!$S:$S,"&gt;="&amp;G9827,自定义配置表!$S:$S,"&lt;="&amp;H9827))</f>
        <v/>
      </c>
      <c r="J9827" s="52" t="str">
        <f ca="1" t="shared" si="326"/>
        <v/>
      </c>
      <c r="K9827" s="52" t="str">
        <f ca="1" t="shared" si="327"/>
        <v/>
      </c>
    </row>
    <row r="9828" customHeight="1" spans="9:11">
      <c r="I9828" s="52" t="str">
        <f>IF(OR(ISBLANK(G9828),ISBLANK(H9828)),"",NETWORKDAYS.INTL(G9828,H9828,自定义配置表!$V$3,自定义配置表!$P$3:$P$33)+COUNTIFS(自定义配置表!$S:$S,"&gt;="&amp;G9828,自定义配置表!$S:$S,"&lt;="&amp;H9828))</f>
        <v/>
      </c>
      <c r="J9828" s="52" t="str">
        <f ca="1" t="shared" si="326"/>
        <v/>
      </c>
      <c r="K9828" s="52" t="str">
        <f ca="1" t="shared" si="327"/>
        <v/>
      </c>
    </row>
    <row r="9829" customHeight="1" spans="9:11">
      <c r="I9829" s="52" t="str">
        <f>IF(OR(ISBLANK(G9829),ISBLANK(H9829)),"",NETWORKDAYS.INTL(G9829,H9829,自定义配置表!$V$3,自定义配置表!$P$3:$P$33)+COUNTIFS(自定义配置表!$S:$S,"&gt;="&amp;G9829,自定义配置表!$S:$S,"&lt;="&amp;H9829))</f>
        <v/>
      </c>
      <c r="J9829" s="52" t="str">
        <f ca="1" t="shared" si="326"/>
        <v/>
      </c>
      <c r="K9829" s="52" t="str">
        <f ca="1" t="shared" si="327"/>
        <v/>
      </c>
    </row>
    <row r="9830" customHeight="1" spans="9:11">
      <c r="I9830" s="52" t="str">
        <f>IF(OR(ISBLANK(G9830),ISBLANK(H9830)),"",NETWORKDAYS.INTL(G9830,H9830,自定义配置表!$V$3,自定义配置表!$P$3:$P$33)+COUNTIFS(自定义配置表!$S:$S,"&gt;="&amp;G9830,自定义配置表!$S:$S,"&lt;="&amp;H9830))</f>
        <v/>
      </c>
      <c r="J9830" s="52" t="str">
        <f ca="1" t="shared" si="326"/>
        <v/>
      </c>
      <c r="K9830" s="52" t="str">
        <f ca="1" t="shared" si="327"/>
        <v/>
      </c>
    </row>
    <row r="9831" customHeight="1" spans="9:11">
      <c r="I9831" s="52" t="str">
        <f>IF(OR(ISBLANK(G9831),ISBLANK(H9831)),"",NETWORKDAYS.INTL(G9831,H9831,自定义配置表!$V$3,自定义配置表!$P$3:$P$33)+COUNTIFS(自定义配置表!$S:$S,"&gt;="&amp;G9831,自定义配置表!$S:$S,"&lt;="&amp;H9831))</f>
        <v/>
      </c>
      <c r="J9831" s="52" t="str">
        <f ca="1" t="shared" si="326"/>
        <v/>
      </c>
      <c r="K9831" s="52" t="str">
        <f ca="1" t="shared" si="327"/>
        <v/>
      </c>
    </row>
    <row r="9832" customHeight="1" spans="9:11">
      <c r="I9832" s="52" t="str">
        <f>IF(OR(ISBLANK(G9832),ISBLANK(H9832)),"",NETWORKDAYS.INTL(G9832,H9832,自定义配置表!$V$3,自定义配置表!$P$3:$P$33)+COUNTIFS(自定义配置表!$S:$S,"&gt;="&amp;G9832,自定义配置表!$S:$S,"&lt;="&amp;H9832))</f>
        <v/>
      </c>
      <c r="J9832" s="52" t="str">
        <f ca="1" t="shared" si="326"/>
        <v/>
      </c>
      <c r="K9832" s="52" t="str">
        <f ca="1" t="shared" si="327"/>
        <v/>
      </c>
    </row>
    <row r="9833" customHeight="1" spans="9:11">
      <c r="I9833" s="52" t="str">
        <f>IF(OR(ISBLANK(G9833),ISBLANK(H9833)),"",NETWORKDAYS.INTL(G9833,H9833,自定义配置表!$V$3,自定义配置表!$P$3:$P$33)+COUNTIFS(自定义配置表!$S:$S,"&gt;="&amp;G9833,自定义配置表!$S:$S,"&lt;="&amp;H9833))</f>
        <v/>
      </c>
      <c r="J9833" s="52" t="str">
        <f ca="1" t="shared" si="326"/>
        <v/>
      </c>
      <c r="K9833" s="52" t="str">
        <f ca="1" t="shared" si="327"/>
        <v/>
      </c>
    </row>
    <row r="9834" customHeight="1" spans="9:11">
      <c r="I9834" s="52" t="str">
        <f>IF(OR(ISBLANK(G9834),ISBLANK(H9834)),"",NETWORKDAYS.INTL(G9834,H9834,自定义配置表!$V$3,自定义配置表!$P$3:$P$33)+COUNTIFS(自定义配置表!$S:$S,"&gt;="&amp;G9834,自定义配置表!$S:$S,"&lt;="&amp;H9834))</f>
        <v/>
      </c>
      <c r="J9834" s="52" t="str">
        <f ca="1" t="shared" si="326"/>
        <v/>
      </c>
      <c r="K9834" s="52" t="str">
        <f ca="1" t="shared" si="327"/>
        <v/>
      </c>
    </row>
    <row r="9835" customHeight="1" spans="9:11">
      <c r="I9835" s="52" t="str">
        <f>IF(OR(ISBLANK(G9835),ISBLANK(H9835)),"",NETWORKDAYS.INTL(G9835,H9835,自定义配置表!$V$3,自定义配置表!$P$3:$P$33)+COUNTIFS(自定义配置表!$S:$S,"&gt;="&amp;G9835,自定义配置表!$S:$S,"&lt;="&amp;H9835))</f>
        <v/>
      </c>
      <c r="J9835" s="52" t="str">
        <f ca="1" t="shared" si="326"/>
        <v/>
      </c>
      <c r="K9835" s="52" t="str">
        <f ca="1" t="shared" si="327"/>
        <v/>
      </c>
    </row>
    <row r="9836" customHeight="1" spans="9:11">
      <c r="I9836" s="52" t="str">
        <f>IF(OR(ISBLANK(G9836),ISBLANK(H9836)),"",NETWORKDAYS.INTL(G9836,H9836,自定义配置表!$V$3,自定义配置表!$P$3:$P$33)+COUNTIFS(自定义配置表!$S:$S,"&gt;="&amp;G9836,自定义配置表!$S:$S,"&lt;="&amp;H9836))</f>
        <v/>
      </c>
      <c r="J9836" s="52" t="str">
        <f ca="1" t="shared" si="326"/>
        <v/>
      </c>
      <c r="K9836" s="52" t="str">
        <f ca="1" t="shared" si="327"/>
        <v/>
      </c>
    </row>
    <row r="9837" customHeight="1" spans="9:11">
      <c r="I9837" s="52" t="str">
        <f>IF(OR(ISBLANK(G9837),ISBLANK(H9837)),"",NETWORKDAYS.INTL(G9837,H9837,自定义配置表!$V$3,自定义配置表!$P$3:$P$33)+COUNTIFS(自定义配置表!$S:$S,"&gt;="&amp;G9837,自定义配置表!$S:$S,"&lt;="&amp;H9837))</f>
        <v/>
      </c>
      <c r="J9837" s="52" t="str">
        <f ca="1" t="shared" si="326"/>
        <v/>
      </c>
      <c r="K9837" s="52" t="str">
        <f ca="1" t="shared" si="327"/>
        <v/>
      </c>
    </row>
    <row r="9838" customHeight="1" spans="9:11">
      <c r="I9838" s="52" t="str">
        <f>IF(OR(ISBLANK(G9838),ISBLANK(H9838)),"",NETWORKDAYS.INTL(G9838,H9838,自定义配置表!$V$3,自定义配置表!$P$3:$P$33)+COUNTIFS(自定义配置表!$S:$S,"&gt;="&amp;G9838,自定义配置表!$S:$S,"&lt;="&amp;H9838))</f>
        <v/>
      </c>
      <c r="J9838" s="52" t="str">
        <f ca="1" t="shared" si="326"/>
        <v/>
      </c>
      <c r="K9838" s="52" t="str">
        <f ca="1" t="shared" si="327"/>
        <v/>
      </c>
    </row>
    <row r="9839" customHeight="1" spans="9:11">
      <c r="I9839" s="52" t="str">
        <f>IF(OR(ISBLANK(G9839),ISBLANK(H9839)),"",NETWORKDAYS.INTL(G9839,H9839,自定义配置表!$V$3,自定义配置表!$P$3:$P$33)+COUNTIFS(自定义配置表!$S:$S,"&gt;="&amp;G9839,自定义配置表!$S:$S,"&lt;="&amp;H9839))</f>
        <v/>
      </c>
      <c r="J9839" s="52" t="str">
        <f ca="1" t="shared" si="326"/>
        <v/>
      </c>
      <c r="K9839" s="52" t="str">
        <f ca="1" t="shared" si="327"/>
        <v/>
      </c>
    </row>
    <row r="9840" customHeight="1" spans="9:11">
      <c r="I9840" s="52" t="str">
        <f>IF(OR(ISBLANK(G9840),ISBLANK(H9840)),"",NETWORKDAYS.INTL(G9840,H9840,自定义配置表!$V$3,自定义配置表!$P$3:$P$33)+COUNTIFS(自定义配置表!$S:$S,"&gt;="&amp;G9840,自定义配置表!$S:$S,"&lt;="&amp;H9840))</f>
        <v/>
      </c>
      <c r="J9840" s="52" t="str">
        <f ca="1" t="shared" si="326"/>
        <v/>
      </c>
      <c r="K9840" s="52" t="str">
        <f ca="1" t="shared" si="327"/>
        <v/>
      </c>
    </row>
    <row r="9841" customHeight="1" spans="9:11">
      <c r="I9841" s="52" t="str">
        <f>IF(OR(ISBLANK(G9841),ISBLANK(H9841)),"",NETWORKDAYS.INTL(G9841,H9841,自定义配置表!$V$3,自定义配置表!$P$3:$P$33)+COUNTIFS(自定义配置表!$S:$S,"&gt;="&amp;G9841,自定义配置表!$S:$S,"&lt;="&amp;H9841))</f>
        <v/>
      </c>
      <c r="J9841" s="52" t="str">
        <f ca="1" t="shared" si="326"/>
        <v/>
      </c>
      <c r="K9841" s="52" t="str">
        <f ca="1" t="shared" si="327"/>
        <v/>
      </c>
    </row>
    <row r="9842" customHeight="1" spans="9:11">
      <c r="I9842" s="52" t="str">
        <f>IF(OR(ISBLANK(G9842),ISBLANK(H9842)),"",NETWORKDAYS.INTL(G9842,H9842,自定义配置表!$V$3,自定义配置表!$P$3:$P$33)+COUNTIFS(自定义配置表!$S:$S,"&gt;="&amp;G9842,自定义配置表!$S:$S,"&lt;="&amp;H9842))</f>
        <v/>
      </c>
      <c r="J9842" s="52" t="str">
        <f ca="1" t="shared" si="326"/>
        <v/>
      </c>
      <c r="K9842" s="52" t="str">
        <f ca="1" t="shared" si="327"/>
        <v/>
      </c>
    </row>
    <row r="9843" customHeight="1" spans="9:11">
      <c r="I9843" s="52" t="str">
        <f>IF(OR(ISBLANK(G9843),ISBLANK(H9843)),"",NETWORKDAYS.INTL(G9843,H9843,自定义配置表!$V$3,自定义配置表!$P$3:$P$33)+COUNTIFS(自定义配置表!$S:$S,"&gt;="&amp;G9843,自定义配置表!$S:$S,"&lt;="&amp;H9843))</f>
        <v/>
      </c>
      <c r="J9843" s="52" t="str">
        <f ca="1" t="shared" si="326"/>
        <v/>
      </c>
      <c r="K9843" s="52" t="str">
        <f ca="1" t="shared" si="327"/>
        <v/>
      </c>
    </row>
    <row r="9844" customHeight="1" spans="9:11">
      <c r="I9844" s="52" t="str">
        <f>IF(OR(ISBLANK(G9844),ISBLANK(H9844)),"",NETWORKDAYS.INTL(G9844,H9844,自定义配置表!$V$3,自定义配置表!$P$3:$P$33)+COUNTIFS(自定义配置表!$S:$S,"&gt;="&amp;G9844,自定义配置表!$S:$S,"&lt;="&amp;H9844))</f>
        <v/>
      </c>
      <c r="J9844" s="52" t="str">
        <f ca="1" t="shared" si="326"/>
        <v/>
      </c>
      <c r="K9844" s="52" t="str">
        <f ca="1" t="shared" si="327"/>
        <v/>
      </c>
    </row>
    <row r="9845" customHeight="1" spans="9:11">
      <c r="I9845" s="52" t="str">
        <f>IF(OR(ISBLANK(G9845),ISBLANK(H9845)),"",NETWORKDAYS.INTL(G9845,H9845,自定义配置表!$V$3,自定义配置表!$P$3:$P$33)+COUNTIFS(自定义配置表!$S:$S,"&gt;="&amp;G9845,自定义配置表!$S:$S,"&lt;="&amp;H9845))</f>
        <v/>
      </c>
      <c r="J9845" s="52" t="str">
        <f ca="1" t="shared" si="326"/>
        <v/>
      </c>
      <c r="K9845" s="52" t="str">
        <f ca="1" t="shared" si="327"/>
        <v/>
      </c>
    </row>
    <row r="9846" customHeight="1" spans="9:11">
      <c r="I9846" s="52" t="str">
        <f>IF(OR(ISBLANK(G9846),ISBLANK(H9846)),"",NETWORKDAYS.INTL(G9846,H9846,自定义配置表!$V$3,自定义配置表!$P$3:$P$33)+COUNTIFS(自定义配置表!$S:$S,"&gt;="&amp;G9846,自定义配置表!$S:$S,"&lt;="&amp;H9846))</f>
        <v/>
      </c>
      <c r="J9846" s="52" t="str">
        <f ca="1" t="shared" si="326"/>
        <v/>
      </c>
      <c r="K9846" s="52" t="str">
        <f ca="1" t="shared" si="327"/>
        <v/>
      </c>
    </row>
    <row r="9847" customHeight="1" spans="9:11">
      <c r="I9847" s="52" t="str">
        <f>IF(OR(ISBLANK(G9847),ISBLANK(H9847)),"",NETWORKDAYS.INTL(G9847,H9847,自定义配置表!$V$3,自定义配置表!$P$3:$P$33)+COUNTIFS(自定义配置表!$S:$S,"&gt;="&amp;G9847,自定义配置表!$S:$S,"&lt;="&amp;H9847))</f>
        <v/>
      </c>
      <c r="J9847" s="52" t="str">
        <f ca="1" t="shared" si="326"/>
        <v/>
      </c>
      <c r="K9847" s="52" t="str">
        <f ca="1" t="shared" si="327"/>
        <v/>
      </c>
    </row>
    <row r="9848" customHeight="1" spans="9:11">
      <c r="I9848" s="52" t="str">
        <f>IF(OR(ISBLANK(G9848),ISBLANK(H9848)),"",NETWORKDAYS.INTL(G9848,H9848,自定义配置表!$V$3,自定义配置表!$P$3:$P$33)+COUNTIFS(自定义配置表!$S:$S,"&gt;="&amp;G9848,自定义配置表!$S:$S,"&lt;="&amp;H9848))</f>
        <v/>
      </c>
      <c r="J9848" s="52" t="str">
        <f ca="1" t="shared" si="326"/>
        <v/>
      </c>
      <c r="K9848" s="52" t="str">
        <f ca="1" t="shared" si="327"/>
        <v/>
      </c>
    </row>
    <row r="9849" customHeight="1" spans="9:11">
      <c r="I9849" s="52" t="str">
        <f>IF(OR(ISBLANK(G9849),ISBLANK(H9849)),"",NETWORKDAYS.INTL(G9849,H9849,自定义配置表!$V$3,自定义配置表!$P$3:$P$33)+COUNTIFS(自定义配置表!$S:$S,"&gt;="&amp;G9849,自定义配置表!$S:$S,"&lt;="&amp;H9849))</f>
        <v/>
      </c>
      <c r="J9849" s="52" t="str">
        <f ca="1" t="shared" si="326"/>
        <v/>
      </c>
      <c r="K9849" s="52" t="str">
        <f ca="1" t="shared" si="327"/>
        <v/>
      </c>
    </row>
    <row r="9850" customHeight="1" spans="9:11">
      <c r="I9850" s="52" t="str">
        <f>IF(OR(ISBLANK(G9850),ISBLANK(H9850)),"",NETWORKDAYS.INTL(G9850,H9850,自定义配置表!$V$3,自定义配置表!$P$3:$P$33)+COUNTIFS(自定义配置表!$S:$S,"&gt;="&amp;G9850,自定义配置表!$S:$S,"&lt;="&amp;H9850))</f>
        <v/>
      </c>
      <c r="J9850" s="52" t="str">
        <f ca="1" t="shared" si="326"/>
        <v/>
      </c>
      <c r="K9850" s="52" t="str">
        <f ca="1" t="shared" si="327"/>
        <v/>
      </c>
    </row>
    <row r="9851" customHeight="1" spans="9:11">
      <c r="I9851" s="52" t="str">
        <f>IF(OR(ISBLANK(G9851),ISBLANK(H9851)),"",NETWORKDAYS.INTL(G9851,H9851,自定义配置表!$V$3,自定义配置表!$P$3:$P$33)+COUNTIFS(自定义配置表!$S:$S,"&gt;="&amp;G9851,自定义配置表!$S:$S,"&lt;="&amp;H9851))</f>
        <v/>
      </c>
      <c r="J9851" s="52" t="str">
        <f ca="1" t="shared" si="326"/>
        <v/>
      </c>
      <c r="K9851" s="52" t="str">
        <f ca="1" t="shared" si="327"/>
        <v/>
      </c>
    </row>
    <row r="9852" customHeight="1" spans="9:11">
      <c r="I9852" s="52" t="str">
        <f>IF(OR(ISBLANK(G9852),ISBLANK(H9852)),"",NETWORKDAYS.INTL(G9852,H9852,自定义配置表!$V$3,自定义配置表!$P$3:$P$33)+COUNTIFS(自定义配置表!$S:$S,"&gt;="&amp;G9852,自定义配置表!$S:$S,"&lt;="&amp;H9852))</f>
        <v/>
      </c>
      <c r="J9852" s="52" t="str">
        <f ca="1" t="shared" si="326"/>
        <v/>
      </c>
      <c r="K9852" s="52" t="str">
        <f ca="1" t="shared" si="327"/>
        <v/>
      </c>
    </row>
    <row r="9853" customHeight="1" spans="9:11">
      <c r="I9853" s="52" t="str">
        <f>IF(OR(ISBLANK(G9853),ISBLANK(H9853)),"",NETWORKDAYS.INTL(G9853,H9853,自定义配置表!$V$3,自定义配置表!$P$3:$P$33)+COUNTIFS(自定义配置表!$S:$S,"&gt;="&amp;G9853,自定义配置表!$S:$S,"&lt;="&amp;H9853))</f>
        <v/>
      </c>
      <c r="J9853" s="52" t="str">
        <f ca="1" t="shared" si="326"/>
        <v/>
      </c>
      <c r="K9853" s="52" t="str">
        <f ca="1" t="shared" si="327"/>
        <v/>
      </c>
    </row>
    <row r="9854" customHeight="1" spans="9:11">
      <c r="I9854" s="52" t="str">
        <f>IF(OR(ISBLANK(G9854),ISBLANK(H9854)),"",NETWORKDAYS.INTL(G9854,H9854,自定义配置表!$V$3,自定义配置表!$P$3:$P$33)+COUNTIFS(自定义配置表!$S:$S,"&gt;="&amp;G9854,自定义配置表!$S:$S,"&lt;="&amp;H9854))</f>
        <v/>
      </c>
      <c r="J9854" s="52" t="str">
        <f ca="1" t="shared" si="326"/>
        <v/>
      </c>
      <c r="K9854" s="52" t="str">
        <f ca="1" t="shared" si="327"/>
        <v/>
      </c>
    </row>
    <row r="9855" customHeight="1" spans="9:11">
      <c r="I9855" s="52" t="str">
        <f>IF(OR(ISBLANK(G9855),ISBLANK(H9855)),"",NETWORKDAYS.INTL(G9855,H9855,自定义配置表!$V$3,自定义配置表!$P$3:$P$33)+COUNTIFS(自定义配置表!$S:$S,"&gt;="&amp;G9855,自定义配置表!$S:$S,"&lt;="&amp;H9855))</f>
        <v/>
      </c>
      <c r="J9855" s="52" t="str">
        <f ca="1" t="shared" si="326"/>
        <v/>
      </c>
      <c r="K9855" s="52" t="str">
        <f ca="1" t="shared" si="327"/>
        <v/>
      </c>
    </row>
    <row r="9856" customHeight="1" spans="9:11">
      <c r="I9856" s="52" t="str">
        <f>IF(OR(ISBLANK(G9856),ISBLANK(H9856)),"",NETWORKDAYS.INTL(G9856,H9856,自定义配置表!$V$3,自定义配置表!$P$3:$P$33)+COUNTIFS(自定义配置表!$S:$S,"&gt;="&amp;G9856,自定义配置表!$S:$S,"&lt;="&amp;H9856))</f>
        <v/>
      </c>
      <c r="J9856" s="52" t="str">
        <f ca="1" t="shared" si="326"/>
        <v/>
      </c>
      <c r="K9856" s="52" t="str">
        <f ca="1" t="shared" si="327"/>
        <v/>
      </c>
    </row>
    <row r="9857" customHeight="1" spans="9:11">
      <c r="I9857" s="52" t="str">
        <f>IF(OR(ISBLANK(G9857),ISBLANK(H9857)),"",NETWORKDAYS.INTL(G9857,H9857,自定义配置表!$V$3,自定义配置表!$P$3:$P$33)+COUNTIFS(自定义配置表!$S:$S,"&gt;="&amp;G9857,自定义配置表!$S:$S,"&lt;="&amp;H9857))</f>
        <v/>
      </c>
      <c r="J9857" s="52" t="str">
        <f ca="1" t="shared" si="326"/>
        <v/>
      </c>
      <c r="K9857" s="52" t="str">
        <f ca="1" t="shared" si="327"/>
        <v/>
      </c>
    </row>
    <row r="9858" customHeight="1" spans="9:11">
      <c r="I9858" s="52" t="str">
        <f>IF(OR(ISBLANK(G9858),ISBLANK(H9858)),"",NETWORKDAYS.INTL(G9858,H9858,自定义配置表!$V$3,自定义配置表!$P$3:$P$33)+COUNTIFS(自定义配置表!$S:$S,"&gt;="&amp;G9858,自定义配置表!$S:$S,"&lt;="&amp;H9858))</f>
        <v/>
      </c>
      <c r="J9858" s="52" t="str">
        <f ca="1" t="shared" si="326"/>
        <v/>
      </c>
      <c r="K9858" s="52" t="str">
        <f ca="1" t="shared" si="327"/>
        <v/>
      </c>
    </row>
    <row r="9859" customHeight="1" spans="9:11">
      <c r="I9859" s="52" t="str">
        <f>IF(OR(ISBLANK(G9859),ISBLANK(H9859)),"",NETWORKDAYS.INTL(G9859,H9859,自定义配置表!$V$3,自定义配置表!$P$3:$P$33)+COUNTIFS(自定义配置表!$S:$S,"&gt;="&amp;G9859,自定义配置表!$S:$S,"&lt;="&amp;H9859))</f>
        <v/>
      </c>
      <c r="J9859" s="52" t="str">
        <f ca="1" t="shared" si="326"/>
        <v/>
      </c>
      <c r="K9859" s="52" t="str">
        <f ca="1" t="shared" si="327"/>
        <v/>
      </c>
    </row>
    <row r="9860" customHeight="1" spans="9:11">
      <c r="I9860" s="52" t="str">
        <f>IF(OR(ISBLANK(G9860),ISBLANK(H9860)),"",NETWORKDAYS.INTL(G9860,H9860,自定义配置表!$V$3,自定义配置表!$P$3:$P$33)+COUNTIFS(自定义配置表!$S:$S,"&gt;="&amp;G9860,自定义配置表!$S:$S,"&lt;="&amp;H9860))</f>
        <v/>
      </c>
      <c r="J9860" s="52" t="str">
        <f ca="1" t="shared" si="326"/>
        <v/>
      </c>
      <c r="K9860" s="52" t="str">
        <f ca="1" t="shared" si="327"/>
        <v/>
      </c>
    </row>
    <row r="9861" customHeight="1" spans="9:11">
      <c r="I9861" s="52" t="str">
        <f>IF(OR(ISBLANK(G9861),ISBLANK(H9861)),"",NETWORKDAYS.INTL(G9861,H9861,自定义配置表!$V$3,自定义配置表!$P$3:$P$33)+COUNTIFS(自定义配置表!$S:$S,"&gt;="&amp;G9861,自定义配置表!$S:$S,"&lt;="&amp;H9861))</f>
        <v/>
      </c>
      <c r="J9861" s="52" t="str">
        <f ca="1" t="shared" si="326"/>
        <v/>
      </c>
      <c r="K9861" s="52" t="str">
        <f ca="1" t="shared" si="327"/>
        <v/>
      </c>
    </row>
    <row r="9862" customHeight="1" spans="9:11">
      <c r="I9862" s="52" t="str">
        <f>IF(OR(ISBLANK(G9862),ISBLANK(H9862)),"",NETWORKDAYS.INTL(G9862,H9862,自定义配置表!$V$3,自定义配置表!$P$3:$P$33)+COUNTIFS(自定义配置表!$S:$S,"&gt;="&amp;G9862,自定义配置表!$S:$S,"&lt;="&amp;H9862))</f>
        <v/>
      </c>
      <c r="J9862" s="52" t="str">
        <f ca="1" t="shared" ref="J9862:J9925" si="328">IF(OR(ISBLANK(G9862),ISBLANK(H9862)),"",IF(TODAY()-G9862&gt;I9862,I9862,IF(TODAY()-G9862&lt;0,0,TODAY()-G9862)))</f>
        <v/>
      </c>
      <c r="K9862" s="52" t="str">
        <f ca="1" t="shared" ref="K9862:K9925" si="329">IFERROR(I9862-J9862,"")</f>
        <v/>
      </c>
    </row>
    <row r="9863" customHeight="1" spans="9:11">
      <c r="I9863" s="52" t="str">
        <f>IF(OR(ISBLANK(G9863),ISBLANK(H9863)),"",NETWORKDAYS.INTL(G9863,H9863,自定义配置表!$V$3,自定义配置表!$P$3:$P$33)+COUNTIFS(自定义配置表!$S:$S,"&gt;="&amp;G9863,自定义配置表!$S:$S,"&lt;="&amp;H9863))</f>
        <v/>
      </c>
      <c r="J9863" s="52" t="str">
        <f ca="1" t="shared" si="328"/>
        <v/>
      </c>
      <c r="K9863" s="52" t="str">
        <f ca="1" t="shared" si="329"/>
        <v/>
      </c>
    </row>
    <row r="9864" customHeight="1" spans="9:11">
      <c r="I9864" s="52" t="str">
        <f>IF(OR(ISBLANK(G9864),ISBLANK(H9864)),"",NETWORKDAYS.INTL(G9864,H9864,自定义配置表!$V$3,自定义配置表!$P$3:$P$33)+COUNTIFS(自定义配置表!$S:$S,"&gt;="&amp;G9864,自定义配置表!$S:$S,"&lt;="&amp;H9864))</f>
        <v/>
      </c>
      <c r="J9864" s="52" t="str">
        <f ca="1" t="shared" si="328"/>
        <v/>
      </c>
      <c r="K9864" s="52" t="str">
        <f ca="1" t="shared" si="329"/>
        <v/>
      </c>
    </row>
    <row r="9865" customHeight="1" spans="9:11">
      <c r="I9865" s="52" t="str">
        <f>IF(OR(ISBLANK(G9865),ISBLANK(H9865)),"",NETWORKDAYS.INTL(G9865,H9865,自定义配置表!$V$3,自定义配置表!$P$3:$P$33)+COUNTIFS(自定义配置表!$S:$S,"&gt;="&amp;G9865,自定义配置表!$S:$S,"&lt;="&amp;H9865))</f>
        <v/>
      </c>
      <c r="J9865" s="52" t="str">
        <f ca="1" t="shared" si="328"/>
        <v/>
      </c>
      <c r="K9865" s="52" t="str">
        <f ca="1" t="shared" si="329"/>
        <v/>
      </c>
    </row>
    <row r="9866" customHeight="1" spans="9:11">
      <c r="I9866" s="52" t="str">
        <f>IF(OR(ISBLANK(G9866),ISBLANK(H9866)),"",NETWORKDAYS.INTL(G9866,H9866,自定义配置表!$V$3,自定义配置表!$P$3:$P$33)+COUNTIFS(自定义配置表!$S:$S,"&gt;="&amp;G9866,自定义配置表!$S:$S,"&lt;="&amp;H9866))</f>
        <v/>
      </c>
      <c r="J9866" s="52" t="str">
        <f ca="1" t="shared" si="328"/>
        <v/>
      </c>
      <c r="K9866" s="52" t="str">
        <f ca="1" t="shared" si="329"/>
        <v/>
      </c>
    </row>
    <row r="9867" customHeight="1" spans="9:11">
      <c r="I9867" s="52" t="str">
        <f>IF(OR(ISBLANK(G9867),ISBLANK(H9867)),"",NETWORKDAYS.INTL(G9867,H9867,自定义配置表!$V$3,自定义配置表!$P$3:$P$33)+COUNTIFS(自定义配置表!$S:$S,"&gt;="&amp;G9867,自定义配置表!$S:$S,"&lt;="&amp;H9867))</f>
        <v/>
      </c>
      <c r="J9867" s="52" t="str">
        <f ca="1" t="shared" si="328"/>
        <v/>
      </c>
      <c r="K9867" s="52" t="str">
        <f ca="1" t="shared" si="329"/>
        <v/>
      </c>
    </row>
    <row r="9868" customHeight="1" spans="9:11">
      <c r="I9868" s="52" t="str">
        <f>IF(OR(ISBLANK(G9868),ISBLANK(H9868)),"",NETWORKDAYS.INTL(G9868,H9868,自定义配置表!$V$3,自定义配置表!$P$3:$P$33)+COUNTIFS(自定义配置表!$S:$S,"&gt;="&amp;G9868,自定义配置表!$S:$S,"&lt;="&amp;H9868))</f>
        <v/>
      </c>
      <c r="J9868" s="52" t="str">
        <f ca="1" t="shared" si="328"/>
        <v/>
      </c>
      <c r="K9868" s="52" t="str">
        <f ca="1" t="shared" si="329"/>
        <v/>
      </c>
    </row>
    <row r="9869" customHeight="1" spans="9:11">
      <c r="I9869" s="52" t="str">
        <f>IF(OR(ISBLANK(G9869),ISBLANK(H9869)),"",NETWORKDAYS.INTL(G9869,H9869,自定义配置表!$V$3,自定义配置表!$P$3:$P$33)+COUNTIFS(自定义配置表!$S:$S,"&gt;="&amp;G9869,自定义配置表!$S:$S,"&lt;="&amp;H9869))</f>
        <v/>
      </c>
      <c r="J9869" s="52" t="str">
        <f ca="1" t="shared" si="328"/>
        <v/>
      </c>
      <c r="K9869" s="52" t="str">
        <f ca="1" t="shared" si="329"/>
        <v/>
      </c>
    </row>
    <row r="9870" customHeight="1" spans="9:11">
      <c r="I9870" s="52" t="str">
        <f>IF(OR(ISBLANK(G9870),ISBLANK(H9870)),"",NETWORKDAYS.INTL(G9870,H9870,自定义配置表!$V$3,自定义配置表!$P$3:$P$33)+COUNTIFS(自定义配置表!$S:$S,"&gt;="&amp;G9870,自定义配置表!$S:$S,"&lt;="&amp;H9870))</f>
        <v/>
      </c>
      <c r="J9870" s="52" t="str">
        <f ca="1" t="shared" si="328"/>
        <v/>
      </c>
      <c r="K9870" s="52" t="str">
        <f ca="1" t="shared" si="329"/>
        <v/>
      </c>
    </row>
    <row r="9871" customHeight="1" spans="9:11">
      <c r="I9871" s="52" t="str">
        <f>IF(OR(ISBLANK(G9871),ISBLANK(H9871)),"",NETWORKDAYS.INTL(G9871,H9871,自定义配置表!$V$3,自定义配置表!$P$3:$P$33)+COUNTIFS(自定义配置表!$S:$S,"&gt;="&amp;G9871,自定义配置表!$S:$S,"&lt;="&amp;H9871))</f>
        <v/>
      </c>
      <c r="J9871" s="52" t="str">
        <f ca="1" t="shared" si="328"/>
        <v/>
      </c>
      <c r="K9871" s="52" t="str">
        <f ca="1" t="shared" si="329"/>
        <v/>
      </c>
    </row>
    <row r="9872" customHeight="1" spans="9:11">
      <c r="I9872" s="52" t="str">
        <f>IF(OR(ISBLANK(G9872),ISBLANK(H9872)),"",NETWORKDAYS.INTL(G9872,H9872,自定义配置表!$V$3,自定义配置表!$P$3:$P$33)+COUNTIFS(自定义配置表!$S:$S,"&gt;="&amp;G9872,自定义配置表!$S:$S,"&lt;="&amp;H9872))</f>
        <v/>
      </c>
      <c r="J9872" s="52" t="str">
        <f ca="1" t="shared" si="328"/>
        <v/>
      </c>
      <c r="K9872" s="52" t="str">
        <f ca="1" t="shared" si="329"/>
        <v/>
      </c>
    </row>
    <row r="9873" customHeight="1" spans="9:11">
      <c r="I9873" s="52" t="str">
        <f>IF(OR(ISBLANK(G9873),ISBLANK(H9873)),"",NETWORKDAYS.INTL(G9873,H9873,自定义配置表!$V$3,自定义配置表!$P$3:$P$33)+COUNTIFS(自定义配置表!$S:$S,"&gt;="&amp;G9873,自定义配置表!$S:$S,"&lt;="&amp;H9873))</f>
        <v/>
      </c>
      <c r="J9873" s="52" t="str">
        <f ca="1" t="shared" si="328"/>
        <v/>
      </c>
      <c r="K9873" s="52" t="str">
        <f ca="1" t="shared" si="329"/>
        <v/>
      </c>
    </row>
    <row r="9874" customHeight="1" spans="9:11">
      <c r="I9874" s="52" t="str">
        <f>IF(OR(ISBLANK(G9874),ISBLANK(H9874)),"",NETWORKDAYS.INTL(G9874,H9874,自定义配置表!$V$3,自定义配置表!$P$3:$P$33)+COUNTIFS(自定义配置表!$S:$S,"&gt;="&amp;G9874,自定义配置表!$S:$S,"&lt;="&amp;H9874))</f>
        <v/>
      </c>
      <c r="J9874" s="52" t="str">
        <f ca="1" t="shared" si="328"/>
        <v/>
      </c>
      <c r="K9874" s="52" t="str">
        <f ca="1" t="shared" si="329"/>
        <v/>
      </c>
    </row>
    <row r="9875" customHeight="1" spans="9:11">
      <c r="I9875" s="52" t="str">
        <f>IF(OR(ISBLANK(G9875),ISBLANK(H9875)),"",NETWORKDAYS.INTL(G9875,H9875,自定义配置表!$V$3,自定义配置表!$P$3:$P$33)+COUNTIFS(自定义配置表!$S:$S,"&gt;="&amp;G9875,自定义配置表!$S:$S,"&lt;="&amp;H9875))</f>
        <v/>
      </c>
      <c r="J9875" s="52" t="str">
        <f ca="1" t="shared" si="328"/>
        <v/>
      </c>
      <c r="K9875" s="52" t="str">
        <f ca="1" t="shared" si="329"/>
        <v/>
      </c>
    </row>
    <row r="9876" customHeight="1" spans="9:11">
      <c r="I9876" s="52" t="str">
        <f>IF(OR(ISBLANK(G9876),ISBLANK(H9876)),"",NETWORKDAYS.INTL(G9876,H9876,自定义配置表!$V$3,自定义配置表!$P$3:$P$33)+COUNTIFS(自定义配置表!$S:$S,"&gt;="&amp;G9876,自定义配置表!$S:$S,"&lt;="&amp;H9876))</f>
        <v/>
      </c>
      <c r="J9876" s="52" t="str">
        <f ca="1" t="shared" si="328"/>
        <v/>
      </c>
      <c r="K9876" s="52" t="str">
        <f ca="1" t="shared" si="329"/>
        <v/>
      </c>
    </row>
    <row r="9877" customHeight="1" spans="9:11">
      <c r="I9877" s="52" t="str">
        <f>IF(OR(ISBLANK(G9877),ISBLANK(H9877)),"",NETWORKDAYS.INTL(G9877,H9877,自定义配置表!$V$3,自定义配置表!$P$3:$P$33)+COUNTIFS(自定义配置表!$S:$S,"&gt;="&amp;G9877,自定义配置表!$S:$S,"&lt;="&amp;H9877))</f>
        <v/>
      </c>
      <c r="J9877" s="52" t="str">
        <f ca="1" t="shared" si="328"/>
        <v/>
      </c>
      <c r="K9877" s="52" t="str">
        <f ca="1" t="shared" si="329"/>
        <v/>
      </c>
    </row>
    <row r="9878" customHeight="1" spans="9:11">
      <c r="I9878" s="52" t="str">
        <f>IF(OR(ISBLANK(G9878),ISBLANK(H9878)),"",NETWORKDAYS.INTL(G9878,H9878,自定义配置表!$V$3,自定义配置表!$P$3:$P$33)+COUNTIFS(自定义配置表!$S:$S,"&gt;="&amp;G9878,自定义配置表!$S:$S,"&lt;="&amp;H9878))</f>
        <v/>
      </c>
      <c r="J9878" s="52" t="str">
        <f ca="1" t="shared" si="328"/>
        <v/>
      </c>
      <c r="K9878" s="52" t="str">
        <f ca="1" t="shared" si="329"/>
        <v/>
      </c>
    </row>
    <row r="9879" customHeight="1" spans="9:11">
      <c r="I9879" s="52" t="str">
        <f>IF(OR(ISBLANK(G9879),ISBLANK(H9879)),"",NETWORKDAYS.INTL(G9879,H9879,自定义配置表!$V$3,自定义配置表!$P$3:$P$33)+COUNTIFS(自定义配置表!$S:$S,"&gt;="&amp;G9879,自定义配置表!$S:$S,"&lt;="&amp;H9879))</f>
        <v/>
      </c>
      <c r="J9879" s="52" t="str">
        <f ca="1" t="shared" si="328"/>
        <v/>
      </c>
      <c r="K9879" s="52" t="str">
        <f ca="1" t="shared" si="329"/>
        <v/>
      </c>
    </row>
    <row r="9880" customHeight="1" spans="9:11">
      <c r="I9880" s="52" t="str">
        <f>IF(OR(ISBLANK(G9880),ISBLANK(H9880)),"",NETWORKDAYS.INTL(G9880,H9880,自定义配置表!$V$3,自定义配置表!$P$3:$P$33)+COUNTIFS(自定义配置表!$S:$S,"&gt;="&amp;G9880,自定义配置表!$S:$S,"&lt;="&amp;H9880))</f>
        <v/>
      </c>
      <c r="J9880" s="52" t="str">
        <f ca="1" t="shared" si="328"/>
        <v/>
      </c>
      <c r="K9880" s="52" t="str">
        <f ca="1" t="shared" si="329"/>
        <v/>
      </c>
    </row>
    <row r="9881" customHeight="1" spans="9:11">
      <c r="I9881" s="52" t="str">
        <f>IF(OR(ISBLANK(G9881),ISBLANK(H9881)),"",NETWORKDAYS.INTL(G9881,H9881,自定义配置表!$V$3,自定义配置表!$P$3:$P$33)+COUNTIFS(自定义配置表!$S:$S,"&gt;="&amp;G9881,自定义配置表!$S:$S,"&lt;="&amp;H9881))</f>
        <v/>
      </c>
      <c r="J9881" s="52" t="str">
        <f ca="1" t="shared" si="328"/>
        <v/>
      </c>
      <c r="K9881" s="52" t="str">
        <f ca="1" t="shared" si="329"/>
        <v/>
      </c>
    </row>
    <row r="9882" customHeight="1" spans="9:11">
      <c r="I9882" s="52" t="str">
        <f>IF(OR(ISBLANK(G9882),ISBLANK(H9882)),"",NETWORKDAYS.INTL(G9882,H9882,自定义配置表!$V$3,自定义配置表!$P$3:$P$33)+COUNTIFS(自定义配置表!$S:$S,"&gt;="&amp;G9882,自定义配置表!$S:$S,"&lt;="&amp;H9882))</f>
        <v/>
      </c>
      <c r="J9882" s="52" t="str">
        <f ca="1" t="shared" si="328"/>
        <v/>
      </c>
      <c r="K9882" s="52" t="str">
        <f ca="1" t="shared" si="329"/>
        <v/>
      </c>
    </row>
    <row r="9883" customHeight="1" spans="9:11">
      <c r="I9883" s="52" t="str">
        <f>IF(OR(ISBLANK(G9883),ISBLANK(H9883)),"",NETWORKDAYS.INTL(G9883,H9883,自定义配置表!$V$3,自定义配置表!$P$3:$P$33)+COUNTIFS(自定义配置表!$S:$S,"&gt;="&amp;G9883,自定义配置表!$S:$S,"&lt;="&amp;H9883))</f>
        <v/>
      </c>
      <c r="J9883" s="52" t="str">
        <f ca="1" t="shared" si="328"/>
        <v/>
      </c>
      <c r="K9883" s="52" t="str">
        <f ca="1" t="shared" si="329"/>
        <v/>
      </c>
    </row>
    <row r="9884" customHeight="1" spans="9:11">
      <c r="I9884" s="52" t="str">
        <f>IF(OR(ISBLANK(G9884),ISBLANK(H9884)),"",NETWORKDAYS.INTL(G9884,H9884,自定义配置表!$V$3,自定义配置表!$P$3:$P$33)+COUNTIFS(自定义配置表!$S:$S,"&gt;="&amp;G9884,自定义配置表!$S:$S,"&lt;="&amp;H9884))</f>
        <v/>
      </c>
      <c r="J9884" s="52" t="str">
        <f ca="1" t="shared" si="328"/>
        <v/>
      </c>
      <c r="K9884" s="52" t="str">
        <f ca="1" t="shared" si="329"/>
        <v/>
      </c>
    </row>
    <row r="9885" customHeight="1" spans="9:11">
      <c r="I9885" s="52" t="str">
        <f>IF(OR(ISBLANK(G9885),ISBLANK(H9885)),"",NETWORKDAYS.INTL(G9885,H9885,自定义配置表!$V$3,自定义配置表!$P$3:$P$33)+COUNTIFS(自定义配置表!$S:$S,"&gt;="&amp;G9885,自定义配置表!$S:$S,"&lt;="&amp;H9885))</f>
        <v/>
      </c>
      <c r="J9885" s="52" t="str">
        <f ca="1" t="shared" si="328"/>
        <v/>
      </c>
      <c r="K9885" s="52" t="str">
        <f ca="1" t="shared" si="329"/>
        <v/>
      </c>
    </row>
    <row r="9886" customHeight="1" spans="9:11">
      <c r="I9886" s="52" t="str">
        <f>IF(OR(ISBLANK(G9886),ISBLANK(H9886)),"",NETWORKDAYS.INTL(G9886,H9886,自定义配置表!$V$3,自定义配置表!$P$3:$P$33)+COUNTIFS(自定义配置表!$S:$S,"&gt;="&amp;G9886,自定义配置表!$S:$S,"&lt;="&amp;H9886))</f>
        <v/>
      </c>
      <c r="J9886" s="52" t="str">
        <f ca="1" t="shared" si="328"/>
        <v/>
      </c>
      <c r="K9886" s="52" t="str">
        <f ca="1" t="shared" si="329"/>
        <v/>
      </c>
    </row>
    <row r="9887" customHeight="1" spans="9:11">
      <c r="I9887" s="52" t="str">
        <f>IF(OR(ISBLANK(G9887),ISBLANK(H9887)),"",NETWORKDAYS.INTL(G9887,H9887,自定义配置表!$V$3,自定义配置表!$P$3:$P$33)+COUNTIFS(自定义配置表!$S:$S,"&gt;="&amp;G9887,自定义配置表!$S:$S,"&lt;="&amp;H9887))</f>
        <v/>
      </c>
      <c r="J9887" s="52" t="str">
        <f ca="1" t="shared" si="328"/>
        <v/>
      </c>
      <c r="K9887" s="52" t="str">
        <f ca="1" t="shared" si="329"/>
        <v/>
      </c>
    </row>
    <row r="9888" customHeight="1" spans="9:11">
      <c r="I9888" s="52" t="str">
        <f>IF(OR(ISBLANK(G9888),ISBLANK(H9888)),"",NETWORKDAYS.INTL(G9888,H9888,自定义配置表!$V$3,自定义配置表!$P$3:$P$33)+COUNTIFS(自定义配置表!$S:$S,"&gt;="&amp;G9888,自定义配置表!$S:$S,"&lt;="&amp;H9888))</f>
        <v/>
      </c>
      <c r="J9888" s="52" t="str">
        <f ca="1" t="shared" si="328"/>
        <v/>
      </c>
      <c r="K9888" s="52" t="str">
        <f ca="1" t="shared" si="329"/>
        <v/>
      </c>
    </row>
    <row r="9889" customHeight="1" spans="9:11">
      <c r="I9889" s="52" t="str">
        <f>IF(OR(ISBLANK(G9889),ISBLANK(H9889)),"",NETWORKDAYS.INTL(G9889,H9889,自定义配置表!$V$3,自定义配置表!$P$3:$P$33)+COUNTIFS(自定义配置表!$S:$S,"&gt;="&amp;G9889,自定义配置表!$S:$S,"&lt;="&amp;H9889))</f>
        <v/>
      </c>
      <c r="J9889" s="52" t="str">
        <f ca="1" t="shared" si="328"/>
        <v/>
      </c>
      <c r="K9889" s="52" t="str">
        <f ca="1" t="shared" si="329"/>
        <v/>
      </c>
    </row>
    <row r="9890" customHeight="1" spans="9:11">
      <c r="I9890" s="52" t="str">
        <f>IF(OR(ISBLANK(G9890),ISBLANK(H9890)),"",NETWORKDAYS.INTL(G9890,H9890,自定义配置表!$V$3,自定义配置表!$P$3:$P$33)+COUNTIFS(自定义配置表!$S:$S,"&gt;="&amp;G9890,自定义配置表!$S:$S,"&lt;="&amp;H9890))</f>
        <v/>
      </c>
      <c r="J9890" s="52" t="str">
        <f ca="1" t="shared" si="328"/>
        <v/>
      </c>
      <c r="K9890" s="52" t="str">
        <f ca="1" t="shared" si="329"/>
        <v/>
      </c>
    </row>
    <row r="9891" customHeight="1" spans="9:11">
      <c r="I9891" s="52" t="str">
        <f>IF(OR(ISBLANK(G9891),ISBLANK(H9891)),"",NETWORKDAYS.INTL(G9891,H9891,自定义配置表!$V$3,自定义配置表!$P$3:$P$33)+COUNTIFS(自定义配置表!$S:$S,"&gt;="&amp;G9891,自定义配置表!$S:$S,"&lt;="&amp;H9891))</f>
        <v/>
      </c>
      <c r="J9891" s="52" t="str">
        <f ca="1" t="shared" si="328"/>
        <v/>
      </c>
      <c r="K9891" s="52" t="str">
        <f ca="1" t="shared" si="329"/>
        <v/>
      </c>
    </row>
    <row r="9892" customHeight="1" spans="9:11">
      <c r="I9892" s="52" t="str">
        <f>IF(OR(ISBLANK(G9892),ISBLANK(H9892)),"",NETWORKDAYS.INTL(G9892,H9892,自定义配置表!$V$3,自定义配置表!$P$3:$P$33)+COUNTIFS(自定义配置表!$S:$S,"&gt;="&amp;G9892,自定义配置表!$S:$S,"&lt;="&amp;H9892))</f>
        <v/>
      </c>
      <c r="J9892" s="52" t="str">
        <f ca="1" t="shared" si="328"/>
        <v/>
      </c>
      <c r="K9892" s="52" t="str">
        <f ca="1" t="shared" si="329"/>
        <v/>
      </c>
    </row>
    <row r="9893" customHeight="1" spans="9:11">
      <c r="I9893" s="52" t="str">
        <f>IF(OR(ISBLANK(G9893),ISBLANK(H9893)),"",NETWORKDAYS.INTL(G9893,H9893,自定义配置表!$V$3,自定义配置表!$P$3:$P$33)+COUNTIFS(自定义配置表!$S:$S,"&gt;="&amp;G9893,自定义配置表!$S:$S,"&lt;="&amp;H9893))</f>
        <v/>
      </c>
      <c r="J9893" s="52" t="str">
        <f ca="1" t="shared" si="328"/>
        <v/>
      </c>
      <c r="K9893" s="52" t="str">
        <f ca="1" t="shared" si="329"/>
        <v/>
      </c>
    </row>
    <row r="9894" customHeight="1" spans="9:11">
      <c r="I9894" s="52" t="str">
        <f>IF(OR(ISBLANK(G9894),ISBLANK(H9894)),"",NETWORKDAYS.INTL(G9894,H9894,自定义配置表!$V$3,自定义配置表!$P$3:$P$33)+COUNTIFS(自定义配置表!$S:$S,"&gt;="&amp;G9894,自定义配置表!$S:$S,"&lt;="&amp;H9894))</f>
        <v/>
      </c>
      <c r="J9894" s="52" t="str">
        <f ca="1" t="shared" si="328"/>
        <v/>
      </c>
      <c r="K9894" s="52" t="str">
        <f ca="1" t="shared" si="329"/>
        <v/>
      </c>
    </row>
    <row r="9895" customHeight="1" spans="9:11">
      <c r="I9895" s="52" t="str">
        <f>IF(OR(ISBLANK(G9895),ISBLANK(H9895)),"",NETWORKDAYS.INTL(G9895,H9895,自定义配置表!$V$3,自定义配置表!$P$3:$P$33)+COUNTIFS(自定义配置表!$S:$S,"&gt;="&amp;G9895,自定义配置表!$S:$S,"&lt;="&amp;H9895))</f>
        <v/>
      </c>
      <c r="J9895" s="52" t="str">
        <f ca="1" t="shared" si="328"/>
        <v/>
      </c>
      <c r="K9895" s="52" t="str">
        <f ca="1" t="shared" si="329"/>
        <v/>
      </c>
    </row>
    <row r="9896" customHeight="1" spans="9:11">
      <c r="I9896" s="52" t="str">
        <f>IF(OR(ISBLANK(G9896),ISBLANK(H9896)),"",NETWORKDAYS.INTL(G9896,H9896,自定义配置表!$V$3,自定义配置表!$P$3:$P$33)+COUNTIFS(自定义配置表!$S:$S,"&gt;="&amp;G9896,自定义配置表!$S:$S,"&lt;="&amp;H9896))</f>
        <v/>
      </c>
      <c r="J9896" s="52" t="str">
        <f ca="1" t="shared" si="328"/>
        <v/>
      </c>
      <c r="K9896" s="52" t="str">
        <f ca="1" t="shared" si="329"/>
        <v/>
      </c>
    </row>
    <row r="9897" customHeight="1" spans="9:11">
      <c r="I9897" s="52" t="str">
        <f>IF(OR(ISBLANK(G9897),ISBLANK(H9897)),"",NETWORKDAYS.INTL(G9897,H9897,自定义配置表!$V$3,自定义配置表!$P$3:$P$33)+COUNTIFS(自定义配置表!$S:$S,"&gt;="&amp;G9897,自定义配置表!$S:$S,"&lt;="&amp;H9897))</f>
        <v/>
      </c>
      <c r="J9897" s="52" t="str">
        <f ca="1" t="shared" si="328"/>
        <v/>
      </c>
      <c r="K9897" s="52" t="str">
        <f ca="1" t="shared" si="329"/>
        <v/>
      </c>
    </row>
    <row r="9898" customHeight="1" spans="9:11">
      <c r="I9898" s="52" t="str">
        <f>IF(OR(ISBLANK(G9898),ISBLANK(H9898)),"",NETWORKDAYS.INTL(G9898,H9898,自定义配置表!$V$3,自定义配置表!$P$3:$P$33)+COUNTIFS(自定义配置表!$S:$S,"&gt;="&amp;G9898,自定义配置表!$S:$S,"&lt;="&amp;H9898))</f>
        <v/>
      </c>
      <c r="J9898" s="52" t="str">
        <f ca="1" t="shared" si="328"/>
        <v/>
      </c>
      <c r="K9898" s="52" t="str">
        <f ca="1" t="shared" si="329"/>
        <v/>
      </c>
    </row>
    <row r="9899" customHeight="1" spans="9:11">
      <c r="I9899" s="52" t="str">
        <f>IF(OR(ISBLANK(G9899),ISBLANK(H9899)),"",NETWORKDAYS.INTL(G9899,H9899,自定义配置表!$V$3,自定义配置表!$P$3:$P$33)+COUNTIFS(自定义配置表!$S:$S,"&gt;="&amp;G9899,自定义配置表!$S:$S,"&lt;="&amp;H9899))</f>
        <v/>
      </c>
      <c r="J9899" s="52" t="str">
        <f ca="1" t="shared" si="328"/>
        <v/>
      </c>
      <c r="K9899" s="52" t="str">
        <f ca="1" t="shared" si="329"/>
        <v/>
      </c>
    </row>
    <row r="9900" customHeight="1" spans="9:11">
      <c r="I9900" s="52" t="str">
        <f>IF(OR(ISBLANK(G9900),ISBLANK(H9900)),"",NETWORKDAYS.INTL(G9900,H9900,自定义配置表!$V$3,自定义配置表!$P$3:$P$33)+COUNTIFS(自定义配置表!$S:$S,"&gt;="&amp;G9900,自定义配置表!$S:$S,"&lt;="&amp;H9900))</f>
        <v/>
      </c>
      <c r="J9900" s="52" t="str">
        <f ca="1" t="shared" si="328"/>
        <v/>
      </c>
      <c r="K9900" s="52" t="str">
        <f ca="1" t="shared" si="329"/>
        <v/>
      </c>
    </row>
    <row r="9901" customHeight="1" spans="9:11">
      <c r="I9901" s="52" t="str">
        <f>IF(OR(ISBLANK(G9901),ISBLANK(H9901)),"",NETWORKDAYS.INTL(G9901,H9901,自定义配置表!$V$3,自定义配置表!$P$3:$P$33)+COUNTIFS(自定义配置表!$S:$S,"&gt;="&amp;G9901,自定义配置表!$S:$S,"&lt;="&amp;H9901))</f>
        <v/>
      </c>
      <c r="J9901" s="52" t="str">
        <f ca="1" t="shared" si="328"/>
        <v/>
      </c>
      <c r="K9901" s="52" t="str">
        <f ca="1" t="shared" si="329"/>
        <v/>
      </c>
    </row>
    <row r="9902" customHeight="1" spans="9:11">
      <c r="I9902" s="52" t="str">
        <f>IF(OR(ISBLANK(G9902),ISBLANK(H9902)),"",NETWORKDAYS.INTL(G9902,H9902,自定义配置表!$V$3,自定义配置表!$P$3:$P$33)+COUNTIFS(自定义配置表!$S:$S,"&gt;="&amp;G9902,自定义配置表!$S:$S,"&lt;="&amp;H9902))</f>
        <v/>
      </c>
      <c r="J9902" s="52" t="str">
        <f ca="1" t="shared" si="328"/>
        <v/>
      </c>
      <c r="K9902" s="52" t="str">
        <f ca="1" t="shared" si="329"/>
        <v/>
      </c>
    </row>
    <row r="9903" customHeight="1" spans="9:11">
      <c r="I9903" s="52" t="str">
        <f>IF(OR(ISBLANK(G9903),ISBLANK(H9903)),"",NETWORKDAYS.INTL(G9903,H9903,自定义配置表!$V$3,自定义配置表!$P$3:$P$33)+COUNTIFS(自定义配置表!$S:$S,"&gt;="&amp;G9903,自定义配置表!$S:$S,"&lt;="&amp;H9903))</f>
        <v/>
      </c>
      <c r="J9903" s="52" t="str">
        <f ca="1" t="shared" si="328"/>
        <v/>
      </c>
      <c r="K9903" s="52" t="str">
        <f ca="1" t="shared" si="329"/>
        <v/>
      </c>
    </row>
    <row r="9904" customHeight="1" spans="9:11">
      <c r="I9904" s="52" t="str">
        <f>IF(OR(ISBLANK(G9904),ISBLANK(H9904)),"",NETWORKDAYS.INTL(G9904,H9904,自定义配置表!$V$3,自定义配置表!$P$3:$P$33)+COUNTIFS(自定义配置表!$S:$S,"&gt;="&amp;G9904,自定义配置表!$S:$S,"&lt;="&amp;H9904))</f>
        <v/>
      </c>
      <c r="J9904" s="52" t="str">
        <f ca="1" t="shared" si="328"/>
        <v/>
      </c>
      <c r="K9904" s="52" t="str">
        <f ca="1" t="shared" si="329"/>
        <v/>
      </c>
    </row>
    <row r="9905" customHeight="1" spans="9:11">
      <c r="I9905" s="52" t="str">
        <f>IF(OR(ISBLANK(G9905),ISBLANK(H9905)),"",NETWORKDAYS.INTL(G9905,H9905,自定义配置表!$V$3,自定义配置表!$P$3:$P$33)+COUNTIFS(自定义配置表!$S:$S,"&gt;="&amp;G9905,自定义配置表!$S:$S,"&lt;="&amp;H9905))</f>
        <v/>
      </c>
      <c r="J9905" s="52" t="str">
        <f ca="1" t="shared" si="328"/>
        <v/>
      </c>
      <c r="K9905" s="52" t="str">
        <f ca="1" t="shared" si="329"/>
        <v/>
      </c>
    </row>
    <row r="9906" customHeight="1" spans="9:11">
      <c r="I9906" s="52" t="str">
        <f>IF(OR(ISBLANK(G9906),ISBLANK(H9906)),"",NETWORKDAYS.INTL(G9906,H9906,自定义配置表!$V$3,自定义配置表!$P$3:$P$33)+COUNTIFS(自定义配置表!$S:$S,"&gt;="&amp;G9906,自定义配置表!$S:$S,"&lt;="&amp;H9906))</f>
        <v/>
      </c>
      <c r="J9906" s="52" t="str">
        <f ca="1" t="shared" si="328"/>
        <v/>
      </c>
      <c r="K9906" s="52" t="str">
        <f ca="1" t="shared" si="329"/>
        <v/>
      </c>
    </row>
    <row r="9907" customHeight="1" spans="9:11">
      <c r="I9907" s="52" t="str">
        <f>IF(OR(ISBLANK(G9907),ISBLANK(H9907)),"",NETWORKDAYS.INTL(G9907,H9907,自定义配置表!$V$3,自定义配置表!$P$3:$P$33)+COUNTIFS(自定义配置表!$S:$S,"&gt;="&amp;G9907,自定义配置表!$S:$S,"&lt;="&amp;H9907))</f>
        <v/>
      </c>
      <c r="J9907" s="52" t="str">
        <f ca="1" t="shared" si="328"/>
        <v/>
      </c>
      <c r="K9907" s="52" t="str">
        <f ca="1" t="shared" si="329"/>
        <v/>
      </c>
    </row>
    <row r="9908" customHeight="1" spans="9:11">
      <c r="I9908" s="52" t="str">
        <f>IF(OR(ISBLANK(G9908),ISBLANK(H9908)),"",NETWORKDAYS.INTL(G9908,H9908,自定义配置表!$V$3,自定义配置表!$P$3:$P$33)+COUNTIFS(自定义配置表!$S:$S,"&gt;="&amp;G9908,自定义配置表!$S:$S,"&lt;="&amp;H9908))</f>
        <v/>
      </c>
      <c r="J9908" s="52" t="str">
        <f ca="1" t="shared" si="328"/>
        <v/>
      </c>
      <c r="K9908" s="52" t="str">
        <f ca="1" t="shared" si="329"/>
        <v/>
      </c>
    </row>
    <row r="9909" customHeight="1" spans="9:11">
      <c r="I9909" s="52" t="str">
        <f>IF(OR(ISBLANK(G9909),ISBLANK(H9909)),"",NETWORKDAYS.INTL(G9909,H9909,自定义配置表!$V$3,自定义配置表!$P$3:$P$33)+COUNTIFS(自定义配置表!$S:$S,"&gt;="&amp;G9909,自定义配置表!$S:$S,"&lt;="&amp;H9909))</f>
        <v/>
      </c>
      <c r="J9909" s="52" t="str">
        <f ca="1" t="shared" si="328"/>
        <v/>
      </c>
      <c r="K9909" s="52" t="str">
        <f ca="1" t="shared" si="329"/>
        <v/>
      </c>
    </row>
    <row r="9910" customHeight="1" spans="9:11">
      <c r="I9910" s="52" t="str">
        <f>IF(OR(ISBLANK(G9910),ISBLANK(H9910)),"",NETWORKDAYS.INTL(G9910,H9910,自定义配置表!$V$3,自定义配置表!$P$3:$P$33)+COUNTIFS(自定义配置表!$S:$S,"&gt;="&amp;G9910,自定义配置表!$S:$S,"&lt;="&amp;H9910))</f>
        <v/>
      </c>
      <c r="J9910" s="52" t="str">
        <f ca="1" t="shared" si="328"/>
        <v/>
      </c>
      <c r="K9910" s="52" t="str">
        <f ca="1" t="shared" si="329"/>
        <v/>
      </c>
    </row>
    <row r="9911" customHeight="1" spans="9:11">
      <c r="I9911" s="52" t="str">
        <f>IF(OR(ISBLANK(G9911),ISBLANK(H9911)),"",NETWORKDAYS.INTL(G9911,H9911,自定义配置表!$V$3,自定义配置表!$P$3:$P$33)+COUNTIFS(自定义配置表!$S:$S,"&gt;="&amp;G9911,自定义配置表!$S:$S,"&lt;="&amp;H9911))</f>
        <v/>
      </c>
      <c r="J9911" s="52" t="str">
        <f ca="1" t="shared" si="328"/>
        <v/>
      </c>
      <c r="K9911" s="52" t="str">
        <f ca="1" t="shared" si="329"/>
        <v/>
      </c>
    </row>
    <row r="9912" customHeight="1" spans="9:11">
      <c r="I9912" s="52" t="str">
        <f>IF(OR(ISBLANK(G9912),ISBLANK(H9912)),"",NETWORKDAYS.INTL(G9912,H9912,自定义配置表!$V$3,自定义配置表!$P$3:$P$33)+COUNTIFS(自定义配置表!$S:$S,"&gt;="&amp;G9912,自定义配置表!$S:$S,"&lt;="&amp;H9912))</f>
        <v/>
      </c>
      <c r="J9912" s="52" t="str">
        <f ca="1" t="shared" si="328"/>
        <v/>
      </c>
      <c r="K9912" s="52" t="str">
        <f ca="1" t="shared" si="329"/>
        <v/>
      </c>
    </row>
    <row r="9913" customHeight="1" spans="9:11">
      <c r="I9913" s="52" t="str">
        <f>IF(OR(ISBLANK(G9913),ISBLANK(H9913)),"",NETWORKDAYS.INTL(G9913,H9913,自定义配置表!$V$3,自定义配置表!$P$3:$P$33)+COUNTIFS(自定义配置表!$S:$S,"&gt;="&amp;G9913,自定义配置表!$S:$S,"&lt;="&amp;H9913))</f>
        <v/>
      </c>
      <c r="J9913" s="52" t="str">
        <f ca="1" t="shared" si="328"/>
        <v/>
      </c>
      <c r="K9913" s="52" t="str">
        <f ca="1" t="shared" si="329"/>
        <v/>
      </c>
    </row>
    <row r="9914" customHeight="1" spans="9:11">
      <c r="I9914" s="52" t="str">
        <f>IF(OR(ISBLANK(G9914),ISBLANK(H9914)),"",NETWORKDAYS.INTL(G9914,H9914,自定义配置表!$V$3,自定义配置表!$P$3:$P$33)+COUNTIFS(自定义配置表!$S:$S,"&gt;="&amp;G9914,自定义配置表!$S:$S,"&lt;="&amp;H9914))</f>
        <v/>
      </c>
      <c r="J9914" s="52" t="str">
        <f ca="1" t="shared" si="328"/>
        <v/>
      </c>
      <c r="K9914" s="52" t="str">
        <f ca="1" t="shared" si="329"/>
        <v/>
      </c>
    </row>
    <row r="9915" customHeight="1" spans="9:11">
      <c r="I9915" s="52" t="str">
        <f>IF(OR(ISBLANK(G9915),ISBLANK(H9915)),"",NETWORKDAYS.INTL(G9915,H9915,自定义配置表!$V$3,自定义配置表!$P$3:$P$33)+COUNTIFS(自定义配置表!$S:$S,"&gt;="&amp;G9915,自定义配置表!$S:$S,"&lt;="&amp;H9915))</f>
        <v/>
      </c>
      <c r="J9915" s="52" t="str">
        <f ca="1" t="shared" si="328"/>
        <v/>
      </c>
      <c r="K9915" s="52" t="str">
        <f ca="1" t="shared" si="329"/>
        <v/>
      </c>
    </row>
    <row r="9916" customHeight="1" spans="9:11">
      <c r="I9916" s="52" t="str">
        <f>IF(OR(ISBLANK(G9916),ISBLANK(H9916)),"",NETWORKDAYS.INTL(G9916,H9916,自定义配置表!$V$3,自定义配置表!$P$3:$P$33)+COUNTIFS(自定义配置表!$S:$S,"&gt;="&amp;G9916,自定义配置表!$S:$S,"&lt;="&amp;H9916))</f>
        <v/>
      </c>
      <c r="J9916" s="52" t="str">
        <f ca="1" t="shared" si="328"/>
        <v/>
      </c>
      <c r="K9916" s="52" t="str">
        <f ca="1" t="shared" si="329"/>
        <v/>
      </c>
    </row>
    <row r="9917" customHeight="1" spans="9:11">
      <c r="I9917" s="52" t="str">
        <f>IF(OR(ISBLANK(G9917),ISBLANK(H9917)),"",NETWORKDAYS.INTL(G9917,H9917,自定义配置表!$V$3,自定义配置表!$P$3:$P$33)+COUNTIFS(自定义配置表!$S:$S,"&gt;="&amp;G9917,自定义配置表!$S:$S,"&lt;="&amp;H9917))</f>
        <v/>
      </c>
      <c r="J9917" s="52" t="str">
        <f ca="1" t="shared" si="328"/>
        <v/>
      </c>
      <c r="K9917" s="52" t="str">
        <f ca="1" t="shared" si="329"/>
        <v/>
      </c>
    </row>
    <row r="9918" customHeight="1" spans="9:11">
      <c r="I9918" s="52" t="str">
        <f>IF(OR(ISBLANK(G9918),ISBLANK(H9918)),"",NETWORKDAYS.INTL(G9918,H9918,自定义配置表!$V$3,自定义配置表!$P$3:$P$33)+COUNTIFS(自定义配置表!$S:$S,"&gt;="&amp;G9918,自定义配置表!$S:$S,"&lt;="&amp;H9918))</f>
        <v/>
      </c>
      <c r="J9918" s="52" t="str">
        <f ca="1" t="shared" si="328"/>
        <v/>
      </c>
      <c r="K9918" s="52" t="str">
        <f ca="1" t="shared" si="329"/>
        <v/>
      </c>
    </row>
    <row r="9919" customHeight="1" spans="9:11">
      <c r="I9919" s="52" t="str">
        <f>IF(OR(ISBLANK(G9919),ISBLANK(H9919)),"",NETWORKDAYS.INTL(G9919,H9919,自定义配置表!$V$3,自定义配置表!$P$3:$P$33)+COUNTIFS(自定义配置表!$S:$S,"&gt;="&amp;G9919,自定义配置表!$S:$S,"&lt;="&amp;H9919))</f>
        <v/>
      </c>
      <c r="J9919" s="52" t="str">
        <f ca="1" t="shared" si="328"/>
        <v/>
      </c>
      <c r="K9919" s="52" t="str">
        <f ca="1" t="shared" si="329"/>
        <v/>
      </c>
    </row>
    <row r="9920" customHeight="1" spans="9:11">
      <c r="I9920" s="52" t="str">
        <f>IF(OR(ISBLANK(G9920),ISBLANK(H9920)),"",NETWORKDAYS.INTL(G9920,H9920,自定义配置表!$V$3,自定义配置表!$P$3:$P$33)+COUNTIFS(自定义配置表!$S:$S,"&gt;="&amp;G9920,自定义配置表!$S:$S,"&lt;="&amp;H9920))</f>
        <v/>
      </c>
      <c r="J9920" s="52" t="str">
        <f ca="1" t="shared" si="328"/>
        <v/>
      </c>
      <c r="K9920" s="52" t="str">
        <f ca="1" t="shared" si="329"/>
        <v/>
      </c>
    </row>
    <row r="9921" customHeight="1" spans="9:11">
      <c r="I9921" s="52" t="str">
        <f>IF(OR(ISBLANK(G9921),ISBLANK(H9921)),"",NETWORKDAYS.INTL(G9921,H9921,自定义配置表!$V$3,自定义配置表!$P$3:$P$33)+COUNTIFS(自定义配置表!$S:$S,"&gt;="&amp;G9921,自定义配置表!$S:$S,"&lt;="&amp;H9921))</f>
        <v/>
      </c>
      <c r="J9921" s="52" t="str">
        <f ca="1" t="shared" si="328"/>
        <v/>
      </c>
      <c r="K9921" s="52" t="str">
        <f ca="1" t="shared" si="329"/>
        <v/>
      </c>
    </row>
    <row r="9922" customHeight="1" spans="9:11">
      <c r="I9922" s="52" t="str">
        <f>IF(OR(ISBLANK(G9922),ISBLANK(H9922)),"",NETWORKDAYS.INTL(G9922,H9922,自定义配置表!$V$3,自定义配置表!$P$3:$P$33)+COUNTIFS(自定义配置表!$S:$S,"&gt;="&amp;G9922,自定义配置表!$S:$S,"&lt;="&amp;H9922))</f>
        <v/>
      </c>
      <c r="J9922" s="52" t="str">
        <f ca="1" t="shared" si="328"/>
        <v/>
      </c>
      <c r="K9922" s="52" t="str">
        <f ca="1" t="shared" si="329"/>
        <v/>
      </c>
    </row>
    <row r="9923" customHeight="1" spans="9:11">
      <c r="I9923" s="52" t="str">
        <f>IF(OR(ISBLANK(G9923),ISBLANK(H9923)),"",NETWORKDAYS.INTL(G9923,H9923,自定义配置表!$V$3,自定义配置表!$P$3:$P$33)+COUNTIFS(自定义配置表!$S:$S,"&gt;="&amp;G9923,自定义配置表!$S:$S,"&lt;="&amp;H9923))</f>
        <v/>
      </c>
      <c r="J9923" s="52" t="str">
        <f ca="1" t="shared" si="328"/>
        <v/>
      </c>
      <c r="K9923" s="52" t="str">
        <f ca="1" t="shared" si="329"/>
        <v/>
      </c>
    </row>
    <row r="9924" customHeight="1" spans="9:11">
      <c r="I9924" s="52" t="str">
        <f>IF(OR(ISBLANK(G9924),ISBLANK(H9924)),"",NETWORKDAYS.INTL(G9924,H9924,自定义配置表!$V$3,自定义配置表!$P$3:$P$33)+COUNTIFS(自定义配置表!$S:$S,"&gt;="&amp;G9924,自定义配置表!$S:$S,"&lt;="&amp;H9924))</f>
        <v/>
      </c>
      <c r="J9924" s="52" t="str">
        <f ca="1" t="shared" si="328"/>
        <v/>
      </c>
      <c r="K9924" s="52" t="str">
        <f ca="1" t="shared" si="329"/>
        <v/>
      </c>
    </row>
    <row r="9925" customHeight="1" spans="9:11">
      <c r="I9925" s="52" t="str">
        <f>IF(OR(ISBLANK(G9925),ISBLANK(H9925)),"",NETWORKDAYS.INTL(G9925,H9925,自定义配置表!$V$3,自定义配置表!$P$3:$P$33)+COUNTIFS(自定义配置表!$S:$S,"&gt;="&amp;G9925,自定义配置表!$S:$S,"&lt;="&amp;H9925))</f>
        <v/>
      </c>
      <c r="J9925" s="52" t="str">
        <f ca="1" t="shared" si="328"/>
        <v/>
      </c>
      <c r="K9925" s="52" t="str">
        <f ca="1" t="shared" si="329"/>
        <v/>
      </c>
    </row>
    <row r="9926" customHeight="1" spans="9:11">
      <c r="I9926" s="52" t="str">
        <f>IF(OR(ISBLANK(G9926),ISBLANK(H9926)),"",NETWORKDAYS.INTL(G9926,H9926,自定义配置表!$V$3,自定义配置表!$P$3:$P$33)+COUNTIFS(自定义配置表!$S:$S,"&gt;="&amp;G9926,自定义配置表!$S:$S,"&lt;="&amp;H9926))</f>
        <v/>
      </c>
      <c r="J9926" s="52" t="str">
        <f ca="1" t="shared" ref="J9926:J9989" si="330">IF(OR(ISBLANK(G9926),ISBLANK(H9926)),"",IF(TODAY()-G9926&gt;I9926,I9926,IF(TODAY()-G9926&lt;0,0,TODAY()-G9926)))</f>
        <v/>
      </c>
      <c r="K9926" s="52" t="str">
        <f ca="1" t="shared" ref="K9926:K9989" si="331">IFERROR(I9926-J9926,"")</f>
        <v/>
      </c>
    </row>
    <row r="9927" customHeight="1" spans="9:11">
      <c r="I9927" s="52" t="str">
        <f>IF(OR(ISBLANK(G9927),ISBLANK(H9927)),"",NETWORKDAYS.INTL(G9927,H9927,自定义配置表!$V$3,自定义配置表!$P$3:$P$33)+COUNTIFS(自定义配置表!$S:$S,"&gt;="&amp;G9927,自定义配置表!$S:$S,"&lt;="&amp;H9927))</f>
        <v/>
      </c>
      <c r="J9927" s="52" t="str">
        <f ca="1" t="shared" si="330"/>
        <v/>
      </c>
      <c r="K9927" s="52" t="str">
        <f ca="1" t="shared" si="331"/>
        <v/>
      </c>
    </row>
    <row r="9928" customHeight="1" spans="9:11">
      <c r="I9928" s="52" t="str">
        <f>IF(OR(ISBLANK(G9928),ISBLANK(H9928)),"",NETWORKDAYS.INTL(G9928,H9928,自定义配置表!$V$3,自定义配置表!$P$3:$P$33)+COUNTIFS(自定义配置表!$S:$S,"&gt;="&amp;G9928,自定义配置表!$S:$S,"&lt;="&amp;H9928))</f>
        <v/>
      </c>
      <c r="J9928" s="52" t="str">
        <f ca="1" t="shared" si="330"/>
        <v/>
      </c>
      <c r="K9928" s="52" t="str">
        <f ca="1" t="shared" si="331"/>
        <v/>
      </c>
    </row>
    <row r="9929" customHeight="1" spans="9:11">
      <c r="I9929" s="52" t="str">
        <f>IF(OR(ISBLANK(G9929),ISBLANK(H9929)),"",NETWORKDAYS.INTL(G9929,H9929,自定义配置表!$V$3,自定义配置表!$P$3:$P$33)+COUNTIFS(自定义配置表!$S:$S,"&gt;="&amp;G9929,自定义配置表!$S:$S,"&lt;="&amp;H9929))</f>
        <v/>
      </c>
      <c r="J9929" s="52" t="str">
        <f ca="1" t="shared" si="330"/>
        <v/>
      </c>
      <c r="K9929" s="52" t="str">
        <f ca="1" t="shared" si="331"/>
        <v/>
      </c>
    </row>
    <row r="9930" customHeight="1" spans="9:11">
      <c r="I9930" s="52" t="str">
        <f>IF(OR(ISBLANK(G9930),ISBLANK(H9930)),"",NETWORKDAYS.INTL(G9930,H9930,自定义配置表!$V$3,自定义配置表!$P$3:$P$33)+COUNTIFS(自定义配置表!$S:$S,"&gt;="&amp;G9930,自定义配置表!$S:$S,"&lt;="&amp;H9930))</f>
        <v/>
      </c>
      <c r="J9930" s="52" t="str">
        <f ca="1" t="shared" si="330"/>
        <v/>
      </c>
      <c r="K9930" s="52" t="str">
        <f ca="1" t="shared" si="331"/>
        <v/>
      </c>
    </row>
    <row r="9931" customHeight="1" spans="9:11">
      <c r="I9931" s="52" t="str">
        <f>IF(OR(ISBLANK(G9931),ISBLANK(H9931)),"",NETWORKDAYS.INTL(G9931,H9931,自定义配置表!$V$3,自定义配置表!$P$3:$P$33)+COUNTIFS(自定义配置表!$S:$S,"&gt;="&amp;G9931,自定义配置表!$S:$S,"&lt;="&amp;H9931))</f>
        <v/>
      </c>
      <c r="J9931" s="52" t="str">
        <f ca="1" t="shared" si="330"/>
        <v/>
      </c>
      <c r="K9931" s="52" t="str">
        <f ca="1" t="shared" si="331"/>
        <v/>
      </c>
    </row>
    <row r="9932" customHeight="1" spans="9:11">
      <c r="I9932" s="52" t="str">
        <f>IF(OR(ISBLANK(G9932),ISBLANK(H9932)),"",NETWORKDAYS.INTL(G9932,H9932,自定义配置表!$V$3,自定义配置表!$P$3:$P$33)+COUNTIFS(自定义配置表!$S:$S,"&gt;="&amp;G9932,自定义配置表!$S:$S,"&lt;="&amp;H9932))</f>
        <v/>
      </c>
      <c r="J9932" s="52" t="str">
        <f ca="1" t="shared" si="330"/>
        <v/>
      </c>
      <c r="K9932" s="52" t="str">
        <f ca="1" t="shared" si="331"/>
        <v/>
      </c>
    </row>
    <row r="9933" customHeight="1" spans="9:11">
      <c r="I9933" s="52" t="str">
        <f>IF(OR(ISBLANK(G9933),ISBLANK(H9933)),"",NETWORKDAYS.INTL(G9933,H9933,自定义配置表!$V$3,自定义配置表!$P$3:$P$33)+COUNTIFS(自定义配置表!$S:$S,"&gt;="&amp;G9933,自定义配置表!$S:$S,"&lt;="&amp;H9933))</f>
        <v/>
      </c>
      <c r="J9933" s="52" t="str">
        <f ca="1" t="shared" si="330"/>
        <v/>
      </c>
      <c r="K9933" s="52" t="str">
        <f ca="1" t="shared" si="331"/>
        <v/>
      </c>
    </row>
    <row r="9934" customHeight="1" spans="9:11">
      <c r="I9934" s="52" t="str">
        <f>IF(OR(ISBLANK(G9934),ISBLANK(H9934)),"",NETWORKDAYS.INTL(G9934,H9934,自定义配置表!$V$3,自定义配置表!$P$3:$P$33)+COUNTIFS(自定义配置表!$S:$S,"&gt;="&amp;G9934,自定义配置表!$S:$S,"&lt;="&amp;H9934))</f>
        <v/>
      </c>
      <c r="J9934" s="52" t="str">
        <f ca="1" t="shared" si="330"/>
        <v/>
      </c>
      <c r="K9934" s="52" t="str">
        <f ca="1" t="shared" si="331"/>
        <v/>
      </c>
    </row>
    <row r="9935" customHeight="1" spans="9:11">
      <c r="I9935" s="52" t="str">
        <f>IF(OR(ISBLANK(G9935),ISBLANK(H9935)),"",NETWORKDAYS.INTL(G9935,H9935,自定义配置表!$V$3,自定义配置表!$P$3:$P$33)+COUNTIFS(自定义配置表!$S:$S,"&gt;="&amp;G9935,自定义配置表!$S:$S,"&lt;="&amp;H9935))</f>
        <v/>
      </c>
      <c r="J9935" s="52" t="str">
        <f ca="1" t="shared" si="330"/>
        <v/>
      </c>
      <c r="K9935" s="52" t="str">
        <f ca="1" t="shared" si="331"/>
        <v/>
      </c>
    </row>
    <row r="9936" customHeight="1" spans="9:11">
      <c r="I9936" s="52" t="str">
        <f>IF(OR(ISBLANK(G9936),ISBLANK(H9936)),"",NETWORKDAYS.INTL(G9936,H9936,自定义配置表!$V$3,自定义配置表!$P$3:$P$33)+COUNTIFS(自定义配置表!$S:$S,"&gt;="&amp;G9936,自定义配置表!$S:$S,"&lt;="&amp;H9936))</f>
        <v/>
      </c>
      <c r="J9936" s="52" t="str">
        <f ca="1" t="shared" si="330"/>
        <v/>
      </c>
      <c r="K9936" s="52" t="str">
        <f ca="1" t="shared" si="331"/>
        <v/>
      </c>
    </row>
    <row r="9937" customHeight="1" spans="9:11">
      <c r="I9937" s="52" t="str">
        <f>IF(OR(ISBLANK(G9937),ISBLANK(H9937)),"",NETWORKDAYS.INTL(G9937,H9937,自定义配置表!$V$3,自定义配置表!$P$3:$P$33)+COUNTIFS(自定义配置表!$S:$S,"&gt;="&amp;G9937,自定义配置表!$S:$S,"&lt;="&amp;H9937))</f>
        <v/>
      </c>
      <c r="J9937" s="52" t="str">
        <f ca="1" t="shared" si="330"/>
        <v/>
      </c>
      <c r="K9937" s="52" t="str">
        <f ca="1" t="shared" si="331"/>
        <v/>
      </c>
    </row>
    <row r="9938" customHeight="1" spans="9:11">
      <c r="I9938" s="52" t="str">
        <f>IF(OR(ISBLANK(G9938),ISBLANK(H9938)),"",NETWORKDAYS.INTL(G9938,H9938,自定义配置表!$V$3,自定义配置表!$P$3:$P$33)+COUNTIFS(自定义配置表!$S:$S,"&gt;="&amp;G9938,自定义配置表!$S:$S,"&lt;="&amp;H9938))</f>
        <v/>
      </c>
      <c r="J9938" s="52" t="str">
        <f ca="1" t="shared" si="330"/>
        <v/>
      </c>
      <c r="K9938" s="52" t="str">
        <f ca="1" t="shared" si="331"/>
        <v/>
      </c>
    </row>
    <row r="9939" customHeight="1" spans="9:11">
      <c r="I9939" s="52" t="str">
        <f>IF(OR(ISBLANK(G9939),ISBLANK(H9939)),"",NETWORKDAYS.INTL(G9939,H9939,自定义配置表!$V$3,自定义配置表!$P$3:$P$33)+COUNTIFS(自定义配置表!$S:$S,"&gt;="&amp;G9939,自定义配置表!$S:$S,"&lt;="&amp;H9939))</f>
        <v/>
      </c>
      <c r="J9939" s="52" t="str">
        <f ca="1" t="shared" si="330"/>
        <v/>
      </c>
      <c r="K9939" s="52" t="str">
        <f ca="1" t="shared" si="331"/>
        <v/>
      </c>
    </row>
    <row r="9940" customHeight="1" spans="9:11">
      <c r="I9940" s="52" t="str">
        <f>IF(OR(ISBLANK(G9940),ISBLANK(H9940)),"",NETWORKDAYS.INTL(G9940,H9940,自定义配置表!$V$3,自定义配置表!$P$3:$P$33)+COUNTIFS(自定义配置表!$S:$S,"&gt;="&amp;G9940,自定义配置表!$S:$S,"&lt;="&amp;H9940))</f>
        <v/>
      </c>
      <c r="J9940" s="52" t="str">
        <f ca="1" t="shared" si="330"/>
        <v/>
      </c>
      <c r="K9940" s="52" t="str">
        <f ca="1" t="shared" si="331"/>
        <v/>
      </c>
    </row>
    <row r="9941" customHeight="1" spans="9:11">
      <c r="I9941" s="52" t="str">
        <f>IF(OR(ISBLANK(G9941),ISBLANK(H9941)),"",NETWORKDAYS.INTL(G9941,H9941,自定义配置表!$V$3,自定义配置表!$P$3:$P$33)+COUNTIFS(自定义配置表!$S:$S,"&gt;="&amp;G9941,自定义配置表!$S:$S,"&lt;="&amp;H9941))</f>
        <v/>
      </c>
      <c r="J9941" s="52" t="str">
        <f ca="1" t="shared" si="330"/>
        <v/>
      </c>
      <c r="K9941" s="52" t="str">
        <f ca="1" t="shared" si="331"/>
        <v/>
      </c>
    </row>
    <row r="9942" customHeight="1" spans="9:11">
      <c r="I9942" s="52" t="str">
        <f>IF(OR(ISBLANK(G9942),ISBLANK(H9942)),"",NETWORKDAYS.INTL(G9942,H9942,自定义配置表!$V$3,自定义配置表!$P$3:$P$33)+COUNTIFS(自定义配置表!$S:$S,"&gt;="&amp;G9942,自定义配置表!$S:$S,"&lt;="&amp;H9942))</f>
        <v/>
      </c>
      <c r="J9942" s="52" t="str">
        <f ca="1" t="shared" si="330"/>
        <v/>
      </c>
      <c r="K9942" s="52" t="str">
        <f ca="1" t="shared" si="331"/>
        <v/>
      </c>
    </row>
    <row r="9943" customHeight="1" spans="9:11">
      <c r="I9943" s="52" t="str">
        <f>IF(OR(ISBLANK(G9943),ISBLANK(H9943)),"",NETWORKDAYS.INTL(G9943,H9943,自定义配置表!$V$3,自定义配置表!$P$3:$P$33)+COUNTIFS(自定义配置表!$S:$S,"&gt;="&amp;G9943,自定义配置表!$S:$S,"&lt;="&amp;H9943))</f>
        <v/>
      </c>
      <c r="J9943" s="52" t="str">
        <f ca="1" t="shared" si="330"/>
        <v/>
      </c>
      <c r="K9943" s="52" t="str">
        <f ca="1" t="shared" si="331"/>
        <v/>
      </c>
    </row>
    <row r="9944" customHeight="1" spans="9:11">
      <c r="I9944" s="52" t="str">
        <f>IF(OR(ISBLANK(G9944),ISBLANK(H9944)),"",NETWORKDAYS.INTL(G9944,H9944,自定义配置表!$V$3,自定义配置表!$P$3:$P$33)+COUNTIFS(自定义配置表!$S:$S,"&gt;="&amp;G9944,自定义配置表!$S:$S,"&lt;="&amp;H9944))</f>
        <v/>
      </c>
      <c r="J9944" s="52" t="str">
        <f ca="1" t="shared" si="330"/>
        <v/>
      </c>
      <c r="K9944" s="52" t="str">
        <f ca="1" t="shared" si="331"/>
        <v/>
      </c>
    </row>
    <row r="9945" customHeight="1" spans="9:11">
      <c r="I9945" s="52" t="str">
        <f>IF(OR(ISBLANK(G9945),ISBLANK(H9945)),"",NETWORKDAYS.INTL(G9945,H9945,自定义配置表!$V$3,自定义配置表!$P$3:$P$33)+COUNTIFS(自定义配置表!$S:$S,"&gt;="&amp;G9945,自定义配置表!$S:$S,"&lt;="&amp;H9945))</f>
        <v/>
      </c>
      <c r="J9945" s="52" t="str">
        <f ca="1" t="shared" si="330"/>
        <v/>
      </c>
      <c r="K9945" s="52" t="str">
        <f ca="1" t="shared" si="331"/>
        <v/>
      </c>
    </row>
    <row r="9946" customHeight="1" spans="9:11">
      <c r="I9946" s="52" t="str">
        <f>IF(OR(ISBLANK(G9946),ISBLANK(H9946)),"",NETWORKDAYS.INTL(G9946,H9946,自定义配置表!$V$3,自定义配置表!$P$3:$P$33)+COUNTIFS(自定义配置表!$S:$S,"&gt;="&amp;G9946,自定义配置表!$S:$S,"&lt;="&amp;H9946))</f>
        <v/>
      </c>
      <c r="J9946" s="52" t="str">
        <f ca="1" t="shared" si="330"/>
        <v/>
      </c>
      <c r="K9946" s="52" t="str">
        <f ca="1" t="shared" si="331"/>
        <v/>
      </c>
    </row>
    <row r="9947" customHeight="1" spans="9:11">
      <c r="I9947" s="52" t="str">
        <f>IF(OR(ISBLANK(G9947),ISBLANK(H9947)),"",NETWORKDAYS.INTL(G9947,H9947,自定义配置表!$V$3,自定义配置表!$P$3:$P$33)+COUNTIFS(自定义配置表!$S:$S,"&gt;="&amp;G9947,自定义配置表!$S:$S,"&lt;="&amp;H9947))</f>
        <v/>
      </c>
      <c r="J9947" s="52" t="str">
        <f ca="1" t="shared" si="330"/>
        <v/>
      </c>
      <c r="K9947" s="52" t="str">
        <f ca="1" t="shared" si="331"/>
        <v/>
      </c>
    </row>
    <row r="9948" customHeight="1" spans="9:11">
      <c r="I9948" s="52" t="str">
        <f>IF(OR(ISBLANK(G9948),ISBLANK(H9948)),"",NETWORKDAYS.INTL(G9948,H9948,自定义配置表!$V$3,自定义配置表!$P$3:$P$33)+COUNTIFS(自定义配置表!$S:$S,"&gt;="&amp;G9948,自定义配置表!$S:$S,"&lt;="&amp;H9948))</f>
        <v/>
      </c>
      <c r="J9948" s="52" t="str">
        <f ca="1" t="shared" si="330"/>
        <v/>
      </c>
      <c r="K9948" s="52" t="str">
        <f ca="1" t="shared" si="331"/>
        <v/>
      </c>
    </row>
    <row r="9949" customHeight="1" spans="9:11">
      <c r="I9949" s="52" t="str">
        <f>IF(OR(ISBLANK(G9949),ISBLANK(H9949)),"",NETWORKDAYS.INTL(G9949,H9949,自定义配置表!$V$3,自定义配置表!$P$3:$P$33)+COUNTIFS(自定义配置表!$S:$S,"&gt;="&amp;G9949,自定义配置表!$S:$S,"&lt;="&amp;H9949))</f>
        <v/>
      </c>
      <c r="J9949" s="52" t="str">
        <f ca="1" t="shared" si="330"/>
        <v/>
      </c>
      <c r="K9949" s="52" t="str">
        <f ca="1" t="shared" si="331"/>
        <v/>
      </c>
    </row>
    <row r="9950" customHeight="1" spans="9:11">
      <c r="I9950" s="52" t="str">
        <f>IF(OR(ISBLANK(G9950),ISBLANK(H9950)),"",NETWORKDAYS.INTL(G9950,H9950,自定义配置表!$V$3,自定义配置表!$P$3:$P$33)+COUNTIFS(自定义配置表!$S:$S,"&gt;="&amp;G9950,自定义配置表!$S:$S,"&lt;="&amp;H9950))</f>
        <v/>
      </c>
      <c r="J9950" s="52" t="str">
        <f ca="1" t="shared" si="330"/>
        <v/>
      </c>
      <c r="K9950" s="52" t="str">
        <f ca="1" t="shared" si="331"/>
        <v/>
      </c>
    </row>
    <row r="9951" customHeight="1" spans="9:11">
      <c r="I9951" s="52" t="str">
        <f>IF(OR(ISBLANK(G9951),ISBLANK(H9951)),"",NETWORKDAYS.INTL(G9951,H9951,自定义配置表!$V$3,自定义配置表!$P$3:$P$33)+COUNTIFS(自定义配置表!$S:$S,"&gt;="&amp;G9951,自定义配置表!$S:$S,"&lt;="&amp;H9951))</f>
        <v/>
      </c>
      <c r="J9951" s="52" t="str">
        <f ca="1" t="shared" si="330"/>
        <v/>
      </c>
      <c r="K9951" s="52" t="str">
        <f ca="1" t="shared" si="331"/>
        <v/>
      </c>
    </row>
    <row r="9952" customHeight="1" spans="9:11">
      <c r="I9952" s="52" t="str">
        <f>IF(OR(ISBLANK(G9952),ISBLANK(H9952)),"",NETWORKDAYS.INTL(G9952,H9952,自定义配置表!$V$3,自定义配置表!$P$3:$P$33)+COUNTIFS(自定义配置表!$S:$S,"&gt;="&amp;G9952,自定义配置表!$S:$S,"&lt;="&amp;H9952))</f>
        <v/>
      </c>
      <c r="J9952" s="52" t="str">
        <f ca="1" t="shared" si="330"/>
        <v/>
      </c>
      <c r="K9952" s="52" t="str">
        <f ca="1" t="shared" si="331"/>
        <v/>
      </c>
    </row>
    <row r="9953" customHeight="1" spans="9:11">
      <c r="I9953" s="52" t="str">
        <f>IF(OR(ISBLANK(G9953),ISBLANK(H9953)),"",NETWORKDAYS.INTL(G9953,H9953,自定义配置表!$V$3,自定义配置表!$P$3:$P$33)+COUNTIFS(自定义配置表!$S:$S,"&gt;="&amp;G9953,自定义配置表!$S:$S,"&lt;="&amp;H9953))</f>
        <v/>
      </c>
      <c r="J9953" s="52" t="str">
        <f ca="1" t="shared" si="330"/>
        <v/>
      </c>
      <c r="K9953" s="52" t="str">
        <f ca="1" t="shared" si="331"/>
        <v/>
      </c>
    </row>
    <row r="9954" customHeight="1" spans="9:11">
      <c r="I9954" s="52" t="str">
        <f>IF(OR(ISBLANK(G9954),ISBLANK(H9954)),"",NETWORKDAYS.INTL(G9954,H9954,自定义配置表!$V$3,自定义配置表!$P$3:$P$33)+COUNTIFS(自定义配置表!$S:$S,"&gt;="&amp;G9954,自定义配置表!$S:$S,"&lt;="&amp;H9954))</f>
        <v/>
      </c>
      <c r="J9954" s="52" t="str">
        <f ca="1" t="shared" si="330"/>
        <v/>
      </c>
      <c r="K9954" s="52" t="str">
        <f ca="1" t="shared" si="331"/>
        <v/>
      </c>
    </row>
    <row r="9955" customHeight="1" spans="9:11">
      <c r="I9955" s="52" t="str">
        <f>IF(OR(ISBLANK(G9955),ISBLANK(H9955)),"",NETWORKDAYS.INTL(G9955,H9955,自定义配置表!$V$3,自定义配置表!$P$3:$P$33)+COUNTIFS(自定义配置表!$S:$S,"&gt;="&amp;G9955,自定义配置表!$S:$S,"&lt;="&amp;H9955))</f>
        <v/>
      </c>
      <c r="J9955" s="52" t="str">
        <f ca="1" t="shared" si="330"/>
        <v/>
      </c>
      <c r="K9955" s="52" t="str">
        <f ca="1" t="shared" si="331"/>
        <v/>
      </c>
    </row>
    <row r="9956" customHeight="1" spans="9:11">
      <c r="I9956" s="52" t="str">
        <f>IF(OR(ISBLANK(G9956),ISBLANK(H9956)),"",NETWORKDAYS.INTL(G9956,H9956,自定义配置表!$V$3,自定义配置表!$P$3:$P$33)+COUNTIFS(自定义配置表!$S:$S,"&gt;="&amp;G9956,自定义配置表!$S:$S,"&lt;="&amp;H9956))</f>
        <v/>
      </c>
      <c r="J9956" s="52" t="str">
        <f ca="1" t="shared" si="330"/>
        <v/>
      </c>
      <c r="K9956" s="52" t="str">
        <f ca="1" t="shared" si="331"/>
        <v/>
      </c>
    </row>
    <row r="9957" customHeight="1" spans="9:11">
      <c r="I9957" s="52" t="str">
        <f>IF(OR(ISBLANK(G9957),ISBLANK(H9957)),"",NETWORKDAYS.INTL(G9957,H9957,自定义配置表!$V$3,自定义配置表!$P$3:$P$33)+COUNTIFS(自定义配置表!$S:$S,"&gt;="&amp;G9957,自定义配置表!$S:$S,"&lt;="&amp;H9957))</f>
        <v/>
      </c>
      <c r="J9957" s="52" t="str">
        <f ca="1" t="shared" si="330"/>
        <v/>
      </c>
      <c r="K9957" s="52" t="str">
        <f ca="1" t="shared" si="331"/>
        <v/>
      </c>
    </row>
    <row r="9958" customHeight="1" spans="9:11">
      <c r="I9958" s="52" t="str">
        <f>IF(OR(ISBLANK(G9958),ISBLANK(H9958)),"",NETWORKDAYS.INTL(G9958,H9958,自定义配置表!$V$3,自定义配置表!$P$3:$P$33)+COUNTIFS(自定义配置表!$S:$S,"&gt;="&amp;G9958,自定义配置表!$S:$S,"&lt;="&amp;H9958))</f>
        <v/>
      </c>
      <c r="J9958" s="52" t="str">
        <f ca="1" t="shared" si="330"/>
        <v/>
      </c>
      <c r="K9958" s="52" t="str">
        <f ca="1" t="shared" si="331"/>
        <v/>
      </c>
    </row>
    <row r="9959" customHeight="1" spans="9:11">
      <c r="I9959" s="52" t="str">
        <f>IF(OR(ISBLANK(G9959),ISBLANK(H9959)),"",NETWORKDAYS.INTL(G9959,H9959,自定义配置表!$V$3,自定义配置表!$P$3:$P$33)+COUNTIFS(自定义配置表!$S:$S,"&gt;="&amp;G9959,自定义配置表!$S:$S,"&lt;="&amp;H9959))</f>
        <v/>
      </c>
      <c r="J9959" s="52" t="str">
        <f ca="1" t="shared" si="330"/>
        <v/>
      </c>
      <c r="K9959" s="52" t="str">
        <f ca="1" t="shared" si="331"/>
        <v/>
      </c>
    </row>
    <row r="9960" customHeight="1" spans="9:11">
      <c r="I9960" s="52" t="str">
        <f>IF(OR(ISBLANK(G9960),ISBLANK(H9960)),"",NETWORKDAYS.INTL(G9960,H9960,自定义配置表!$V$3,自定义配置表!$P$3:$P$33)+COUNTIFS(自定义配置表!$S:$S,"&gt;="&amp;G9960,自定义配置表!$S:$S,"&lt;="&amp;H9960))</f>
        <v/>
      </c>
      <c r="J9960" s="52" t="str">
        <f ca="1" t="shared" si="330"/>
        <v/>
      </c>
      <c r="K9960" s="52" t="str">
        <f ca="1" t="shared" si="331"/>
        <v/>
      </c>
    </row>
    <row r="9961" customHeight="1" spans="9:11">
      <c r="I9961" s="52" t="str">
        <f>IF(OR(ISBLANK(G9961),ISBLANK(H9961)),"",NETWORKDAYS.INTL(G9961,H9961,自定义配置表!$V$3,自定义配置表!$P$3:$P$33)+COUNTIFS(自定义配置表!$S:$S,"&gt;="&amp;G9961,自定义配置表!$S:$S,"&lt;="&amp;H9961))</f>
        <v/>
      </c>
      <c r="J9961" s="52" t="str">
        <f ca="1" t="shared" si="330"/>
        <v/>
      </c>
      <c r="K9961" s="52" t="str">
        <f ca="1" t="shared" si="331"/>
        <v/>
      </c>
    </row>
    <row r="9962" customHeight="1" spans="9:11">
      <c r="I9962" s="52" t="str">
        <f>IF(OR(ISBLANK(G9962),ISBLANK(H9962)),"",NETWORKDAYS.INTL(G9962,H9962,自定义配置表!$V$3,自定义配置表!$P$3:$P$33)+COUNTIFS(自定义配置表!$S:$S,"&gt;="&amp;G9962,自定义配置表!$S:$S,"&lt;="&amp;H9962))</f>
        <v/>
      </c>
      <c r="J9962" s="52" t="str">
        <f ca="1" t="shared" si="330"/>
        <v/>
      </c>
      <c r="K9962" s="52" t="str">
        <f ca="1" t="shared" si="331"/>
        <v/>
      </c>
    </row>
    <row r="9963" customHeight="1" spans="9:11">
      <c r="I9963" s="52" t="str">
        <f>IF(OR(ISBLANK(G9963),ISBLANK(H9963)),"",NETWORKDAYS.INTL(G9963,H9963,自定义配置表!$V$3,自定义配置表!$P$3:$P$33)+COUNTIFS(自定义配置表!$S:$S,"&gt;="&amp;G9963,自定义配置表!$S:$S,"&lt;="&amp;H9963))</f>
        <v/>
      </c>
      <c r="J9963" s="52" t="str">
        <f ca="1" t="shared" si="330"/>
        <v/>
      </c>
      <c r="K9963" s="52" t="str">
        <f ca="1" t="shared" si="331"/>
        <v/>
      </c>
    </row>
    <row r="9964" customHeight="1" spans="9:11">
      <c r="I9964" s="52" t="str">
        <f>IF(OR(ISBLANK(G9964),ISBLANK(H9964)),"",NETWORKDAYS.INTL(G9964,H9964,自定义配置表!$V$3,自定义配置表!$P$3:$P$33)+COUNTIFS(自定义配置表!$S:$S,"&gt;="&amp;G9964,自定义配置表!$S:$S,"&lt;="&amp;H9964))</f>
        <v/>
      </c>
      <c r="J9964" s="52" t="str">
        <f ca="1" t="shared" si="330"/>
        <v/>
      </c>
      <c r="K9964" s="52" t="str">
        <f ca="1" t="shared" si="331"/>
        <v/>
      </c>
    </row>
    <row r="9965" customHeight="1" spans="9:11">
      <c r="I9965" s="52" t="str">
        <f>IF(OR(ISBLANK(G9965),ISBLANK(H9965)),"",NETWORKDAYS.INTL(G9965,H9965,自定义配置表!$V$3,自定义配置表!$P$3:$P$33)+COUNTIFS(自定义配置表!$S:$S,"&gt;="&amp;G9965,自定义配置表!$S:$S,"&lt;="&amp;H9965))</f>
        <v/>
      </c>
      <c r="J9965" s="52" t="str">
        <f ca="1" t="shared" si="330"/>
        <v/>
      </c>
      <c r="K9965" s="52" t="str">
        <f ca="1" t="shared" si="331"/>
        <v/>
      </c>
    </row>
    <row r="9966" customHeight="1" spans="9:11">
      <c r="I9966" s="52" t="str">
        <f>IF(OR(ISBLANK(G9966),ISBLANK(H9966)),"",NETWORKDAYS.INTL(G9966,H9966,自定义配置表!$V$3,自定义配置表!$P$3:$P$33)+COUNTIFS(自定义配置表!$S:$S,"&gt;="&amp;G9966,自定义配置表!$S:$S,"&lt;="&amp;H9966))</f>
        <v/>
      </c>
      <c r="J9966" s="52" t="str">
        <f ca="1" t="shared" si="330"/>
        <v/>
      </c>
      <c r="K9966" s="52" t="str">
        <f ca="1" t="shared" si="331"/>
        <v/>
      </c>
    </row>
    <row r="9967" customHeight="1" spans="9:11">
      <c r="I9967" s="52" t="str">
        <f>IF(OR(ISBLANK(G9967),ISBLANK(H9967)),"",NETWORKDAYS.INTL(G9967,H9967,自定义配置表!$V$3,自定义配置表!$P$3:$P$33)+COUNTIFS(自定义配置表!$S:$S,"&gt;="&amp;G9967,自定义配置表!$S:$S,"&lt;="&amp;H9967))</f>
        <v/>
      </c>
      <c r="J9967" s="52" t="str">
        <f ca="1" t="shared" si="330"/>
        <v/>
      </c>
      <c r="K9967" s="52" t="str">
        <f ca="1" t="shared" si="331"/>
        <v/>
      </c>
    </row>
    <row r="9968" customHeight="1" spans="9:11">
      <c r="I9968" s="52" t="str">
        <f>IF(OR(ISBLANK(G9968),ISBLANK(H9968)),"",NETWORKDAYS.INTL(G9968,H9968,自定义配置表!$V$3,自定义配置表!$P$3:$P$33)+COUNTIFS(自定义配置表!$S:$S,"&gt;="&amp;G9968,自定义配置表!$S:$S,"&lt;="&amp;H9968))</f>
        <v/>
      </c>
      <c r="J9968" s="52" t="str">
        <f ca="1" t="shared" si="330"/>
        <v/>
      </c>
      <c r="K9968" s="52" t="str">
        <f ca="1" t="shared" si="331"/>
        <v/>
      </c>
    </row>
    <row r="9969" customHeight="1" spans="9:11">
      <c r="I9969" s="52" t="str">
        <f>IF(OR(ISBLANK(G9969),ISBLANK(H9969)),"",NETWORKDAYS.INTL(G9969,H9969,自定义配置表!$V$3,自定义配置表!$P$3:$P$33)+COUNTIFS(自定义配置表!$S:$S,"&gt;="&amp;G9969,自定义配置表!$S:$S,"&lt;="&amp;H9969))</f>
        <v/>
      </c>
      <c r="J9969" s="52" t="str">
        <f ca="1" t="shared" si="330"/>
        <v/>
      </c>
      <c r="K9969" s="52" t="str">
        <f ca="1" t="shared" si="331"/>
        <v/>
      </c>
    </row>
    <row r="9970" customHeight="1" spans="9:11">
      <c r="I9970" s="52" t="str">
        <f>IF(OR(ISBLANK(G9970),ISBLANK(H9970)),"",NETWORKDAYS.INTL(G9970,H9970,自定义配置表!$V$3,自定义配置表!$P$3:$P$33)+COUNTIFS(自定义配置表!$S:$S,"&gt;="&amp;G9970,自定义配置表!$S:$S,"&lt;="&amp;H9970))</f>
        <v/>
      </c>
      <c r="J9970" s="52" t="str">
        <f ca="1" t="shared" si="330"/>
        <v/>
      </c>
      <c r="K9970" s="52" t="str">
        <f ca="1" t="shared" si="331"/>
        <v/>
      </c>
    </row>
    <row r="9971" customHeight="1" spans="9:11">
      <c r="I9971" s="52" t="str">
        <f>IF(OR(ISBLANK(G9971),ISBLANK(H9971)),"",NETWORKDAYS.INTL(G9971,H9971,自定义配置表!$V$3,自定义配置表!$P$3:$P$33)+COUNTIFS(自定义配置表!$S:$S,"&gt;="&amp;G9971,自定义配置表!$S:$S,"&lt;="&amp;H9971))</f>
        <v/>
      </c>
      <c r="J9971" s="52" t="str">
        <f ca="1" t="shared" si="330"/>
        <v/>
      </c>
      <c r="K9971" s="52" t="str">
        <f ca="1" t="shared" si="331"/>
        <v/>
      </c>
    </row>
    <row r="9972" customHeight="1" spans="9:11">
      <c r="I9972" s="52" t="str">
        <f>IF(OR(ISBLANK(G9972),ISBLANK(H9972)),"",NETWORKDAYS.INTL(G9972,H9972,自定义配置表!$V$3,自定义配置表!$P$3:$P$33)+COUNTIFS(自定义配置表!$S:$S,"&gt;="&amp;G9972,自定义配置表!$S:$S,"&lt;="&amp;H9972))</f>
        <v/>
      </c>
      <c r="J9972" s="52" t="str">
        <f ca="1" t="shared" si="330"/>
        <v/>
      </c>
      <c r="K9972" s="52" t="str">
        <f ca="1" t="shared" si="331"/>
        <v/>
      </c>
    </row>
    <row r="9973" customHeight="1" spans="9:11">
      <c r="I9973" s="52" t="str">
        <f>IF(OR(ISBLANK(G9973),ISBLANK(H9973)),"",NETWORKDAYS.INTL(G9973,H9973,自定义配置表!$V$3,自定义配置表!$P$3:$P$33)+COUNTIFS(自定义配置表!$S:$S,"&gt;="&amp;G9973,自定义配置表!$S:$S,"&lt;="&amp;H9973))</f>
        <v/>
      </c>
      <c r="J9973" s="52" t="str">
        <f ca="1" t="shared" si="330"/>
        <v/>
      </c>
      <c r="K9973" s="52" t="str">
        <f ca="1" t="shared" si="331"/>
        <v/>
      </c>
    </row>
    <row r="9974" customHeight="1" spans="9:11">
      <c r="I9974" s="52" t="str">
        <f>IF(OR(ISBLANK(G9974),ISBLANK(H9974)),"",NETWORKDAYS.INTL(G9974,H9974,自定义配置表!$V$3,自定义配置表!$P$3:$P$33)+COUNTIFS(自定义配置表!$S:$S,"&gt;="&amp;G9974,自定义配置表!$S:$S,"&lt;="&amp;H9974))</f>
        <v/>
      </c>
      <c r="J9974" s="52" t="str">
        <f ca="1" t="shared" si="330"/>
        <v/>
      </c>
      <c r="K9974" s="52" t="str">
        <f ca="1" t="shared" si="331"/>
        <v/>
      </c>
    </row>
    <row r="9975" customHeight="1" spans="9:11">
      <c r="I9975" s="52" t="str">
        <f>IF(OR(ISBLANK(G9975),ISBLANK(H9975)),"",NETWORKDAYS.INTL(G9975,H9975,自定义配置表!$V$3,自定义配置表!$P$3:$P$33)+COUNTIFS(自定义配置表!$S:$S,"&gt;="&amp;G9975,自定义配置表!$S:$S,"&lt;="&amp;H9975))</f>
        <v/>
      </c>
      <c r="J9975" s="52" t="str">
        <f ca="1" t="shared" si="330"/>
        <v/>
      </c>
      <c r="K9975" s="52" t="str">
        <f ca="1" t="shared" si="331"/>
        <v/>
      </c>
    </row>
    <row r="9976" customHeight="1" spans="9:11">
      <c r="I9976" s="52" t="str">
        <f>IF(OR(ISBLANK(G9976),ISBLANK(H9976)),"",NETWORKDAYS.INTL(G9976,H9976,自定义配置表!$V$3,自定义配置表!$P$3:$P$33)+COUNTIFS(自定义配置表!$S:$S,"&gt;="&amp;G9976,自定义配置表!$S:$S,"&lt;="&amp;H9976))</f>
        <v/>
      </c>
      <c r="J9976" s="52" t="str">
        <f ca="1" t="shared" si="330"/>
        <v/>
      </c>
      <c r="K9976" s="52" t="str">
        <f ca="1" t="shared" si="331"/>
        <v/>
      </c>
    </row>
    <row r="9977" customHeight="1" spans="9:11">
      <c r="I9977" s="52" t="str">
        <f>IF(OR(ISBLANK(G9977),ISBLANK(H9977)),"",NETWORKDAYS.INTL(G9977,H9977,自定义配置表!$V$3,自定义配置表!$P$3:$P$33)+COUNTIFS(自定义配置表!$S:$S,"&gt;="&amp;G9977,自定义配置表!$S:$S,"&lt;="&amp;H9977))</f>
        <v/>
      </c>
      <c r="J9977" s="52" t="str">
        <f ca="1" t="shared" si="330"/>
        <v/>
      </c>
      <c r="K9977" s="52" t="str">
        <f ca="1" t="shared" si="331"/>
        <v/>
      </c>
    </row>
    <row r="9978" customHeight="1" spans="9:11">
      <c r="I9978" s="52" t="str">
        <f>IF(OR(ISBLANK(G9978),ISBLANK(H9978)),"",NETWORKDAYS.INTL(G9978,H9978,自定义配置表!$V$3,自定义配置表!$P$3:$P$33)+COUNTIFS(自定义配置表!$S:$S,"&gt;="&amp;G9978,自定义配置表!$S:$S,"&lt;="&amp;H9978))</f>
        <v/>
      </c>
      <c r="J9978" s="52" t="str">
        <f ca="1" t="shared" si="330"/>
        <v/>
      </c>
      <c r="K9978" s="52" t="str">
        <f ca="1" t="shared" si="331"/>
        <v/>
      </c>
    </row>
    <row r="9979" customHeight="1" spans="9:11">
      <c r="I9979" s="52" t="str">
        <f>IF(OR(ISBLANK(G9979),ISBLANK(H9979)),"",NETWORKDAYS.INTL(G9979,H9979,自定义配置表!$V$3,自定义配置表!$P$3:$P$33)+COUNTIFS(自定义配置表!$S:$S,"&gt;="&amp;G9979,自定义配置表!$S:$S,"&lt;="&amp;H9979))</f>
        <v/>
      </c>
      <c r="J9979" s="52" t="str">
        <f ca="1" t="shared" si="330"/>
        <v/>
      </c>
      <c r="K9979" s="52" t="str">
        <f ca="1" t="shared" si="331"/>
        <v/>
      </c>
    </row>
    <row r="9980" customHeight="1" spans="9:11">
      <c r="I9980" s="52" t="str">
        <f>IF(OR(ISBLANK(G9980),ISBLANK(H9980)),"",NETWORKDAYS.INTL(G9980,H9980,自定义配置表!$V$3,自定义配置表!$P$3:$P$33)+COUNTIFS(自定义配置表!$S:$S,"&gt;="&amp;G9980,自定义配置表!$S:$S,"&lt;="&amp;H9980))</f>
        <v/>
      </c>
      <c r="J9980" s="52" t="str">
        <f ca="1" t="shared" si="330"/>
        <v/>
      </c>
      <c r="K9980" s="52" t="str">
        <f ca="1" t="shared" si="331"/>
        <v/>
      </c>
    </row>
    <row r="9981" customHeight="1" spans="9:11">
      <c r="I9981" s="52" t="str">
        <f>IF(OR(ISBLANK(G9981),ISBLANK(H9981)),"",NETWORKDAYS.INTL(G9981,H9981,自定义配置表!$V$3,自定义配置表!$P$3:$P$33)+COUNTIFS(自定义配置表!$S:$S,"&gt;="&amp;G9981,自定义配置表!$S:$S,"&lt;="&amp;H9981))</f>
        <v/>
      </c>
      <c r="J9981" s="52" t="str">
        <f ca="1" t="shared" si="330"/>
        <v/>
      </c>
      <c r="K9981" s="52" t="str">
        <f ca="1" t="shared" si="331"/>
        <v/>
      </c>
    </row>
    <row r="9982" customHeight="1" spans="9:11">
      <c r="I9982" s="52" t="str">
        <f>IF(OR(ISBLANK(G9982),ISBLANK(H9982)),"",NETWORKDAYS.INTL(G9982,H9982,自定义配置表!$V$3,自定义配置表!$P$3:$P$33)+COUNTIFS(自定义配置表!$S:$S,"&gt;="&amp;G9982,自定义配置表!$S:$S,"&lt;="&amp;H9982))</f>
        <v/>
      </c>
      <c r="J9982" s="52" t="str">
        <f ca="1" t="shared" si="330"/>
        <v/>
      </c>
      <c r="K9982" s="52" t="str">
        <f ca="1" t="shared" si="331"/>
        <v/>
      </c>
    </row>
    <row r="9983" customHeight="1" spans="9:11">
      <c r="I9983" s="52" t="str">
        <f>IF(OR(ISBLANK(G9983),ISBLANK(H9983)),"",NETWORKDAYS.INTL(G9983,H9983,自定义配置表!$V$3,自定义配置表!$P$3:$P$33)+COUNTIFS(自定义配置表!$S:$S,"&gt;="&amp;G9983,自定义配置表!$S:$S,"&lt;="&amp;H9983))</f>
        <v/>
      </c>
      <c r="J9983" s="52" t="str">
        <f ca="1" t="shared" si="330"/>
        <v/>
      </c>
      <c r="K9983" s="52" t="str">
        <f ca="1" t="shared" si="331"/>
        <v/>
      </c>
    </row>
    <row r="9984" customHeight="1" spans="9:11">
      <c r="I9984" s="52" t="str">
        <f>IF(OR(ISBLANK(G9984),ISBLANK(H9984)),"",NETWORKDAYS.INTL(G9984,H9984,自定义配置表!$V$3,自定义配置表!$P$3:$P$33)+COUNTIFS(自定义配置表!$S:$S,"&gt;="&amp;G9984,自定义配置表!$S:$S,"&lt;="&amp;H9984))</f>
        <v/>
      </c>
      <c r="J9984" s="52" t="str">
        <f ca="1" t="shared" si="330"/>
        <v/>
      </c>
      <c r="K9984" s="52" t="str">
        <f ca="1" t="shared" si="331"/>
        <v/>
      </c>
    </row>
    <row r="9985" customHeight="1" spans="9:11">
      <c r="I9985" s="52" t="str">
        <f>IF(OR(ISBLANK(G9985),ISBLANK(H9985)),"",NETWORKDAYS.INTL(G9985,H9985,自定义配置表!$V$3,自定义配置表!$P$3:$P$33)+COUNTIFS(自定义配置表!$S:$S,"&gt;="&amp;G9985,自定义配置表!$S:$S,"&lt;="&amp;H9985))</f>
        <v/>
      </c>
      <c r="J9985" s="52" t="str">
        <f ca="1" t="shared" si="330"/>
        <v/>
      </c>
      <c r="K9985" s="52" t="str">
        <f ca="1" t="shared" si="331"/>
        <v/>
      </c>
    </row>
    <row r="9986" customHeight="1" spans="9:11">
      <c r="I9986" s="52" t="str">
        <f>IF(OR(ISBLANK(G9986),ISBLANK(H9986)),"",NETWORKDAYS.INTL(G9986,H9986,自定义配置表!$V$3,自定义配置表!$P$3:$P$33)+COUNTIFS(自定义配置表!$S:$S,"&gt;="&amp;G9986,自定义配置表!$S:$S,"&lt;="&amp;H9986))</f>
        <v/>
      </c>
      <c r="J9986" s="52" t="str">
        <f ca="1" t="shared" si="330"/>
        <v/>
      </c>
      <c r="K9986" s="52" t="str">
        <f ca="1" t="shared" si="331"/>
        <v/>
      </c>
    </row>
    <row r="9987" customHeight="1" spans="9:11">
      <c r="I9987" s="52" t="str">
        <f>IF(OR(ISBLANK(G9987),ISBLANK(H9987)),"",NETWORKDAYS.INTL(G9987,H9987,自定义配置表!$V$3,自定义配置表!$P$3:$P$33)+COUNTIFS(自定义配置表!$S:$S,"&gt;="&amp;G9987,自定义配置表!$S:$S,"&lt;="&amp;H9987))</f>
        <v/>
      </c>
      <c r="J9987" s="52" t="str">
        <f ca="1" t="shared" si="330"/>
        <v/>
      </c>
      <c r="K9987" s="52" t="str">
        <f ca="1" t="shared" si="331"/>
        <v/>
      </c>
    </row>
    <row r="9988" customHeight="1" spans="9:11">
      <c r="I9988" s="52" t="str">
        <f>IF(OR(ISBLANK(G9988),ISBLANK(H9988)),"",NETWORKDAYS.INTL(G9988,H9988,自定义配置表!$V$3,自定义配置表!$P$3:$P$33)+COUNTIFS(自定义配置表!$S:$S,"&gt;="&amp;G9988,自定义配置表!$S:$S,"&lt;="&amp;H9988))</f>
        <v/>
      </c>
      <c r="J9988" s="52" t="str">
        <f ca="1" t="shared" si="330"/>
        <v/>
      </c>
      <c r="K9988" s="52" t="str">
        <f ca="1" t="shared" si="331"/>
        <v/>
      </c>
    </row>
    <row r="9989" customHeight="1" spans="9:11">
      <c r="I9989" s="52" t="str">
        <f>IF(OR(ISBLANK(G9989),ISBLANK(H9989)),"",NETWORKDAYS.INTL(G9989,H9989,自定义配置表!$V$3,自定义配置表!$P$3:$P$33)+COUNTIFS(自定义配置表!$S:$S,"&gt;="&amp;G9989,自定义配置表!$S:$S,"&lt;="&amp;H9989))</f>
        <v/>
      </c>
      <c r="J9989" s="52" t="str">
        <f ca="1" t="shared" si="330"/>
        <v/>
      </c>
      <c r="K9989" s="52" t="str">
        <f ca="1" t="shared" si="331"/>
        <v/>
      </c>
    </row>
    <row r="9990" customHeight="1" spans="9:11">
      <c r="I9990" s="52" t="str">
        <f>IF(OR(ISBLANK(G9990),ISBLANK(H9990)),"",NETWORKDAYS.INTL(G9990,H9990,自定义配置表!$V$3,自定义配置表!$P$3:$P$33)+COUNTIFS(自定义配置表!$S:$S,"&gt;="&amp;G9990,自定义配置表!$S:$S,"&lt;="&amp;H9990))</f>
        <v/>
      </c>
      <c r="J9990" s="52" t="str">
        <f ca="1" t="shared" ref="J9990:J9998" si="332">IF(OR(ISBLANK(G9990),ISBLANK(H9990)),"",IF(TODAY()-G9990&gt;I9990,I9990,IF(TODAY()-G9990&lt;0,0,TODAY()-G9990)))</f>
        <v/>
      </c>
      <c r="K9990" s="52" t="str">
        <f ca="1" t="shared" ref="K9990:K9998" si="333">IFERROR(I9990-J9990,"")</f>
        <v/>
      </c>
    </row>
    <row r="9991" customHeight="1" spans="9:11">
      <c r="I9991" s="52" t="str">
        <f>IF(OR(ISBLANK(G9991),ISBLANK(H9991)),"",NETWORKDAYS.INTL(G9991,H9991,自定义配置表!$V$3,自定义配置表!$P$3:$P$33)+COUNTIFS(自定义配置表!$S:$S,"&gt;="&amp;G9991,自定义配置表!$S:$S,"&lt;="&amp;H9991))</f>
        <v/>
      </c>
      <c r="J9991" s="52" t="str">
        <f ca="1" t="shared" si="332"/>
        <v/>
      </c>
      <c r="K9991" s="52" t="str">
        <f ca="1" t="shared" si="333"/>
        <v/>
      </c>
    </row>
    <row r="9992" customHeight="1" spans="9:11">
      <c r="I9992" s="52" t="str">
        <f>IF(OR(ISBLANK(G9992),ISBLANK(H9992)),"",NETWORKDAYS.INTL(G9992,H9992,自定义配置表!$V$3,自定义配置表!$P$3:$P$33)+COUNTIFS(自定义配置表!$S:$S,"&gt;="&amp;G9992,自定义配置表!$S:$S,"&lt;="&amp;H9992))</f>
        <v/>
      </c>
      <c r="J9992" s="52" t="str">
        <f ca="1" t="shared" si="332"/>
        <v/>
      </c>
      <c r="K9992" s="52" t="str">
        <f ca="1" t="shared" si="333"/>
        <v/>
      </c>
    </row>
    <row r="9993" customHeight="1" spans="9:11">
      <c r="I9993" s="52" t="str">
        <f>IF(OR(ISBLANK(G9993),ISBLANK(H9993)),"",NETWORKDAYS.INTL(G9993,H9993,自定义配置表!$V$3,自定义配置表!$P$3:$P$33)+COUNTIFS(自定义配置表!$S:$S,"&gt;="&amp;G9993,自定义配置表!$S:$S,"&lt;="&amp;H9993))</f>
        <v/>
      </c>
      <c r="J9993" s="52" t="str">
        <f ca="1" t="shared" si="332"/>
        <v/>
      </c>
      <c r="K9993" s="52" t="str">
        <f ca="1" t="shared" si="333"/>
        <v/>
      </c>
    </row>
    <row r="9994" customHeight="1" spans="9:11">
      <c r="I9994" s="52" t="str">
        <f>IF(OR(ISBLANK(G9994),ISBLANK(H9994)),"",NETWORKDAYS.INTL(G9994,H9994,自定义配置表!$V$3,自定义配置表!$P$3:$P$33)+COUNTIFS(自定义配置表!$S:$S,"&gt;="&amp;G9994,自定义配置表!$S:$S,"&lt;="&amp;H9994))</f>
        <v/>
      </c>
      <c r="J9994" s="52" t="str">
        <f ca="1" t="shared" si="332"/>
        <v/>
      </c>
      <c r="K9994" s="52" t="str">
        <f ca="1" t="shared" si="333"/>
        <v/>
      </c>
    </row>
    <row r="9995" customHeight="1" spans="9:11">
      <c r="I9995" s="52" t="str">
        <f>IF(OR(ISBLANK(G9995),ISBLANK(H9995)),"",NETWORKDAYS.INTL(G9995,H9995,自定义配置表!$V$3,自定义配置表!$P$3:$P$33)+COUNTIFS(自定义配置表!$S:$S,"&gt;="&amp;G9995,自定义配置表!$S:$S,"&lt;="&amp;H9995))</f>
        <v/>
      </c>
      <c r="J9995" s="52" t="str">
        <f ca="1" t="shared" si="332"/>
        <v/>
      </c>
      <c r="K9995" s="52" t="str">
        <f ca="1" t="shared" si="333"/>
        <v/>
      </c>
    </row>
    <row r="9996" customHeight="1" spans="9:11">
      <c r="I9996" s="52" t="str">
        <f>IF(OR(ISBLANK(G9996),ISBLANK(H9996)),"",NETWORKDAYS.INTL(G9996,H9996,自定义配置表!$V$3,自定义配置表!$P$3:$P$33)+COUNTIFS(自定义配置表!$S:$S,"&gt;="&amp;G9996,自定义配置表!$S:$S,"&lt;="&amp;H9996))</f>
        <v/>
      </c>
      <c r="J9996" s="52" t="str">
        <f ca="1" t="shared" si="332"/>
        <v/>
      </c>
      <c r="K9996" s="52" t="str">
        <f ca="1" t="shared" si="333"/>
        <v/>
      </c>
    </row>
    <row r="9997" customHeight="1" spans="9:11">
      <c r="I9997" s="52" t="str">
        <f>IF(OR(ISBLANK(G9997),ISBLANK(H9997)),"",NETWORKDAYS.INTL(G9997,H9997,自定义配置表!$V$3,自定义配置表!$P$3:$P$33)+COUNTIFS(自定义配置表!$S:$S,"&gt;="&amp;G9997,自定义配置表!$S:$S,"&lt;="&amp;H9997))</f>
        <v/>
      </c>
      <c r="J9997" s="52" t="str">
        <f ca="1" t="shared" si="332"/>
        <v/>
      </c>
      <c r="K9997" s="52" t="str">
        <f ca="1" t="shared" si="333"/>
        <v/>
      </c>
    </row>
    <row r="9998" customHeight="1" spans="9:11">
      <c r="I9998" s="52" t="str">
        <f>IF(OR(ISBLANK(G9998),ISBLANK(H9998)),"",NETWORKDAYS.INTL(G9998,H9998,自定义配置表!$V$3,自定义配置表!$P$3:$P$33)+COUNTIFS(自定义配置表!$S:$S,"&gt;="&amp;G9998,自定义配置表!$S:$S,"&lt;="&amp;H9998))</f>
        <v/>
      </c>
      <c r="J9998" s="52" t="str">
        <f ca="1" t="shared" si="332"/>
        <v/>
      </c>
      <c r="K9998" s="52" t="str">
        <f ca="1" t="shared" si="333"/>
        <v/>
      </c>
    </row>
  </sheetData>
  <protectedRanges>
    <protectedRange sqref="M7:M1048573" name="Status"/>
    <protectedRange sqref="L7:L1048573" name="Progress Level"/>
    <protectedRange sqref="B7 B12:B1048573 B8:B9 B10:B11" name="Task Name"/>
    <protectedRange sqref="C7:C1048573" name="Task Description"/>
    <protectedRange sqref="G7:G17 G27:G1048573 G18:G26" name="Start Time"/>
    <protectedRange sqref="H7:H17 H27:H1048573 H18:H26" name="End Time"/>
    <protectedRange sqref="F7:F1048573" name="Owner"/>
    <protectedRange sqref="E7:E1048573" name="部门" securityDescriptor="O:WDG:WDD:"/>
    <protectedRange sqref="H3:L3" name="调节器"/>
    <protectedRange sqref="D7:D1048574" name="优先级"/>
  </protectedRanges>
  <mergeCells count="16">
    <mergeCell ref="B5:B6"/>
    <mergeCell ref="C5:C6"/>
    <mergeCell ref="D5:D6"/>
    <mergeCell ref="E5:E6"/>
    <mergeCell ref="F5:F6"/>
    <mergeCell ref="G5:G6"/>
    <mergeCell ref="H5:H6"/>
    <mergeCell ref="I1:I3"/>
    <mergeCell ref="I5:I6"/>
    <mergeCell ref="J5:J6"/>
    <mergeCell ref="K5:K6"/>
    <mergeCell ref="L5:L6"/>
    <mergeCell ref="M2:M3"/>
    <mergeCell ref="M5:M6"/>
    <mergeCell ref="J2:L3"/>
    <mergeCell ref="C2:H3"/>
  </mergeCells>
  <conditionalFormatting sqref="I7:I10005">
    <cfRule type="expression" dxfId="0" priority="1">
      <formula>I7&lt;0</formula>
    </cfRule>
  </conditionalFormatting>
  <conditionalFormatting sqref="K7:K9998">
    <cfRule type="cellIs" dxfId="1" priority="21" operator="equal">
      <formula>"Duration≤0"</formula>
    </cfRule>
  </conditionalFormatting>
  <conditionalFormatting sqref="K9999:K1048576">
    <cfRule type="cellIs" dxfId="1" priority="7" operator="equal">
      <formula>"Duration≤0"</formula>
    </cfRule>
  </conditionalFormatting>
  <conditionalFormatting sqref="L7:L10005">
    <cfRule type="dataBar" priority="22">
      <dataBar>
        <cfvo type="min"/>
        <cfvo type="max"/>
        <color theme="8" tint="0.599993896298105"/>
      </dataBar>
      <extLst>
        <ext xmlns:x14="http://schemas.microsoft.com/office/spreadsheetml/2009/9/main" uri="{B025F937-C7B1-47D3-B67F-A62EFF666E3E}">
          <x14:id>{0010dc73-3c1e-4f45-80ad-02310d5e4df3}</x14:id>
        </ext>
      </extLst>
    </cfRule>
  </conditionalFormatting>
  <conditionalFormatting sqref="M7:M1048576">
    <cfRule type="expression" dxfId="2" priority="8">
      <formula>$M7="预警"</formula>
    </cfRule>
    <cfRule type="expression" dxfId="3" priority="11">
      <formula>$M7="取消"</formula>
    </cfRule>
    <cfRule type="expression" dxfId="0" priority="12">
      <formula>$M7="已延期"</formula>
    </cfRule>
    <cfRule type="expression" dxfId="4" priority="13">
      <formula>$M7="搁置"</formula>
    </cfRule>
    <cfRule type="expression" dxfId="5" priority="14">
      <formula>$M7="In Progress"</formula>
    </cfRule>
    <cfRule type="expression" dxfId="6" priority="15">
      <formula>$M7="Completed"</formula>
    </cfRule>
    <cfRule type="expression" dxfId="7" priority="16">
      <formula>$B7&lt;&gt;""</formula>
    </cfRule>
  </conditionalFormatting>
  <conditionalFormatting sqref="O5:NO6">
    <cfRule type="expression" dxfId="8" priority="3">
      <formula>O$5=TODAY()</formula>
    </cfRule>
  </conditionalFormatting>
  <conditionalFormatting sqref="O5:NO9998">
    <cfRule type="expression" dxfId="9" priority="18">
      <formula>IF(自定义配置表!$V$3=1,OR(O$6="六",O$6="日",O$6="春",O$6="清",O$6="劳",O$6="端",O$6="元",O$6="Medium",O$6="国",O$6="休"),IF(自定义配置表!$V$3=2,OR(O$6="一",O$6="日",O$6="春",O$6="清",O$6="劳",O$6="端",O$6="元",O$6="Medium",O$6="国",O$6="休"),IF(自定义配置表!$V$3=3,OR(O$6="一",O$6="二",O$6="春",O$6="清",O$6="劳",O$6="端",O$6="元",O$6="Medium",O$6="国",O$6="休"),IF(自定义配置表!$V$3=4,OR(O$6="二",O$6="三",O$6="春",O$6="清",O$6="劳",O$6="端",O$6="元",O$6="Medium",O$6="国",O$6="休"),IF(自定义配置表!$V$3=5,OR(O$6="三",O$6="四",O$6="春",O$6="清",O$6="劳",O$6="端",O$6="元",O$6="Medium",O$6="国",O$6="休"),IF(自定义配置表!$V$3=6,OR(O$6="四",O$6="五",O$6="春",O$6="清",O$6="劳",O$6="端",O$6="元",O$6="Medium",O$6="国",O$6="休"),IF(自定义配置表!$V$3=7,OR(O$6="五",O$6="六",O$6="春",O$6="清",O$6="劳",O$6="端",O$6="元",O$6="Medium",O$6="国",O$6="休"),IF(自定义配置表!$V$3=11,OR(O$6="日",O$6="春",O$6="清",O$6="劳",O$6="端",O$6="元",O$6="Medium",O$6="国",O$6="休"),IF(自定义配置表!$V$3=12,OR(O$6="一",O$6="春",O$6="清",O$6="劳",O$6="端",O$6="元",O$6="Medium",O$6="国",O$6="休"),IF(自定义配置表!$V$3=13,OR(O$6="二",O$6="春",O$6="清",O$6="劳",O$6="端",O$6="元",O$6="Medium",O$6="国",O$6="休"),IF(自定义配置表!$V$3=14,OR(O$6="三",O$6="春",O$6="清",O$6="劳",O$6="端",O$6="元",O$6="Medium",O$6="国",O$6="休"),IF(自定义配置表!$V$3=15,OR(O$6="四",O$6="春",O$6="清",O$6="劳",O$6="端",O$6="元",O$6="Medium",O$6="国",O$6="休"),IF(自定义配置表!$V$3=16,OR(O$6="五",O$6="春",O$6="清",O$6="劳",O$6="端",O$6="元",O$6="Medium",O$6="国",O$6="休"),OR(O$6="六",O$6="春",O$6="清",O$6="劳",O$6="端",O$6="元",O$6="Medium",O$6="国",O$6="休"))))))))))))))</formula>
    </cfRule>
  </conditionalFormatting>
  <conditionalFormatting sqref="O7:NO9998">
    <cfRule type="expression" dxfId="10" priority="23">
      <formula>AND(NOT(ISBLANK($G7)),NOT(ISBLANK($I7)),O$5&gt;=$G7,O$5&lt;=$H7,O$5&lt;TODAY())</formula>
    </cfRule>
    <cfRule type="expression" dxfId="11" priority="24">
      <formula>AND(NOT(ISBLANK($G7)),NOT(ISBLANK($I7)),O$5&gt;=$G7,O$5&lt;=$H7)</formula>
    </cfRule>
  </conditionalFormatting>
  <conditionalFormatting sqref="O27:NO1005">
    <cfRule type="expression" dxfId="12" priority="19">
      <formula>AND(NOT(ISBLANK($G27)),NOT(ISBLANK($H27)),O$5&gt;=$G27,O$5&lt;=$G27+INT($H27*$L27)-1)</formula>
    </cfRule>
    <cfRule type="expression" dxfId="11" priority="20">
      <formula>AND(NOT(ISBLANK($G27)),NOT(ISBLANK($H27)),O$5&gt;=$G27,O$5&lt;=$I27)</formula>
    </cfRule>
  </conditionalFormatting>
  <dataValidations count="6">
    <dataValidation type="date" operator="between" allowBlank="1" showErrorMessage="1" errorTitle="格式错误" error="请输入时间格式：2021/1/1 或 2021-1-1" promptTitle="时间格式" prompt="2021/1/1 或 2021-1-1" sqref="G7:H17 G18:H26 G27:H1048576">
      <formula1>1</formula1>
      <formula2>401404</formula2>
    </dataValidation>
    <dataValidation type="date" operator="between" allowBlank="1" showErrorMessage="1" errorTitle="格式错误" error="请输入Date格式：&#10;2021/1/1 或 2021-1-1" sqref="M2 M3">
      <formula1>1</formula1>
      <formula2>401404</formula2>
    </dataValidation>
    <dataValidation type="list" allowBlank="1" showInputMessage="1" showErrorMessage="1" sqref="F7 F12 F17 F22 F8:F11 F13:F16 F18:F21 F23:F26 F27:F1005">
      <formula1>INDIRECT(E7)</formula1>
    </dataValidation>
    <dataValidation type="list" allowBlank="1" showInputMessage="1" showErrorMessage="1" sqref="E7:E11 E12:E16 E17:E21 E22:E26 E27:E1005">
      <formula1>部门</formula1>
    </dataValidation>
    <dataValidation type="list" allowBlank="1" showInputMessage="1" showErrorMessage="1" sqref="M7:M26 M27:M1048576">
      <formula1>自定义配置表!$M$3:$M$9</formula1>
    </dataValidation>
    <dataValidation type="decimal" operator="between" allowBlank="1" showErrorMessage="1" errorTitle="输入错误" error="请输入0≥N≥1之间的数字" sqref="L7:L26 L27:L1048576">
      <formula1>0</formula1>
      <formula2>1</formula2>
    </dataValidation>
  </dataValidations>
  <pageMargins left="0.7" right="0.7" top="0.75" bottom="0.75" header="0.3" footer="0.3"/>
  <pageSetup paperSize="9" orientation="portrait"/>
  <headerFooter/>
  <ignoredErrors>
    <ignoredError sqref="H27:H1005" listDataValidation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10dc73-3c1e-4f45-80ad-02310d5e4d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L7:L10005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WQP30"/>
  <sheetViews>
    <sheetView showGridLines="0" topLeftCell="A4" workbookViewId="0">
      <selection activeCell="A1" sqref="A1:F31"/>
    </sheetView>
  </sheetViews>
  <sheetFormatPr defaultColWidth="9" defaultRowHeight="23.1" customHeight="1"/>
  <cols>
    <col min="1" max="1" width="2.625" style="10" customWidth="1"/>
    <col min="2" max="2" width="17.25" style="13" customWidth="1"/>
    <col min="3" max="3" width="21.375" style="13" customWidth="1"/>
    <col min="4" max="4" width="14.875" style="13" customWidth="1"/>
    <col min="5" max="5" width="21.375" style="13" customWidth="1"/>
    <col min="6" max="6" width="2.625" style="10" customWidth="1"/>
    <col min="7" max="16006" width="9" style="10"/>
    <col min="16007" max="16384" width="9" style="14"/>
  </cols>
  <sheetData>
    <row r="1" s="10" customFormat="1" ht="10" customHeight="1"/>
    <row r="2" s="11" customFormat="1" ht="20" customHeight="1" spans="1:16006">
      <c r="A2" s="10"/>
      <c r="B2" s="15" t="s">
        <v>40</v>
      </c>
      <c r="C2" s="15" t="s">
        <v>74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</row>
    <row r="3" s="11" customFormat="1" ht="20" customHeight="1" spans="1:16006">
      <c r="A3" s="10"/>
      <c r="B3" s="15">
        <v>1</v>
      </c>
      <c r="C3" s="15">
        <f>COUNTIF($D$11:$D$1048573,B3)</f>
        <v>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</row>
    <row r="4" s="11" customFormat="1" ht="20" customHeight="1" spans="1:16006">
      <c r="A4" s="10"/>
      <c r="B4" s="15">
        <v>2</v>
      </c>
      <c r="C4" s="15">
        <f>COUNTIF($D$11:$D$1048573,B4)</f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</row>
    <row r="5" s="11" customFormat="1" ht="20" customHeight="1" spans="1:16006">
      <c r="A5" s="10"/>
      <c r="B5" s="15">
        <v>3</v>
      </c>
      <c r="C5" s="15">
        <f>COUNTIF($D$11:$D$1048573,B5)</f>
        <v>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</row>
    <row r="6" s="11" customFormat="1" ht="20" customHeight="1" spans="1:1600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</row>
    <row r="7" s="11" customFormat="1" ht="20" customHeight="1" spans="1:1600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</row>
    <row r="8" s="11" customFormat="1" ht="20" customHeight="1" spans="1:1600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</row>
    <row r="9" s="11" customFormat="1" ht="6" customHeight="1" spans="1:1600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</row>
    <row r="10" s="12" customFormat="1" ht="31" customHeight="1" spans="1:5">
      <c r="A10" s="10"/>
      <c r="B10" s="16" t="s">
        <v>38</v>
      </c>
      <c r="C10" s="16" t="s">
        <v>39</v>
      </c>
      <c r="D10" s="16" t="s">
        <v>40</v>
      </c>
      <c r="E10" s="16" t="s">
        <v>47</v>
      </c>
    </row>
    <row r="11" s="10" customFormat="1" customHeight="1" spans="2:5">
      <c r="B11" s="13" t="s">
        <v>75</v>
      </c>
      <c r="C11" s="13" t="s">
        <v>66</v>
      </c>
      <c r="D11" s="13">
        <v>3</v>
      </c>
      <c r="E11" s="17" t="s">
        <v>76</v>
      </c>
    </row>
    <row r="12" s="10" customFormat="1" customHeight="1" spans="2:5">
      <c r="B12" s="13" t="s">
        <v>57</v>
      </c>
      <c r="C12" s="13" t="s">
        <v>69</v>
      </c>
      <c r="D12" s="13">
        <v>1</v>
      </c>
      <c r="E12" s="17" t="s">
        <v>76</v>
      </c>
    </row>
    <row r="13" s="10" customFormat="1" customHeight="1" spans="2:5">
      <c r="B13" s="13" t="s">
        <v>71</v>
      </c>
      <c r="C13" s="13" t="s">
        <v>70</v>
      </c>
      <c r="D13" s="13">
        <v>1</v>
      </c>
      <c r="E13" s="17" t="s">
        <v>76</v>
      </c>
    </row>
    <row r="14" s="10" customFormat="1" customHeight="1" spans="2:5">
      <c r="B14" s="13" t="s">
        <v>72</v>
      </c>
      <c r="C14" s="13" t="s">
        <v>58</v>
      </c>
      <c r="D14" s="13">
        <v>1</v>
      </c>
      <c r="E14" s="17" t="s">
        <v>76</v>
      </c>
    </row>
    <row r="15" s="10" customFormat="1" customHeight="1" spans="2:5">
      <c r="B15" s="13" t="s">
        <v>77</v>
      </c>
      <c r="C15" s="13" t="s">
        <v>62</v>
      </c>
      <c r="D15" s="13">
        <v>1</v>
      </c>
      <c r="E15" s="17" t="s">
        <v>76</v>
      </c>
    </row>
    <row r="16" s="10" customFormat="1" customHeight="1" spans="2:5">
      <c r="B16" s="13" t="s">
        <v>78</v>
      </c>
      <c r="C16" s="13" t="s">
        <v>66</v>
      </c>
      <c r="D16" s="13">
        <v>1</v>
      </c>
      <c r="E16" s="17" t="s">
        <v>76</v>
      </c>
    </row>
    <row r="17" s="10" customFormat="1" customHeight="1" spans="2:5">
      <c r="B17" s="13" t="s">
        <v>79</v>
      </c>
      <c r="C17" s="13" t="s">
        <v>69</v>
      </c>
      <c r="D17" s="13">
        <v>1</v>
      </c>
      <c r="E17" s="17" t="s">
        <v>76</v>
      </c>
    </row>
    <row r="18" s="10" customFormat="1" customHeight="1" spans="2:5">
      <c r="B18" s="13" t="s">
        <v>80</v>
      </c>
      <c r="C18" s="13" t="s">
        <v>70</v>
      </c>
      <c r="D18" s="13">
        <v>2</v>
      </c>
      <c r="E18" s="17" t="s">
        <v>76</v>
      </c>
    </row>
    <row r="19" s="10" customFormat="1" customHeight="1" spans="2:5">
      <c r="B19" s="13" t="s">
        <v>81</v>
      </c>
      <c r="C19" s="13" t="s">
        <v>58</v>
      </c>
      <c r="D19" s="13">
        <v>2</v>
      </c>
      <c r="E19" s="17" t="s">
        <v>76</v>
      </c>
    </row>
    <row r="20" s="10" customFormat="1" customHeight="1" spans="2:5">
      <c r="B20" s="13" t="s">
        <v>82</v>
      </c>
      <c r="C20" s="13" t="s">
        <v>62</v>
      </c>
      <c r="D20" s="13">
        <v>2</v>
      </c>
      <c r="E20" s="17" t="s">
        <v>76</v>
      </c>
    </row>
    <row r="21" s="10" customFormat="1" customHeight="1" spans="2:5">
      <c r="B21" s="13" t="s">
        <v>83</v>
      </c>
      <c r="C21" s="13" t="s">
        <v>66</v>
      </c>
      <c r="D21" s="13">
        <v>2</v>
      </c>
      <c r="E21" s="17" t="s">
        <v>76</v>
      </c>
    </row>
    <row r="22" s="10" customFormat="1" customHeight="1" spans="2:5">
      <c r="B22" s="13" t="s">
        <v>84</v>
      </c>
      <c r="C22" s="13" t="s">
        <v>69</v>
      </c>
      <c r="D22" s="13">
        <v>2</v>
      </c>
      <c r="E22" s="17" t="s">
        <v>76</v>
      </c>
    </row>
    <row r="23" s="10" customFormat="1" customHeight="1" spans="2:5">
      <c r="B23" s="13" t="s">
        <v>85</v>
      </c>
      <c r="C23" s="13" t="s">
        <v>70</v>
      </c>
      <c r="D23" s="13">
        <v>2</v>
      </c>
      <c r="E23" s="17" t="s">
        <v>76</v>
      </c>
    </row>
    <row r="24" s="10" customFormat="1" customHeight="1" spans="2:5">
      <c r="B24" s="13" t="s">
        <v>86</v>
      </c>
      <c r="C24" s="13" t="s">
        <v>58</v>
      </c>
      <c r="D24" s="13">
        <v>2</v>
      </c>
      <c r="E24" s="17" t="s">
        <v>76</v>
      </c>
    </row>
    <row r="25" s="10" customFormat="1" customHeight="1" spans="2:5">
      <c r="B25" s="13" t="s">
        <v>87</v>
      </c>
      <c r="C25" s="13" t="s">
        <v>62</v>
      </c>
      <c r="D25" s="13">
        <v>3</v>
      </c>
      <c r="E25" s="17" t="s">
        <v>76</v>
      </c>
    </row>
    <row r="26" s="10" customFormat="1" customHeight="1" spans="2:5">
      <c r="B26" s="13" t="s">
        <v>88</v>
      </c>
      <c r="C26" s="13" t="s">
        <v>66</v>
      </c>
      <c r="D26" s="13">
        <v>3</v>
      </c>
      <c r="E26" s="17" t="s">
        <v>76</v>
      </c>
    </row>
    <row r="27" s="10" customFormat="1" customHeight="1" spans="2:5">
      <c r="B27" s="13" t="s">
        <v>89</v>
      </c>
      <c r="C27" s="13" t="s">
        <v>69</v>
      </c>
      <c r="D27" s="13">
        <v>3</v>
      </c>
      <c r="E27" s="17" t="s">
        <v>76</v>
      </c>
    </row>
    <row r="28" s="10" customFormat="1" customHeight="1" spans="2:5">
      <c r="B28" s="13" t="s">
        <v>90</v>
      </c>
      <c r="C28" s="13" t="s">
        <v>70</v>
      </c>
      <c r="D28" s="13">
        <v>3</v>
      </c>
      <c r="E28" s="17" t="s">
        <v>76</v>
      </c>
    </row>
    <row r="29" s="10" customFormat="1" customHeight="1" spans="2:5">
      <c r="B29" s="13" t="s">
        <v>91</v>
      </c>
      <c r="C29" s="13" t="s">
        <v>58</v>
      </c>
      <c r="D29" s="13">
        <v>3</v>
      </c>
      <c r="E29" s="17" t="s">
        <v>76</v>
      </c>
    </row>
    <row r="30" s="10" customFormat="1" customHeight="1" spans="2:5">
      <c r="B30" s="13" t="s">
        <v>92</v>
      </c>
      <c r="C30" s="13" t="s">
        <v>62</v>
      </c>
      <c r="D30" s="13">
        <v>3</v>
      </c>
      <c r="E30" s="17" t="s">
        <v>76</v>
      </c>
    </row>
  </sheetData>
  <protectedRanges>
    <protectedRange sqref="B12:B30" name="Task Name"/>
    <protectedRange sqref="C12:C30" name="Task Description"/>
    <protectedRange sqref="E12:E16 E17:E27 E28:E30" name="部门"/>
    <protectedRange sqref="E12:E16 E17:E27 E28:E30" name="Status"/>
    <protectedRange sqref="B1:E9 B12:E16 B17:D27 E17:E27 B28:D30 B31:E1048576 E28:E30" name="Work Plan池"/>
  </protectedRanges>
  <conditionalFormatting sqref="B11:E1048576">
    <cfRule type="expression" dxfId="17" priority="1">
      <formula>$B11&lt;&gt;""</formula>
    </cfRule>
  </conditionalFormatting>
  <dataValidations count="2">
    <dataValidation type="list" allowBlank="1" showInputMessage="1" showErrorMessage="1" sqref="E11:E16 E17:E27 E28:E30">
      <formula1>自定义配置表!$M$15:$M$16</formula1>
    </dataValidation>
    <dataValidation type="list" allowBlank="1" showInputMessage="1" showErrorMessage="1" sqref="D11 D18 D12:D17 D19:D24 D25:D30">
      <formula1>自定义配置表!$Y$3:$Y$5</formula1>
    </dataValidation>
  </dataValidations>
  <pageMargins left="0.75" right="0.75" top="1" bottom="1" header="0.5" footer="0.5"/>
  <headerFooter/>
  <drawing r:id="rId1"/>
  <tableParts count="1">
    <tablePart r:id="rId2"/>
  </tableParts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B1:Y33"/>
  <sheetViews>
    <sheetView showGridLines="0" workbookViewId="0">
      <selection activeCell="V3" sqref="V3"/>
    </sheetView>
  </sheetViews>
  <sheetFormatPr defaultColWidth="9.5" defaultRowHeight="16.5"/>
  <cols>
    <col min="1" max="1" width="2.625" style="1" customWidth="1"/>
    <col min="2" max="2" width="9.5" style="1" customWidth="1"/>
    <col min="3" max="3" width="2.625" style="1" customWidth="1"/>
    <col min="4" max="11" width="11.25" style="1" customWidth="1"/>
    <col min="12" max="12" width="2.625" style="1" customWidth="1"/>
    <col min="13" max="13" width="15.5" style="1" customWidth="1"/>
    <col min="14" max="14" width="2.625" style="1" customWidth="1"/>
    <col min="15" max="15" width="9.5" style="1"/>
    <col min="16" max="16" width="10.875" style="1"/>
    <col min="17" max="17" width="12.125" style="1" customWidth="1"/>
    <col min="18" max="18" width="2.625" style="1" customWidth="1"/>
    <col min="19" max="19" width="10.875" style="1"/>
    <col min="20" max="20" width="12.125" style="1" customWidth="1"/>
    <col min="21" max="21" width="2.625" style="1" customWidth="1"/>
    <col min="22" max="22" width="11.375" style="1" customWidth="1"/>
    <col min="23" max="23" width="16.25" style="1" customWidth="1"/>
    <col min="24" max="24" width="2.625" style="1" customWidth="1"/>
    <col min="25" max="25" width="10.875" style="1"/>
    <col min="26" max="26" width="2.625" style="1" customWidth="1"/>
    <col min="27" max="16384" width="9.5" style="1"/>
  </cols>
  <sheetData>
    <row r="1" ht="12" customHeight="1"/>
    <row r="2" spans="2:25">
      <c r="B2" s="2" t="s">
        <v>25</v>
      </c>
      <c r="D2" s="2" t="s">
        <v>93</v>
      </c>
      <c r="E2" s="2"/>
      <c r="F2" s="2"/>
      <c r="G2" s="2"/>
      <c r="H2" s="2"/>
      <c r="I2" s="2"/>
      <c r="J2" s="2"/>
      <c r="K2" s="2"/>
      <c r="M2" s="2" t="s">
        <v>94</v>
      </c>
      <c r="O2" s="2" t="s">
        <v>95</v>
      </c>
      <c r="P2" s="2" t="s">
        <v>95</v>
      </c>
      <c r="Q2" s="5" t="s">
        <v>96</v>
      </c>
      <c r="S2" s="2" t="s">
        <v>97</v>
      </c>
      <c r="T2" s="5" t="s">
        <v>96</v>
      </c>
      <c r="V2" s="2" t="s">
        <v>98</v>
      </c>
      <c r="Y2" s="2" t="s">
        <v>40</v>
      </c>
    </row>
    <row r="3" spans="2:25">
      <c r="B3" s="3" t="s">
        <v>27</v>
      </c>
      <c r="D3" s="2" t="str">
        <f>B3</f>
        <v>部门1</v>
      </c>
      <c r="E3" s="2" t="str">
        <f>B4</f>
        <v>部门2</v>
      </c>
      <c r="F3" s="2" t="str">
        <f>B5</f>
        <v>部门3</v>
      </c>
      <c r="G3" s="2" t="str">
        <f>B6</f>
        <v>部门4</v>
      </c>
      <c r="H3" s="2" t="str">
        <f>B7</f>
        <v>部门5</v>
      </c>
      <c r="I3" s="2" t="str">
        <f>B8</f>
        <v>部门6</v>
      </c>
      <c r="J3" s="2" t="str">
        <f>B9</f>
        <v>部门7</v>
      </c>
      <c r="K3" s="2" t="str">
        <f>B10</f>
        <v>部门8</v>
      </c>
      <c r="M3" s="3" t="s">
        <v>51</v>
      </c>
      <c r="O3" s="3" t="s">
        <v>99</v>
      </c>
      <c r="P3" s="4">
        <v>44197</v>
      </c>
      <c r="Q3" s="4" t="s">
        <v>100</v>
      </c>
      <c r="S3" s="4">
        <v>44234</v>
      </c>
      <c r="T3" s="4" t="s">
        <v>101</v>
      </c>
      <c r="V3" s="6">
        <v>1</v>
      </c>
      <c r="Y3" s="6">
        <v>1</v>
      </c>
    </row>
    <row r="4" spans="2:25">
      <c r="B4" s="3" t="s">
        <v>29</v>
      </c>
      <c r="D4" s="3" t="s">
        <v>67</v>
      </c>
      <c r="E4" s="3" t="s">
        <v>50</v>
      </c>
      <c r="F4" s="3" t="s">
        <v>55</v>
      </c>
      <c r="G4" s="3" t="s">
        <v>60</v>
      </c>
      <c r="H4" s="3" t="s">
        <v>64</v>
      </c>
      <c r="I4" s="3" t="s">
        <v>102</v>
      </c>
      <c r="J4" s="3" t="s">
        <v>103</v>
      </c>
      <c r="K4" s="3" t="s">
        <v>104</v>
      </c>
      <c r="M4" s="3" t="s">
        <v>53</v>
      </c>
      <c r="O4" s="3" t="s">
        <v>99</v>
      </c>
      <c r="P4" s="4">
        <v>44198</v>
      </c>
      <c r="Q4" s="4" t="s">
        <v>100</v>
      </c>
      <c r="S4" s="4">
        <v>44247</v>
      </c>
      <c r="T4" s="4" t="s">
        <v>101</v>
      </c>
      <c r="V4" s="7" t="s">
        <v>105</v>
      </c>
      <c r="Y4" s="6">
        <v>2</v>
      </c>
    </row>
    <row r="5" spans="2:25">
      <c r="B5" s="3" t="s">
        <v>31</v>
      </c>
      <c r="D5" s="3" t="s">
        <v>106</v>
      </c>
      <c r="E5" s="3" t="s">
        <v>107</v>
      </c>
      <c r="F5" s="3" t="s">
        <v>108</v>
      </c>
      <c r="G5" s="3" t="s">
        <v>109</v>
      </c>
      <c r="H5" s="3" t="s">
        <v>110</v>
      </c>
      <c r="I5" s="3" t="s">
        <v>111</v>
      </c>
      <c r="J5" s="3" t="s">
        <v>112</v>
      </c>
      <c r="K5" s="3" t="s">
        <v>113</v>
      </c>
      <c r="M5" s="3" t="s">
        <v>56</v>
      </c>
      <c r="O5" s="3" t="s">
        <v>99</v>
      </c>
      <c r="P5" s="4">
        <v>44199</v>
      </c>
      <c r="Q5" s="4" t="s">
        <v>100</v>
      </c>
      <c r="S5" s="4">
        <v>44311</v>
      </c>
      <c r="T5" s="4" t="s">
        <v>101</v>
      </c>
      <c r="V5" s="8" t="s">
        <v>114</v>
      </c>
      <c r="Y5" s="6">
        <v>3</v>
      </c>
    </row>
    <row r="6" spans="2:23">
      <c r="B6" s="3" t="s">
        <v>59</v>
      </c>
      <c r="D6" s="3" t="s">
        <v>115</v>
      </c>
      <c r="E6" s="3" t="s">
        <v>116</v>
      </c>
      <c r="F6" s="3" t="s">
        <v>117</v>
      </c>
      <c r="G6" s="3" t="s">
        <v>118</v>
      </c>
      <c r="H6" s="3" t="s">
        <v>119</v>
      </c>
      <c r="I6" s="3" t="s">
        <v>120</v>
      </c>
      <c r="J6" s="3" t="s">
        <v>121</v>
      </c>
      <c r="K6" s="3" t="s">
        <v>122</v>
      </c>
      <c r="M6" s="3" t="s">
        <v>61</v>
      </c>
      <c r="O6" s="3" t="s">
        <v>123</v>
      </c>
      <c r="P6" s="4">
        <v>44238</v>
      </c>
      <c r="Q6" s="4" t="s">
        <v>124</v>
      </c>
      <c r="S6" s="4">
        <v>44324</v>
      </c>
      <c r="T6" s="4" t="s">
        <v>101</v>
      </c>
      <c r="V6" s="2" t="s">
        <v>98</v>
      </c>
      <c r="W6" s="2" t="s">
        <v>125</v>
      </c>
    </row>
    <row r="7" spans="2:23">
      <c r="B7" s="3" t="s">
        <v>63</v>
      </c>
      <c r="D7" s="3" t="s">
        <v>126</v>
      </c>
      <c r="E7" s="3" t="s">
        <v>127</v>
      </c>
      <c r="F7" s="3" t="s">
        <v>128</v>
      </c>
      <c r="G7" s="3" t="s">
        <v>129</v>
      </c>
      <c r="H7" s="3" t="s">
        <v>130</v>
      </c>
      <c r="I7" s="3" t="s">
        <v>131</v>
      </c>
      <c r="J7" s="3" t="s">
        <v>132</v>
      </c>
      <c r="K7" s="3" t="s">
        <v>133</v>
      </c>
      <c r="M7" s="3" t="s">
        <v>65</v>
      </c>
      <c r="O7" s="3" t="s">
        <v>123</v>
      </c>
      <c r="P7" s="4">
        <v>44239</v>
      </c>
      <c r="Q7" s="4" t="s">
        <v>124</v>
      </c>
      <c r="S7" s="4">
        <v>44457</v>
      </c>
      <c r="T7" s="4" t="s">
        <v>101</v>
      </c>
      <c r="V7" s="6">
        <v>1</v>
      </c>
      <c r="W7" s="4" t="s">
        <v>134</v>
      </c>
    </row>
    <row r="8" spans="2:23">
      <c r="B8" s="3" t="s">
        <v>135</v>
      </c>
      <c r="D8" s="3" t="s">
        <v>136</v>
      </c>
      <c r="E8" s="3" t="s">
        <v>137</v>
      </c>
      <c r="F8" s="3" t="s">
        <v>138</v>
      </c>
      <c r="G8" s="3" t="s">
        <v>139</v>
      </c>
      <c r="H8" s="3" t="s">
        <v>140</v>
      </c>
      <c r="I8" s="3" t="s">
        <v>141</v>
      </c>
      <c r="J8" s="3" t="s">
        <v>142</v>
      </c>
      <c r="K8" s="3" t="s">
        <v>143</v>
      </c>
      <c r="M8" s="3" t="s">
        <v>68</v>
      </c>
      <c r="O8" s="3" t="s">
        <v>123</v>
      </c>
      <c r="P8" s="4">
        <v>44240</v>
      </c>
      <c r="Q8" s="4" t="s">
        <v>124</v>
      </c>
      <c r="S8" s="4">
        <v>44465</v>
      </c>
      <c r="T8" s="4" t="s">
        <v>101</v>
      </c>
      <c r="V8" s="6">
        <v>2</v>
      </c>
      <c r="W8" s="4" t="s">
        <v>144</v>
      </c>
    </row>
    <row r="9" spans="2:23">
      <c r="B9" s="3" t="s">
        <v>145</v>
      </c>
      <c r="D9" s="3" t="s">
        <v>146</v>
      </c>
      <c r="E9" s="3" t="s">
        <v>147</v>
      </c>
      <c r="F9" s="3" t="s">
        <v>148</v>
      </c>
      <c r="G9" s="3" t="s">
        <v>149</v>
      </c>
      <c r="H9" s="3" t="s">
        <v>150</v>
      </c>
      <c r="I9" s="3" t="s">
        <v>151</v>
      </c>
      <c r="J9" s="3" t="s">
        <v>152</v>
      </c>
      <c r="K9" s="3" t="s">
        <v>153</v>
      </c>
      <c r="O9" s="3" t="s">
        <v>123</v>
      </c>
      <c r="P9" s="4">
        <v>44241</v>
      </c>
      <c r="Q9" s="4" t="s">
        <v>124</v>
      </c>
      <c r="S9" s="4">
        <v>44478</v>
      </c>
      <c r="T9" s="4" t="s">
        <v>101</v>
      </c>
      <c r="V9" s="6">
        <v>3</v>
      </c>
      <c r="W9" s="4" t="s">
        <v>154</v>
      </c>
    </row>
    <row r="10" spans="2:23">
      <c r="B10" s="3" t="s">
        <v>155</v>
      </c>
      <c r="D10" s="3" t="s">
        <v>156</v>
      </c>
      <c r="E10" s="3" t="s">
        <v>157</v>
      </c>
      <c r="F10" s="3" t="s">
        <v>158</v>
      </c>
      <c r="G10" s="3" t="s">
        <v>159</v>
      </c>
      <c r="H10" s="3" t="s">
        <v>160</v>
      </c>
      <c r="I10" s="3" t="s">
        <v>161</v>
      </c>
      <c r="J10" s="3" t="s">
        <v>162</v>
      </c>
      <c r="K10" s="3" t="s">
        <v>163</v>
      </c>
      <c r="O10" s="3" t="s">
        <v>123</v>
      </c>
      <c r="P10" s="4">
        <v>44242</v>
      </c>
      <c r="Q10" s="4" t="s">
        <v>124</v>
      </c>
      <c r="S10" s="4">
        <v>44238</v>
      </c>
      <c r="T10" s="4" t="s">
        <v>101</v>
      </c>
      <c r="V10" s="6">
        <v>4</v>
      </c>
      <c r="W10" s="4" t="s">
        <v>164</v>
      </c>
    </row>
    <row r="11" spans="15:23">
      <c r="O11" s="3" t="s">
        <v>123</v>
      </c>
      <c r="P11" s="4">
        <v>44243</v>
      </c>
      <c r="Q11" s="4" t="s">
        <v>124</v>
      </c>
      <c r="S11" s="4">
        <v>44239</v>
      </c>
      <c r="T11" s="4" t="s">
        <v>101</v>
      </c>
      <c r="V11" s="6">
        <v>5</v>
      </c>
      <c r="W11" s="4" t="s">
        <v>165</v>
      </c>
    </row>
    <row r="12" spans="15:23">
      <c r="O12" s="3" t="s">
        <v>123</v>
      </c>
      <c r="P12" s="4">
        <v>44244</v>
      </c>
      <c r="Q12" s="4" t="s">
        <v>124</v>
      </c>
      <c r="S12" s="4">
        <v>44240</v>
      </c>
      <c r="T12" s="4" t="s">
        <v>101</v>
      </c>
      <c r="V12" s="6">
        <v>6</v>
      </c>
      <c r="W12" s="4" t="s">
        <v>166</v>
      </c>
    </row>
    <row r="13" spans="15:23">
      <c r="O13" s="3" t="s">
        <v>167</v>
      </c>
      <c r="P13" s="4">
        <v>44289</v>
      </c>
      <c r="Q13" s="4" t="s">
        <v>168</v>
      </c>
      <c r="S13" s="4">
        <v>44241</v>
      </c>
      <c r="T13" s="4" t="s">
        <v>101</v>
      </c>
      <c r="V13" s="6">
        <v>7</v>
      </c>
      <c r="W13" s="4" t="s">
        <v>169</v>
      </c>
    </row>
    <row r="14" spans="13:23">
      <c r="M14" s="2" t="s">
        <v>170</v>
      </c>
      <c r="O14" s="3" t="s">
        <v>167</v>
      </c>
      <c r="P14" s="4">
        <v>44290</v>
      </c>
      <c r="Q14" s="4" t="s">
        <v>168</v>
      </c>
      <c r="S14" s="4">
        <v>44242</v>
      </c>
      <c r="T14" s="4" t="s">
        <v>101</v>
      </c>
      <c r="V14" s="6">
        <v>11</v>
      </c>
      <c r="W14" s="4" t="s">
        <v>171</v>
      </c>
    </row>
    <row r="15" spans="13:23">
      <c r="M15" s="3" t="s">
        <v>76</v>
      </c>
      <c r="O15" s="3" t="s">
        <v>167</v>
      </c>
      <c r="P15" s="4">
        <v>44291</v>
      </c>
      <c r="Q15" s="4" t="s">
        <v>168</v>
      </c>
      <c r="S15" s="4">
        <v>44243</v>
      </c>
      <c r="T15" s="4" t="s">
        <v>101</v>
      </c>
      <c r="V15" s="6">
        <v>12</v>
      </c>
      <c r="W15" s="4" t="s">
        <v>172</v>
      </c>
    </row>
    <row r="16" spans="13:23">
      <c r="M16" s="3"/>
      <c r="O16" s="3" t="s">
        <v>173</v>
      </c>
      <c r="P16" s="4">
        <v>44317</v>
      </c>
      <c r="Q16" s="4" t="s">
        <v>174</v>
      </c>
      <c r="S16" s="4">
        <v>44244</v>
      </c>
      <c r="T16" s="4" t="s">
        <v>101</v>
      </c>
      <c r="V16" s="6">
        <v>13</v>
      </c>
      <c r="W16" s="4" t="s">
        <v>175</v>
      </c>
    </row>
    <row r="17" spans="15:23">
      <c r="O17" s="3" t="s">
        <v>173</v>
      </c>
      <c r="P17" s="4">
        <v>44318</v>
      </c>
      <c r="Q17" s="4" t="s">
        <v>174</v>
      </c>
      <c r="V17" s="6">
        <v>14</v>
      </c>
      <c r="W17" s="4" t="s">
        <v>176</v>
      </c>
    </row>
    <row r="18" spans="15:23">
      <c r="O18" s="3" t="s">
        <v>173</v>
      </c>
      <c r="P18" s="4">
        <v>44319</v>
      </c>
      <c r="Q18" s="4" t="s">
        <v>174</v>
      </c>
      <c r="V18" s="6">
        <v>15</v>
      </c>
      <c r="W18" s="4" t="s">
        <v>177</v>
      </c>
    </row>
    <row r="19" spans="15:23">
      <c r="O19" s="3" t="s">
        <v>173</v>
      </c>
      <c r="P19" s="4">
        <v>44320</v>
      </c>
      <c r="Q19" s="4" t="s">
        <v>174</v>
      </c>
      <c r="V19" s="6">
        <v>16</v>
      </c>
      <c r="W19" s="4" t="s">
        <v>178</v>
      </c>
    </row>
    <row r="20" spans="15:23">
      <c r="O20" s="3" t="s">
        <v>173</v>
      </c>
      <c r="P20" s="4">
        <v>44321</v>
      </c>
      <c r="Q20" s="4" t="s">
        <v>174</v>
      </c>
      <c r="V20" s="6">
        <v>17</v>
      </c>
      <c r="W20" s="4" t="s">
        <v>179</v>
      </c>
    </row>
    <row r="21" spans="15:17">
      <c r="O21" s="3" t="s">
        <v>180</v>
      </c>
      <c r="P21" s="4">
        <v>44359</v>
      </c>
      <c r="Q21" s="4" t="s">
        <v>181</v>
      </c>
    </row>
    <row r="22" spans="15:20">
      <c r="O22" s="3" t="s">
        <v>180</v>
      </c>
      <c r="P22" s="4">
        <v>44360</v>
      </c>
      <c r="Q22" s="4" t="s">
        <v>181</v>
      </c>
      <c r="T22" s="9"/>
    </row>
    <row r="23" spans="15:17">
      <c r="O23" s="3" t="s">
        <v>180</v>
      </c>
      <c r="P23" s="4">
        <v>44361</v>
      </c>
      <c r="Q23" s="4" t="s">
        <v>181</v>
      </c>
    </row>
    <row r="24" spans="15:17">
      <c r="O24" s="3" t="s">
        <v>182</v>
      </c>
      <c r="P24" s="4">
        <v>44458</v>
      </c>
      <c r="Q24" s="4" t="s">
        <v>183</v>
      </c>
    </row>
    <row r="25" spans="15:17">
      <c r="O25" s="3" t="s">
        <v>182</v>
      </c>
      <c r="P25" s="4">
        <v>44459</v>
      </c>
      <c r="Q25" s="4" t="s">
        <v>183</v>
      </c>
    </row>
    <row r="26" spans="15:17">
      <c r="O26" s="3" t="s">
        <v>182</v>
      </c>
      <c r="P26" s="4">
        <v>44460</v>
      </c>
      <c r="Q26" s="4" t="s">
        <v>183</v>
      </c>
    </row>
    <row r="27" spans="15:17">
      <c r="O27" s="3" t="s">
        <v>184</v>
      </c>
      <c r="P27" s="4">
        <v>44470</v>
      </c>
      <c r="Q27" s="4" t="s">
        <v>185</v>
      </c>
    </row>
    <row r="28" spans="15:17">
      <c r="O28" s="3" t="s">
        <v>184</v>
      </c>
      <c r="P28" s="4">
        <v>44471</v>
      </c>
      <c r="Q28" s="4" t="s">
        <v>185</v>
      </c>
    </row>
    <row r="29" spans="15:17">
      <c r="O29" s="3" t="s">
        <v>184</v>
      </c>
      <c r="P29" s="4">
        <v>44472</v>
      </c>
      <c r="Q29" s="4" t="s">
        <v>185</v>
      </c>
    </row>
    <row r="30" spans="15:17">
      <c r="O30" s="3" t="s">
        <v>184</v>
      </c>
      <c r="P30" s="4">
        <v>44473</v>
      </c>
      <c r="Q30" s="4" t="s">
        <v>185</v>
      </c>
    </row>
    <row r="31" spans="15:17">
      <c r="O31" s="3" t="s">
        <v>184</v>
      </c>
      <c r="P31" s="4">
        <v>44474</v>
      </c>
      <c r="Q31" s="4" t="s">
        <v>185</v>
      </c>
    </row>
    <row r="32" spans="15:17">
      <c r="O32" s="3" t="s">
        <v>184</v>
      </c>
      <c r="P32" s="4">
        <v>44475</v>
      </c>
      <c r="Q32" s="4" t="s">
        <v>185</v>
      </c>
    </row>
    <row r="33" spans="15:17">
      <c r="O33" s="3" t="s">
        <v>184</v>
      </c>
      <c r="P33" s="4">
        <v>44476</v>
      </c>
      <c r="Q33" s="4" t="s">
        <v>185</v>
      </c>
    </row>
  </sheetData>
  <mergeCells count="1">
    <mergeCell ref="D2:K2"/>
  </mergeCells>
  <dataValidations count="1">
    <dataValidation type="list" allowBlank="1" showErrorMessage="1" errorTitle="填写错误" error="请根据下表Medium的休息日需要填写" sqref="V3">
      <formula1>$V$7:$V$20</formula1>
    </dataValidation>
  </dataValidation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5</vt:i4>
      </vt:variant>
    </vt:vector>
  </HeadingPairs>
  <TitlesOfParts>
    <vt:vector size="5" baseType="lpstr">
      <vt:lpstr>How to Use</vt:lpstr>
      <vt:lpstr>首页导航</vt:lpstr>
      <vt:lpstr>工作Progress</vt:lpstr>
      <vt:lpstr>Work Plan池</vt:lpstr>
      <vt:lpstr>自定义配置表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灰飞烟灭</cp:lastModifiedBy>
  <dcterms:created xsi:type="dcterms:W3CDTF">2020-09-12T08:09:00Z</dcterms:created>
  <dcterms:modified xsi:type="dcterms:W3CDTF">2021-09-24T11:04:38Z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20709CEF2BB947C785635D27B59703F8</vt:lpwstr>
  </property>
</Properties>
</file>