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harts/chart1.xml" ContentType="application/vnd.openxmlformats-officedocument.drawingml.chart+xml"/>
  <Override PartName="/xl/charts/colors1.xml" ContentType="application/vnd.ms-office.chartcolorstyle+xml"/>
  <Override PartName="/xl/charts/style1.xml" ContentType="application/vnd.ms-office.chartstyle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17" windowHeight="9810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sharedStrings.xml><?xml version="1.0" encoding="utf-8"?>
<sst xmlns="http://schemas.openxmlformats.org/spreadsheetml/2006/main" count="28" uniqueCount="28">
  <si>
    <t>房地产开发ProjectProgressGantt Chart</t>
  </si>
  <si>
    <t>No.</t>
  </si>
  <si>
    <t>ConstructionProject</t>
  </si>
  <si>
    <t>Start Date</t>
  </si>
  <si>
    <t>Project延续Days（天）</t>
  </si>
  <si>
    <t>CompletedDays</t>
  </si>
  <si>
    <t>PendingDays</t>
  </si>
  <si>
    <t>今日</t>
  </si>
  <si>
    <t>Project 1</t>
  </si>
  <si>
    <t>Project 2</t>
  </si>
  <si>
    <t>Project 3</t>
  </si>
  <si>
    <t>Project 4</t>
  </si>
  <si>
    <t>Project 5</t>
  </si>
  <si>
    <t>Project 6</t>
  </si>
  <si>
    <t>Project 7</t>
  </si>
  <si>
    <t>Project 8</t>
  </si>
  <si>
    <t>Project 9</t>
  </si>
  <si>
    <t>Project 10</t>
  </si>
  <si>
    <t>Project 11</t>
  </si>
  <si>
    <t>Project 12</t>
  </si>
  <si>
    <t>Project 13</t>
  </si>
  <si>
    <t>Project 14</t>
  </si>
  <si>
    <t>Project 15</t>
  </si>
  <si>
    <t>Project 16</t>
  </si>
  <si>
    <t>Project 17</t>
  </si>
  <si>
    <t>Project 18</t>
  </si>
  <si>
    <t>Project 19</t>
  </si>
  <si>
    <t>Project 20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</si>
</sst>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/m/d;@"/>
  </numFmts>
  <fonts count="26">
    <font>
      <sz val="11"/>
      <color theme="1"/>
      <name val="宋体"/>
      <charset val="134"/>
      <scheme val="minor"/>
    </font>
    <font>
      <sz val="11"/>
      <color theme="7" tint="-0.25"/>
      <name val="思源黑体 CN Bold"/>
      <charset val="134"/>
    </font>
    <font>
      <b/>
      <sz val="18"/>
      <color theme="7" tint="-0.25"/>
      <name val="思源黑体 CN Bold"/>
      <charset val="134"/>
    </font>
    <font>
      <b/>
      <sz val="12"/>
      <color theme="0"/>
      <name val="思源黑体 CN Bold"/>
      <charset val="134"/>
    </font>
    <font>
      <sz val="11"/>
      <color theme="0"/>
      <name val="华文Medium宋"/>
      <charset val="134"/>
    </font>
    <font>
      <sz val="11"/>
      <color theme="1"/>
      <name val="华文Medium宋"/>
      <charset val="134"/>
    </font>
    <font>
      <b/>
      <sz val="11"/>
      <color theme="7" tint="-0.25"/>
      <name val="思源黑体 CN Bold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-0.25"/>
        <bgColor indexed="64"/>
      </patternFill>
    </fill>
    <fill>
      <patternFill patternType="solid">
        <fgColor theme="0" tint="-0.0499893185216834"/>
        <bgColor indexed="64"/>
      </patternFill>
    </fill>
    <fill>
      <patternFill patternType="solid">
        <fgColor rgb="FFEFEFEF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4" fillId="14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9" borderId="5" applyNumberFormat="0" applyFont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21" fillId="26" borderId="7" applyNumberFormat="0" applyAlignment="0" applyProtection="0">
      <alignment vertical="center"/>
    </xf>
    <xf numFmtId="0" fontId="24" fillId="26" borderId="3" applyNumberFormat="0" applyAlignment="0" applyProtection="0">
      <alignment vertical="center"/>
    </xf>
    <xf numFmtId="0" fontId="20" fillId="25" borderId="6" applyNumberFormat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34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>
      <alignment vertical="center"/>
    </xf>
    <xf numFmtId="0" fontId="2" fillId="2" borderId="0" xfId="0" applyFont="1" applyFill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176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vertical="center" wrapText="1"/>
    </xf>
    <xf numFmtId="0" fontId="5" fillId="2" borderId="0" xfId="0" applyFont="1" applyFill="1" applyBorder="1" applyAlignment="1">
      <alignment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shrinkToFit="1"/>
    </xf>
    <xf numFmtId="176" fontId="1" fillId="5" borderId="1" xfId="0" applyNumberFormat="1" applyFont="1" applyFill="1" applyBorder="1" applyAlignment="1">
      <alignment horizontal="center" vertical="center" shrinkToFit="1"/>
    </xf>
    <xf numFmtId="0" fontId="1" fillId="5" borderId="1" xfId="0" applyNumberFormat="1" applyFont="1" applyFill="1" applyBorder="1" applyAlignment="1">
      <alignment horizontal="center" vertical="center" wrapText="1"/>
    </xf>
    <xf numFmtId="0" fontId="1" fillId="5" borderId="1" xfId="0" applyNumberFormat="1" applyFont="1" applyFill="1" applyBorder="1" applyAlignment="1">
      <alignment horizontal="center" vertical="center" shrinkToFit="1"/>
    </xf>
    <xf numFmtId="0" fontId="1" fillId="5" borderId="1" xfId="0" applyNumberFormat="1" applyFont="1" applyFill="1" applyBorder="1" applyAlignment="1">
      <alignment horizontal="center" vertical="center"/>
    </xf>
    <xf numFmtId="14" fontId="4" fillId="2" borderId="0" xfId="0" applyNumberFormat="1" applyFont="1" applyFill="1" applyBorder="1" applyAlignment="1">
      <alignment vertical="center"/>
    </xf>
    <xf numFmtId="0" fontId="5" fillId="2" borderId="0" xfId="0" applyFont="1" applyFill="1" applyBorder="1" applyAlignment="1">
      <alignment vertical="center"/>
    </xf>
    <xf numFmtId="0" fontId="6" fillId="4" borderId="1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176" fontId="1" fillId="0" borderId="0" xfId="0" applyNumberFormat="1" applyFont="1" applyFill="1" applyBorder="1" applyAlignment="1">
      <alignment vertical="center"/>
    </xf>
    <xf numFmtId="0" fontId="1" fillId="0" borderId="0" xfId="0" applyNumberFormat="1" applyFont="1" applyFill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Title 4" xfId="15" builtinId="19"/>
    <cellStyle name="警告文本" xfId="16" builtinId="11"/>
    <cellStyle name="Title" xfId="17" builtinId="15"/>
    <cellStyle name="解释性文本" xfId="18" builtinId="53"/>
    <cellStyle name="Title 1" xfId="19" builtinId="16"/>
    <cellStyle name="Title 2" xfId="20" builtinId="17"/>
    <cellStyle name="60% - 强调文字颜色 1" xfId="21" builtinId="32"/>
    <cellStyle name="Title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Medium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2">
    <dxf>
      <font>
        <b val="0"/>
        <i val="0"/>
        <color rgb="FFFFFFFF"/>
      </font>
      <fill>
        <patternFill patternType="solid">
          <bgColor rgb="FF4684D3"/>
        </patternFill>
      </fill>
    </dxf>
    <dxf>
      <fill>
        <patternFill patternType="solid">
          <bgColor rgb="FFEFEFEF"/>
        </patternFill>
      </fill>
      <border>
        <left style="medium">
          <color rgb="FFFFFFFF"/>
        </left>
        <right style="medium">
          <color rgb="FFFFFFFF"/>
        </right>
        <top style="medium">
          <color rgb="FFFFFFFF"/>
        </top>
        <bottom style="medium">
          <color rgb="FFFFFFFF"/>
        </bottom>
        <vertical style="medium">
          <color rgb="FFFFFFFF"/>
        </vertical>
        <horizontal style="medium">
          <color rgb="FFFFFFFF"/>
        </horizontal>
      </border>
    </dxf>
  </dxfs>
  <tableStyles count="1" defaultTableStyle="TableStyleMedium2" defaultPivotStyle="PivotStyleLight16">
    <tableStyle name="左侧Title行系列19" count="2">
      <tableStyleElement type="wholeTable" dxfId="1"/>
      <tableStyleElement type="firstColumn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6"/>
    </mc:Choice>
    <mc:Fallback>
      <c:style val="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652345679012346"/>
          <c:y val="0.0881580375556279"/>
          <c:w val="0.906576131687243"/>
          <c:h val="0.842903963927586"/>
        </c:manualLayout>
      </c:layout>
      <c:barChart>
        <c:barDir val="bar"/>
        <c:grouping val="stacked"/>
        <c:varyColors val="0"/>
        <c:ser>
          <c:idx val="0"/>
          <c:order val="0"/>
          <c:spPr>
            <a:gradFill rotWithShape="1">
              <a:gsLst>
                <a:gs pos="0">
                  <a:schemeClr val="accent4">
                    <a:tint val="58000"/>
                    <a:shade val="51000"/>
                    <a:satMod val="130000"/>
                  </a:schemeClr>
                </a:gs>
                <a:gs pos="80000">
                  <a:schemeClr val="accent4">
                    <a:tint val="58000"/>
                    <a:shade val="93000"/>
                    <a:satMod val="130000"/>
                  </a:schemeClr>
                </a:gs>
                <a:gs pos="100000">
                  <a:schemeClr val="accent4">
                    <a:tint val="58000"/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dLbls>
            <c:delete val="1"/>
          </c:dLbls>
          <c:cat>
            <c:strRef>
              <c:f>[1]Sheet1!$C$6:$C$25</c:f>
              <c:strCache>
                <c:ptCount val="20"/>
                <c:pt idx="0">
                  <c:v>Project 1</c:v>
                </c:pt>
                <c:pt idx="1">
                  <c:v>Project 2</c:v>
                </c:pt>
                <c:pt idx="2">
                  <c:v>Project 3</c:v>
                </c:pt>
                <c:pt idx="3">
                  <c:v>Project 4</c:v>
                </c:pt>
                <c:pt idx="4">
                  <c:v>Project 5</c:v>
                </c:pt>
                <c:pt idx="5">
                  <c:v>Project 6</c:v>
                </c:pt>
                <c:pt idx="6">
                  <c:v>Project 7</c:v>
                </c:pt>
                <c:pt idx="7">
                  <c:v>Project 8</c:v>
                </c:pt>
                <c:pt idx="8">
                  <c:v>Project 9</c:v>
                </c:pt>
                <c:pt idx="9">
                  <c:v>Project 10</c:v>
                </c:pt>
                <c:pt idx="10">
                  <c:v>Project 11</c:v>
                </c:pt>
                <c:pt idx="11">
                  <c:v>Project 12</c:v>
                </c:pt>
                <c:pt idx="12">
                  <c:v>Project 13</c:v>
                </c:pt>
                <c:pt idx="13">
                  <c:v>Project 14</c:v>
                </c:pt>
                <c:pt idx="14">
                  <c:v>Project 15</c:v>
                </c:pt>
                <c:pt idx="15">
                  <c:v>Project 16</c:v>
                </c:pt>
                <c:pt idx="16">
                  <c:v>Project 17</c:v>
                </c:pt>
                <c:pt idx="17">
                  <c:v>Project 18</c:v>
                </c:pt>
                <c:pt idx="18">
                  <c:v>Project 19</c:v>
                </c:pt>
                <c:pt idx="19">
                  <c:v>Project 20</c:v>
                </c:pt>
              </c:strCache>
            </c:strRef>
          </c:cat>
          <c:val>
            <c:numRef>
              <c:f>[1]Sheet1!$D$6:$D$25</c:f>
              <c:numCache>
                <c:formatCode>General</c:formatCode>
                <c:ptCount val="20"/>
                <c:pt idx="0">
                  <c:v>43666</c:v>
                </c:pt>
                <c:pt idx="1">
                  <c:v>43672</c:v>
                </c:pt>
                <c:pt idx="2">
                  <c:v>43683</c:v>
                </c:pt>
                <c:pt idx="3">
                  <c:v>43686</c:v>
                </c:pt>
                <c:pt idx="4">
                  <c:v>43690</c:v>
                </c:pt>
                <c:pt idx="5">
                  <c:v>43697</c:v>
                </c:pt>
                <c:pt idx="6">
                  <c:v>43701</c:v>
                </c:pt>
                <c:pt idx="7">
                  <c:v>43709</c:v>
                </c:pt>
                <c:pt idx="8">
                  <c:v>43719</c:v>
                </c:pt>
                <c:pt idx="9">
                  <c:v>43720</c:v>
                </c:pt>
                <c:pt idx="10">
                  <c:v>43721</c:v>
                </c:pt>
                <c:pt idx="11">
                  <c:v>43722</c:v>
                </c:pt>
                <c:pt idx="12">
                  <c:v>43723</c:v>
                </c:pt>
                <c:pt idx="13">
                  <c:v>43724</c:v>
                </c:pt>
                <c:pt idx="14">
                  <c:v>43725</c:v>
                </c:pt>
                <c:pt idx="15">
                  <c:v>43726</c:v>
                </c:pt>
                <c:pt idx="16">
                  <c:v>43727</c:v>
                </c:pt>
                <c:pt idx="17">
                  <c:v>43728</c:v>
                </c:pt>
                <c:pt idx="18">
                  <c:v>43731</c:v>
                </c:pt>
                <c:pt idx="19">
                  <c:v>43733</c:v>
                </c:pt>
              </c:numCache>
            </c:numRef>
          </c:val>
        </c:ser>
        <c:ser>
          <c:idx val="1"/>
          <c:order val="1"/>
          <c:spPr>
            <a:gradFill rotWithShape="1">
              <a:gsLst>
                <a:gs pos="0">
                  <a:schemeClr val="accent4">
                    <a:tint val="86000"/>
                    <a:shade val="51000"/>
                    <a:satMod val="130000"/>
                  </a:schemeClr>
                </a:gs>
                <a:gs pos="80000">
                  <a:schemeClr val="accent4">
                    <a:tint val="86000"/>
                    <a:shade val="93000"/>
                    <a:satMod val="130000"/>
                  </a:schemeClr>
                </a:gs>
                <a:gs pos="100000">
                  <a:schemeClr val="accent4">
                    <a:tint val="86000"/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dLbls>
            <c:delete val="1"/>
          </c:dLbls>
          <c:cat>
            <c:strRef>
              <c:f>[1]Sheet1!$C$6:$C$25</c:f>
              <c:strCache>
                <c:ptCount val="20"/>
                <c:pt idx="0">
                  <c:v>Project 1</c:v>
                </c:pt>
                <c:pt idx="1">
                  <c:v>Project 2</c:v>
                </c:pt>
                <c:pt idx="2">
                  <c:v>Project 3</c:v>
                </c:pt>
                <c:pt idx="3">
                  <c:v>Project 4</c:v>
                </c:pt>
                <c:pt idx="4">
                  <c:v>Project 5</c:v>
                </c:pt>
                <c:pt idx="5">
                  <c:v>Project 6</c:v>
                </c:pt>
                <c:pt idx="6">
                  <c:v>Project 7</c:v>
                </c:pt>
                <c:pt idx="7">
                  <c:v>Project 8</c:v>
                </c:pt>
                <c:pt idx="8">
                  <c:v>Project 9</c:v>
                </c:pt>
                <c:pt idx="9">
                  <c:v>Project 10</c:v>
                </c:pt>
                <c:pt idx="10">
                  <c:v>Project 11</c:v>
                </c:pt>
                <c:pt idx="11">
                  <c:v>Project 12</c:v>
                </c:pt>
                <c:pt idx="12">
                  <c:v>Project 13</c:v>
                </c:pt>
                <c:pt idx="13">
                  <c:v>Project 14</c:v>
                </c:pt>
                <c:pt idx="14">
                  <c:v>Project 15</c:v>
                </c:pt>
                <c:pt idx="15">
                  <c:v>Project 16</c:v>
                </c:pt>
                <c:pt idx="16">
                  <c:v>Project 17</c:v>
                </c:pt>
                <c:pt idx="17">
                  <c:v>Project 18</c:v>
                </c:pt>
                <c:pt idx="18">
                  <c:v>Project 19</c:v>
                </c:pt>
                <c:pt idx="19">
                  <c:v>Project 20</c:v>
                </c:pt>
              </c:strCache>
            </c:strRef>
          </c:cat>
          <c:val>
            <c:numRef>
              <c:f>[1]Sheet1!$F$6:$F$25</c:f>
              <c:numCache>
                <c:formatCode>General</c:formatCode>
                <c:ptCount val="20"/>
                <c:pt idx="0">
                  <c:v>36</c:v>
                </c:pt>
                <c:pt idx="1">
                  <c:v>30</c:v>
                </c:pt>
                <c:pt idx="2">
                  <c:v>19</c:v>
                </c:pt>
                <c:pt idx="3">
                  <c:v>16</c:v>
                </c:pt>
                <c:pt idx="4">
                  <c:v>12</c:v>
                </c:pt>
                <c:pt idx="5">
                  <c:v>5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</c:numCache>
            </c:numRef>
          </c:val>
        </c:ser>
        <c:ser>
          <c:idx val="2"/>
          <c:order val="2"/>
          <c:spPr>
            <a:gradFill rotWithShape="1">
              <a:gsLst>
                <a:gs pos="0">
                  <a:schemeClr val="accent4">
                    <a:shade val="86000"/>
                    <a:shade val="51000"/>
                    <a:satMod val="130000"/>
                  </a:schemeClr>
                </a:gs>
                <a:gs pos="80000">
                  <a:schemeClr val="accent4">
                    <a:shade val="86000"/>
                    <a:shade val="93000"/>
                    <a:satMod val="130000"/>
                  </a:schemeClr>
                </a:gs>
                <a:gs pos="100000">
                  <a:schemeClr val="accent4">
                    <a:shade val="86000"/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dLbls>
            <c:delete val="1"/>
          </c:dLbls>
          <c:cat>
            <c:strRef>
              <c:f>[1]Sheet1!$C$6:$C$25</c:f>
              <c:strCache>
                <c:ptCount val="20"/>
                <c:pt idx="0">
                  <c:v>Project 1</c:v>
                </c:pt>
                <c:pt idx="1">
                  <c:v>Project 2</c:v>
                </c:pt>
                <c:pt idx="2">
                  <c:v>Project 3</c:v>
                </c:pt>
                <c:pt idx="3">
                  <c:v>Project 4</c:v>
                </c:pt>
                <c:pt idx="4">
                  <c:v>Project 5</c:v>
                </c:pt>
                <c:pt idx="5">
                  <c:v>Project 6</c:v>
                </c:pt>
                <c:pt idx="6">
                  <c:v>Project 7</c:v>
                </c:pt>
                <c:pt idx="7">
                  <c:v>Project 8</c:v>
                </c:pt>
                <c:pt idx="8">
                  <c:v>Project 9</c:v>
                </c:pt>
                <c:pt idx="9">
                  <c:v>Project 10</c:v>
                </c:pt>
                <c:pt idx="10">
                  <c:v>Project 11</c:v>
                </c:pt>
                <c:pt idx="11">
                  <c:v>Project 12</c:v>
                </c:pt>
                <c:pt idx="12">
                  <c:v>Project 13</c:v>
                </c:pt>
                <c:pt idx="13">
                  <c:v>Project 14</c:v>
                </c:pt>
                <c:pt idx="14">
                  <c:v>Project 15</c:v>
                </c:pt>
                <c:pt idx="15">
                  <c:v>Project 16</c:v>
                </c:pt>
                <c:pt idx="16">
                  <c:v>Project 17</c:v>
                </c:pt>
                <c:pt idx="17">
                  <c:v>Project 18</c:v>
                </c:pt>
                <c:pt idx="18">
                  <c:v>Project 19</c:v>
                </c:pt>
                <c:pt idx="19">
                  <c:v>Project 20</c:v>
                </c:pt>
              </c:strCache>
            </c:strRef>
          </c:cat>
          <c:val>
            <c:numRef>
              <c:f>[1]Sheet1!$G$6:$G$25</c:f>
              <c:numCache>
                <c:formatCode>General</c:formatCode>
                <c:ptCount val="20"/>
                <c:pt idx="0">
                  <c:v>2</c:v>
                </c:pt>
                <c:pt idx="1">
                  <c:v>2</c:v>
                </c:pt>
                <c:pt idx="2">
                  <c:v>2</c:v>
                </c:pt>
                <c:pt idx="3">
                  <c:v>4</c:v>
                </c:pt>
                <c:pt idx="4">
                  <c:v>5</c:v>
                </c:pt>
                <c:pt idx="5">
                  <c:v>4</c:v>
                </c:pt>
                <c:pt idx="6">
                  <c:v>9</c:v>
                </c:pt>
                <c:pt idx="7">
                  <c:v>7</c:v>
                </c:pt>
                <c:pt idx="8">
                  <c:v>5</c:v>
                </c:pt>
                <c:pt idx="9">
                  <c:v>2</c:v>
                </c:pt>
                <c:pt idx="10">
                  <c:v>4</c:v>
                </c:pt>
                <c:pt idx="11">
                  <c:v>5</c:v>
                </c:pt>
                <c:pt idx="12">
                  <c:v>4</c:v>
                </c:pt>
                <c:pt idx="13">
                  <c:v>9</c:v>
                </c:pt>
                <c:pt idx="14">
                  <c:v>7</c:v>
                </c:pt>
                <c:pt idx="15">
                  <c:v>5</c:v>
                </c:pt>
                <c:pt idx="16">
                  <c:v>4</c:v>
                </c:pt>
                <c:pt idx="17">
                  <c:v>9</c:v>
                </c:pt>
                <c:pt idx="18">
                  <c:v>7</c:v>
                </c:pt>
                <c:pt idx="19">
                  <c:v>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69"/>
        <c:overlap val="100"/>
        <c:axId val="671267771"/>
        <c:axId val="56175736"/>
      </c:barChart>
      <c:scatterChart>
        <c:scatterStyle val="marker"/>
        <c:varyColors val="0"/>
        <c:ser>
          <c:idx val="3"/>
          <c:order val="3"/>
          <c:tx>
            <c:strRef>
              <c:f>"今日线"</c:f>
              <c:strCache>
                <c:ptCount val="1"/>
                <c:pt idx="0">
                  <c:v>今日线</c:v>
                </c:pt>
              </c:strCache>
            </c:strRef>
          </c:tx>
          <c:spPr>
            <a:ln w="25400" cap="rnd">
              <a:noFill/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marker>
            <c:symbol val="circle"/>
            <c:size val="6"/>
            <c:spPr>
              <a:gradFill rotWithShape="1">
                <a:gsLst>
                  <a:gs pos="0">
                    <a:schemeClr val="accent4">
                      <a:shade val="58000"/>
                      <a:shade val="51000"/>
                      <a:satMod val="130000"/>
                    </a:schemeClr>
                  </a:gs>
                  <a:gs pos="80000">
                    <a:schemeClr val="accent4">
                      <a:shade val="58000"/>
                      <a:shade val="93000"/>
                      <a:satMod val="130000"/>
                    </a:schemeClr>
                  </a:gs>
                  <a:gs pos="100000">
                    <a:schemeClr val="accent4">
                      <a:shade val="58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 w="12700">
                <a:solidFill>
                  <a:schemeClr val="lt2"/>
                </a:solidFill>
                <a:round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</c:marker>
          <c:dLbls>
            <c:delete val="1"/>
          </c:dLbls>
          <c:errBars>
            <c:errDir val="y"/>
            <c:errBarType val="both"/>
            <c:errValType val="fixedVal"/>
            <c:noEndCap val="0"/>
            <c:val val="5"/>
            <c:spPr>
              <a:noFill/>
              <a:ln w="9525">
                <a:solidFill>
                  <a:schemeClr val="tx2">
                    <a:lumMod val="75000"/>
                  </a:schemeClr>
                </a:solidFill>
                <a:round/>
              </a:ln>
              <a:effectLst/>
            </c:spPr>
          </c:errBars>
          <c:errBars>
            <c:errDir val="x"/>
            <c:errBarType val="both"/>
            <c:errValType val="fixedVal"/>
            <c:noEndCap val="0"/>
            <c:val val="0.1"/>
            <c:spPr>
              <a:noFill/>
              <a:ln w="9525">
                <a:solidFill>
                  <a:schemeClr val="tx2">
                    <a:lumMod val="75000"/>
                  </a:schemeClr>
                </a:solidFill>
                <a:round/>
              </a:ln>
              <a:effectLst/>
            </c:spPr>
          </c:errBars>
          <c:xVal>
            <c:numRef>
              <c:f>[1]Sheet1!$H$6:$H$25</c:f>
              <c:numCache>
                <c:formatCode>General</c:formatCode>
                <c:ptCount val="20"/>
                <c:pt idx="0">
                  <c:v>43702</c:v>
                </c:pt>
                <c:pt idx="1">
                  <c:v>43702</c:v>
                </c:pt>
                <c:pt idx="2">
                  <c:v>43702</c:v>
                </c:pt>
                <c:pt idx="3">
                  <c:v>43702</c:v>
                </c:pt>
                <c:pt idx="4">
                  <c:v>43702</c:v>
                </c:pt>
                <c:pt idx="5">
                  <c:v>43702</c:v>
                </c:pt>
                <c:pt idx="6">
                  <c:v>43702</c:v>
                </c:pt>
                <c:pt idx="7">
                  <c:v>43702</c:v>
                </c:pt>
                <c:pt idx="8">
                  <c:v>43702</c:v>
                </c:pt>
                <c:pt idx="9">
                  <c:v>43702</c:v>
                </c:pt>
                <c:pt idx="10">
                  <c:v>43702</c:v>
                </c:pt>
                <c:pt idx="11">
                  <c:v>43702</c:v>
                </c:pt>
                <c:pt idx="12">
                  <c:v>43702</c:v>
                </c:pt>
                <c:pt idx="13">
                  <c:v>43702</c:v>
                </c:pt>
                <c:pt idx="14">
                  <c:v>43702</c:v>
                </c:pt>
                <c:pt idx="15">
                  <c:v>43702</c:v>
                </c:pt>
                <c:pt idx="16">
                  <c:v>43702</c:v>
                </c:pt>
                <c:pt idx="17">
                  <c:v>43702</c:v>
                </c:pt>
                <c:pt idx="18">
                  <c:v>43702</c:v>
                </c:pt>
                <c:pt idx="19">
                  <c:v>43702</c:v>
                </c:pt>
              </c:numCache>
            </c:numRef>
          </c:xVal>
          <c:yVal>
            <c:numRef>
              <c:f>[1]Sheet1!$C$6:$C$25</c:f>
              <c:numCache>
                <c:formatCode>General</c:formatCode>
                <c:ptCount val="2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55370877"/>
        <c:axId val="549915754"/>
      </c:scatterChart>
      <c:catAx>
        <c:axId val="671267771"/>
        <c:scaling>
          <c:orientation val="maxMin"/>
        </c:scaling>
        <c:delete val="0"/>
        <c:axPos val="l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1200" b="0" i="0" u="none" strike="noStrike" kern="1200" baseline="0">
                <a:solidFill>
                  <a:schemeClr val="tx2"/>
                </a:solidFill>
                <a:latin typeface="思源黑体 CN Bold" panose="020B0800000000000000" charset="-122"/>
                <a:ea typeface="思源黑体 CN Bold" panose="020B0800000000000000" charset="-122"/>
                <a:cs typeface="思源黑体 CN Bold" panose="020B0800000000000000" charset="-122"/>
                <a:sym typeface="思源黑体 CN Bold" panose="020B0800000000000000" charset="-122"/>
              </a:defRPr>
            </a:pPr>
          </a:p>
        </c:txPr>
        <c:crossAx val="56175736"/>
        <c:crosses val="autoZero"/>
        <c:auto val="1"/>
        <c:lblAlgn val="ctr"/>
        <c:lblOffset val="100"/>
        <c:noMultiLvlLbl val="0"/>
      </c:catAx>
      <c:valAx>
        <c:axId val="56175736"/>
        <c:scaling>
          <c:orientation val="minMax"/>
          <c:max val="43738"/>
          <c:min val="43666"/>
        </c:scaling>
        <c:delete val="0"/>
        <c:axPos val="t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1200" b="0" i="0" u="none" strike="noStrike" kern="1200" baseline="0">
                <a:solidFill>
                  <a:schemeClr val="tx2"/>
                </a:solidFill>
                <a:latin typeface="思源黑体 CN Bold" panose="020B0800000000000000" charset="-122"/>
                <a:ea typeface="思源黑体 CN Bold" panose="020B0800000000000000" charset="-122"/>
                <a:cs typeface="思源黑体 CN Bold" panose="020B0800000000000000" charset="-122"/>
                <a:sym typeface="思源黑体 CN Bold" panose="020B0800000000000000" charset="-122"/>
              </a:defRPr>
            </a:pPr>
          </a:p>
        </c:txPr>
        <c:crossAx val="671267771"/>
        <c:crosses val="autoZero"/>
        <c:crossBetween val="between"/>
        <c:majorUnit val="5"/>
      </c:valAx>
      <c:valAx>
        <c:axId val="455370877"/>
        <c:scaling>
          <c:orientation val="minMax"/>
          <c:max val="43738"/>
          <c:min val="43666"/>
        </c:scaling>
        <c:delete val="0"/>
        <c:axPos val="t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1200" b="0" i="0" u="none" strike="noStrike" kern="1200" baseline="0">
                <a:solidFill>
                  <a:schemeClr val="tx2"/>
                </a:solidFill>
                <a:latin typeface="思源黑体 CN Bold" panose="020B0800000000000000" charset="-122"/>
                <a:ea typeface="思源黑体 CN Bold" panose="020B0800000000000000" charset="-122"/>
                <a:cs typeface="思源黑体 CN Bold" panose="020B0800000000000000" charset="-122"/>
                <a:sym typeface="思源黑体 CN Bold" panose="020B0800000000000000" charset="-122"/>
              </a:defRPr>
            </a:pPr>
          </a:p>
        </c:txPr>
        <c:crossAx val="549915754"/>
        <c:crosses val="max"/>
        <c:crossBetween val="midCat"/>
        <c:majorUnit val="5"/>
      </c:valAx>
      <c:valAx>
        <c:axId val="549915754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1200" b="0" i="0" u="none" strike="noStrike" kern="1200" baseline="0">
                <a:solidFill>
                  <a:schemeClr val="tx2"/>
                </a:solidFill>
                <a:latin typeface="思源黑体 CN Bold" panose="020B0800000000000000" charset="-122"/>
                <a:ea typeface="思源黑体 CN Bold" panose="020B0800000000000000" charset="-122"/>
                <a:cs typeface="思源黑体 CN Bold" panose="020B0800000000000000" charset="-122"/>
                <a:sym typeface="思源黑体 CN Bold" panose="020B0800000000000000" charset="-122"/>
              </a:defRPr>
            </a:pPr>
          </a:p>
        </c:txPr>
        <c:crossAx val="455370877"/>
        <c:crosses val="max"/>
        <c:crossBetween val="midCat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0" vertOverflow="ellipsis" vert="horz" wrap="square" anchor="ctr" anchorCtr="1"/>
          <a:lstStyle/>
          <a:p>
            <a:pPr>
              <a:defRPr lang="zh-CN" sz="1200" b="0" i="0" u="none" strike="noStrike" kern="1200" baseline="0">
                <a:solidFill>
                  <a:schemeClr val="tx2"/>
                </a:solidFill>
                <a:latin typeface="思源黑体 CN Bold" panose="020B0800000000000000" charset="-122"/>
                <a:ea typeface="思源黑体 CN Bold" panose="020B0800000000000000" charset="-122"/>
                <a:cs typeface="思源黑体 CN Bold" panose="020B0800000000000000" charset="-122"/>
                <a:sym typeface="思源黑体 CN Bold" panose="020B0800000000000000" charset="-122"/>
              </a:defRPr>
            </a:pPr>
          </a:p>
        </c:txPr>
      </c:legendEntry>
      <c:legendEntry>
        <c:idx val="1"/>
        <c:txPr>
          <a:bodyPr rot="0" spcFirstLastPara="0" vertOverflow="ellipsis" vert="horz" wrap="square" anchor="ctr" anchorCtr="1"/>
          <a:lstStyle/>
          <a:p>
            <a:pPr>
              <a:defRPr lang="zh-CN" sz="1200" b="0" i="0" u="none" strike="noStrike" kern="1200" baseline="0">
                <a:solidFill>
                  <a:schemeClr val="tx2"/>
                </a:solidFill>
                <a:latin typeface="思源黑体 CN Bold" panose="020B0800000000000000" charset="-122"/>
                <a:ea typeface="思源黑体 CN Bold" panose="020B0800000000000000" charset="-122"/>
                <a:cs typeface="思源黑体 CN Bold" panose="020B0800000000000000" charset="-122"/>
                <a:sym typeface="思源黑体 CN Bold" panose="020B0800000000000000" charset="-122"/>
              </a:defRPr>
            </a:pPr>
          </a:p>
        </c:txPr>
      </c:legendEntry>
      <c:legendEntry>
        <c:idx val="2"/>
        <c:txPr>
          <a:bodyPr rot="0" spcFirstLastPara="0" vertOverflow="ellipsis" vert="horz" wrap="square" anchor="ctr" anchorCtr="1"/>
          <a:lstStyle/>
          <a:p>
            <a:pPr>
              <a:defRPr lang="zh-CN" sz="1200" b="0" i="0" u="none" strike="noStrike" kern="1200" baseline="0">
                <a:solidFill>
                  <a:schemeClr val="tx2"/>
                </a:solidFill>
                <a:latin typeface="思源黑体 CN Bold" panose="020B0800000000000000" charset="-122"/>
                <a:ea typeface="思源黑体 CN Bold" panose="020B0800000000000000" charset="-122"/>
                <a:cs typeface="思源黑体 CN Bold" panose="020B0800000000000000" charset="-122"/>
                <a:sym typeface="思源黑体 CN Bold" panose="020B0800000000000000" charset="-122"/>
              </a:defRPr>
            </a:pPr>
          </a:p>
        </c:txPr>
      </c:legendEntry>
      <c:legendEntry>
        <c:idx val="3"/>
        <c:txPr>
          <a:bodyPr rot="0" spcFirstLastPara="0" vertOverflow="ellipsis" vert="horz" wrap="square" anchor="ctr" anchorCtr="1"/>
          <a:lstStyle/>
          <a:p>
            <a:pPr>
              <a:defRPr lang="zh-CN" sz="1200" b="0" i="0" u="none" strike="noStrike" kern="1200" baseline="0">
                <a:solidFill>
                  <a:schemeClr val="tx2"/>
                </a:solidFill>
                <a:latin typeface="思源黑体 CN Bold" panose="020B0800000000000000" charset="-122"/>
                <a:ea typeface="思源黑体 CN Bold" panose="020B0800000000000000" charset="-122"/>
                <a:cs typeface="思源黑体 CN Bold" panose="020B0800000000000000" charset="-122"/>
                <a:sym typeface="思源黑体 CN Bold" panose="020B0800000000000000" charset="-122"/>
              </a:defRPr>
            </a:pPr>
          </a:p>
        </c:txPr>
      </c:legendEntry>
      <c:layout/>
      <c:overlay val="0"/>
      <c:spPr>
        <a:noFill/>
        <a:ln>
          <a:noFill/>
        </a:ln>
        <a:effectLst/>
      </c:spPr>
      <c:txPr>
        <a:bodyPr rot="0" spcFirstLastPara="0" vertOverflow="ellipsis" vert="horz" wrap="square" anchor="ctr" anchorCtr="1"/>
        <a:lstStyle/>
        <a:p>
          <a:pPr>
            <a:defRPr lang="zh-CN" sz="1200" b="0" i="0" u="none" strike="noStrike" kern="1200" baseline="0">
              <a:solidFill>
                <a:schemeClr val="tx2"/>
              </a:solidFill>
              <a:latin typeface="思源黑体 CN Bold" panose="020B0800000000000000" charset="-122"/>
              <a:ea typeface="思源黑体 CN Bold" panose="020B0800000000000000" charset="-122"/>
              <a:cs typeface="思源黑体 CN Bold" panose="020B0800000000000000" charset="-122"/>
              <a:sym typeface="思源黑体 CN Bold" panose="020B0800000000000000" charset="-122"/>
            </a:defRPr>
          </a:pPr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 lang="zh-CN" sz="1200">
          <a:latin typeface="思源黑体 CN Bold" panose="020B0800000000000000" charset="-122"/>
          <a:ea typeface="思源黑体 CN Bold" panose="020B0800000000000000" charset="-122"/>
          <a:cs typeface="思源黑体 CN Bold" panose="020B0800000000000000" charset="-122"/>
          <a:sym typeface="思源黑体 CN Bold" panose="020B0800000000000000" charset="-122"/>
        </a:defRPr>
      </a:pPr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Reversed" id="24">
  <a:schemeClr val="accent4"/>
</cs:colorStyle>
</file>

<file path=xl/charts/style1.xml><?xml version="1.0" encoding="utf-8"?>
<cs:chartStyle xmlns:cs="http://schemas.microsoft.com/office/drawing/2012/chartStyle" xmlns:a="http://schemas.openxmlformats.org/drawingml/2006/main" id="326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dk1">
            <a:lumMod val="75000"/>
            <a:lumOff val="2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dk1">
            <a:lumMod val="75000"/>
            <a:lumOff val="25000"/>
          </a:schemeClr>
        </a:solidFill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3</xdr:col>
      <xdr:colOff>0</xdr:colOff>
      <xdr:row>2</xdr:row>
      <xdr:rowOff>0</xdr:rowOff>
    </xdr:from>
    <xdr:to>
      <xdr:col>3</xdr:col>
      <xdr:colOff>0</xdr:colOff>
      <xdr:row>2</xdr:row>
      <xdr:rowOff>0</xdr:rowOff>
    </xdr:to>
    <xdr:sp>
      <xdr:nvSpPr>
        <xdr:cNvPr id="2" name="Line 16"/>
        <xdr:cNvSpPr/>
      </xdr:nvSpPr>
      <xdr:spPr>
        <a:xfrm>
          <a:off x="2097405" y="901700"/>
          <a:ext cx="0" cy="0"/>
        </a:xfrm>
        <a:prstGeom prst="line">
          <a:avLst/>
        </a:prstGeom>
        <a:ln w="2857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3</xdr:col>
      <xdr:colOff>0</xdr:colOff>
      <xdr:row>5</xdr:row>
      <xdr:rowOff>114300</xdr:rowOff>
    </xdr:from>
    <xdr:to>
      <xdr:col>3</xdr:col>
      <xdr:colOff>0</xdr:colOff>
      <xdr:row>5</xdr:row>
      <xdr:rowOff>114300</xdr:rowOff>
    </xdr:to>
    <xdr:sp>
      <xdr:nvSpPr>
        <xdr:cNvPr id="3" name="Line 22"/>
        <xdr:cNvSpPr/>
      </xdr:nvSpPr>
      <xdr:spPr>
        <a:xfrm>
          <a:off x="2097405" y="1715135"/>
          <a:ext cx="0" cy="0"/>
        </a:xfrm>
        <a:prstGeom prst="line">
          <a:avLst/>
        </a:prstGeom>
        <a:ln w="2857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6</xdr:col>
      <xdr:colOff>50165</xdr:colOff>
      <xdr:row>0</xdr:row>
      <xdr:rowOff>372745</xdr:rowOff>
    </xdr:from>
    <xdr:to>
      <xdr:col>18</xdr:col>
      <xdr:colOff>62865</xdr:colOff>
      <xdr:row>22</xdr:row>
      <xdr:rowOff>80010</xdr:rowOff>
    </xdr:to>
    <xdr:graphicFrame>
      <xdr:nvGraphicFramePr>
        <xdr:cNvPr id="4" name="图表 3"/>
        <xdr:cNvGraphicFramePr/>
      </xdr:nvGraphicFramePr>
      <xdr:xfrm>
        <a:off x="4885690" y="372745"/>
        <a:ext cx="7922895" cy="526986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Template Flow Hub\AppData\Roaming\Template Flow Hub\office6\templates\download\f36632a8-dc3d-0b16-dc79-2dca2233383c\Project Progress Tracker-Gantt Chart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</sheetNames>
    <sheetDataSet>
      <sheetData sheetId="0">
        <row r="6">
          <cell r="C6" t="str">
            <v>Project 1</v>
          </cell>
          <cell r="D6">
            <v>43666</v>
          </cell>
        </row>
        <row r="6">
          <cell r="F6">
            <v>36</v>
          </cell>
          <cell r="G6">
            <v>2</v>
          </cell>
          <cell r="H6">
            <v>43702</v>
          </cell>
        </row>
        <row r="7">
          <cell r="C7" t="str">
            <v>Project 2</v>
          </cell>
          <cell r="D7">
            <v>43672</v>
          </cell>
        </row>
        <row r="7">
          <cell r="F7">
            <v>30</v>
          </cell>
          <cell r="G7">
            <v>2</v>
          </cell>
          <cell r="H7">
            <v>43702</v>
          </cell>
        </row>
        <row r="8">
          <cell r="C8" t="str">
            <v>Project 3</v>
          </cell>
          <cell r="D8">
            <v>43683</v>
          </cell>
        </row>
        <row r="8">
          <cell r="F8">
            <v>19</v>
          </cell>
          <cell r="G8">
            <v>2</v>
          </cell>
          <cell r="H8">
            <v>43702</v>
          </cell>
        </row>
        <row r="9">
          <cell r="C9" t="str">
            <v>Project 4</v>
          </cell>
          <cell r="D9">
            <v>43686</v>
          </cell>
        </row>
        <row r="9">
          <cell r="F9">
            <v>16</v>
          </cell>
          <cell r="G9">
            <v>4</v>
          </cell>
          <cell r="H9">
            <v>43702</v>
          </cell>
        </row>
        <row r="10">
          <cell r="C10" t="str">
            <v>Project 5</v>
          </cell>
          <cell r="D10">
            <v>43690</v>
          </cell>
        </row>
        <row r="10">
          <cell r="F10">
            <v>12</v>
          </cell>
          <cell r="G10">
            <v>5</v>
          </cell>
          <cell r="H10">
            <v>43702</v>
          </cell>
        </row>
        <row r="11">
          <cell r="C11" t="str">
            <v>Project 6</v>
          </cell>
          <cell r="D11">
            <v>43697</v>
          </cell>
        </row>
        <row r="11">
          <cell r="F11">
            <v>5</v>
          </cell>
          <cell r="G11">
            <v>4</v>
          </cell>
          <cell r="H11">
            <v>43702</v>
          </cell>
        </row>
        <row r="12">
          <cell r="C12" t="str">
            <v>Project 7</v>
          </cell>
          <cell r="D12">
            <v>43701</v>
          </cell>
        </row>
        <row r="12">
          <cell r="F12">
            <v>1</v>
          </cell>
          <cell r="G12">
            <v>9</v>
          </cell>
          <cell r="H12">
            <v>43702</v>
          </cell>
        </row>
        <row r="13">
          <cell r="C13" t="str">
            <v>Project 8</v>
          </cell>
          <cell r="D13">
            <v>43709</v>
          </cell>
        </row>
        <row r="13">
          <cell r="F13">
            <v>0</v>
          </cell>
          <cell r="G13">
            <v>7</v>
          </cell>
          <cell r="H13">
            <v>43702</v>
          </cell>
        </row>
        <row r="14">
          <cell r="C14" t="str">
            <v>Project 9</v>
          </cell>
          <cell r="D14">
            <v>43719</v>
          </cell>
        </row>
        <row r="14">
          <cell r="F14">
            <v>0</v>
          </cell>
          <cell r="G14">
            <v>5</v>
          </cell>
          <cell r="H14">
            <v>43702</v>
          </cell>
        </row>
        <row r="15">
          <cell r="C15" t="str">
            <v>Project 10</v>
          </cell>
          <cell r="D15">
            <v>43720</v>
          </cell>
        </row>
        <row r="15">
          <cell r="F15">
            <v>0</v>
          </cell>
          <cell r="G15">
            <v>2</v>
          </cell>
          <cell r="H15">
            <v>43702</v>
          </cell>
        </row>
        <row r="16">
          <cell r="C16" t="str">
            <v>Project 11</v>
          </cell>
          <cell r="D16">
            <v>43721</v>
          </cell>
        </row>
        <row r="16">
          <cell r="F16">
            <v>0</v>
          </cell>
          <cell r="G16">
            <v>4</v>
          </cell>
          <cell r="H16">
            <v>43702</v>
          </cell>
        </row>
        <row r="17">
          <cell r="C17" t="str">
            <v>Project 12</v>
          </cell>
          <cell r="D17">
            <v>43722</v>
          </cell>
        </row>
        <row r="17">
          <cell r="F17">
            <v>0</v>
          </cell>
          <cell r="G17">
            <v>5</v>
          </cell>
          <cell r="H17">
            <v>43702</v>
          </cell>
        </row>
        <row r="18">
          <cell r="C18" t="str">
            <v>Project 13</v>
          </cell>
          <cell r="D18">
            <v>43723</v>
          </cell>
        </row>
        <row r="18">
          <cell r="F18">
            <v>0</v>
          </cell>
          <cell r="G18">
            <v>4</v>
          </cell>
          <cell r="H18">
            <v>43702</v>
          </cell>
        </row>
        <row r="19">
          <cell r="C19" t="str">
            <v>Project 14</v>
          </cell>
          <cell r="D19">
            <v>43724</v>
          </cell>
        </row>
        <row r="19">
          <cell r="F19">
            <v>0</v>
          </cell>
          <cell r="G19">
            <v>9</v>
          </cell>
          <cell r="H19">
            <v>43702</v>
          </cell>
        </row>
        <row r="20">
          <cell r="C20" t="str">
            <v>Project 15</v>
          </cell>
          <cell r="D20">
            <v>43725</v>
          </cell>
        </row>
        <row r="20">
          <cell r="F20">
            <v>0</v>
          </cell>
          <cell r="G20">
            <v>7</v>
          </cell>
          <cell r="H20">
            <v>43702</v>
          </cell>
        </row>
        <row r="21">
          <cell r="C21" t="str">
            <v>Project 16</v>
          </cell>
          <cell r="D21">
            <v>43726</v>
          </cell>
        </row>
        <row r="21">
          <cell r="F21">
            <v>0</v>
          </cell>
          <cell r="G21">
            <v>5</v>
          </cell>
          <cell r="H21">
            <v>43702</v>
          </cell>
        </row>
        <row r="22">
          <cell r="C22" t="str">
            <v>Project 17</v>
          </cell>
          <cell r="D22">
            <v>43727</v>
          </cell>
        </row>
        <row r="22">
          <cell r="F22">
            <v>0</v>
          </cell>
          <cell r="G22">
            <v>4</v>
          </cell>
          <cell r="H22">
            <v>43702</v>
          </cell>
        </row>
        <row r="23">
          <cell r="C23" t="str">
            <v>Project 18</v>
          </cell>
          <cell r="D23">
            <v>43728</v>
          </cell>
        </row>
        <row r="23">
          <cell r="F23">
            <v>0</v>
          </cell>
          <cell r="G23">
            <v>9</v>
          </cell>
          <cell r="H23">
            <v>43702</v>
          </cell>
        </row>
        <row r="24">
          <cell r="C24" t="str">
            <v>Project 19</v>
          </cell>
          <cell r="D24">
            <v>43731</v>
          </cell>
        </row>
        <row r="24">
          <cell r="F24">
            <v>0</v>
          </cell>
          <cell r="G24">
            <v>7</v>
          </cell>
          <cell r="H24">
            <v>43702</v>
          </cell>
        </row>
        <row r="25">
          <cell r="C25" t="str">
            <v>Project 20</v>
          </cell>
          <cell r="D25">
            <v>43733</v>
          </cell>
        </row>
        <row r="25">
          <cell r="F25">
            <v>0</v>
          </cell>
          <cell r="G25">
            <v>5</v>
          </cell>
          <cell r="H25">
            <v>43702</v>
          </cell>
        </row>
      </sheetData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23"/>
  <sheetViews>
    <sheetView tabSelected="1" zoomScale="80" zoomScaleNormal="80" workbookViewId="0">
      <selection activeCell="A1" sqref="A1:R22"/>
    </sheetView>
  </sheetViews>
  <sheetFormatPr defaultColWidth="9" defaultRowHeight="17.6"/>
  <cols>
    <col min="1" max="1" width="7.84070796460177" style="2" customWidth="1"/>
    <col min="2" max="2" width="11.1592920353982" style="2" customWidth="1"/>
    <col min="3" max="3" width="10.2300884955752" style="2" customWidth="1"/>
    <col min="4" max="4" width="12.5486725663717" style="2" customWidth="1"/>
    <col min="5" max="5" width="13" style="2" customWidth="1"/>
    <col min="6" max="6" width="12.6106194690265" style="2" customWidth="1"/>
    <col min="7" max="7" width="11.2389380530973"/>
  </cols>
  <sheetData>
    <row r="1" ht="32" customHeight="1" spans="1:18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s="1" customFormat="1" ht="39" spans="1:17">
      <c r="A2" s="4" t="s">
        <v>1</v>
      </c>
      <c r="B2" s="4" t="s">
        <v>2</v>
      </c>
      <c r="C2" s="5" t="s">
        <v>3</v>
      </c>
      <c r="D2" s="6" t="s">
        <v>4</v>
      </c>
      <c r="E2" s="6" t="s">
        <v>5</v>
      </c>
      <c r="F2" s="6" t="s">
        <v>6</v>
      </c>
      <c r="G2" s="7" t="s">
        <v>7</v>
      </c>
      <c r="H2" s="8"/>
      <c r="I2" s="8"/>
      <c r="J2" s="8"/>
      <c r="K2" s="8"/>
      <c r="L2" s="8"/>
      <c r="M2" s="8"/>
      <c r="N2" s="8"/>
      <c r="O2" s="8"/>
      <c r="P2" s="8"/>
      <c r="Q2" s="8"/>
    </row>
    <row r="3" ht="18.35" spans="1:17">
      <c r="A3" s="9">
        <v>1</v>
      </c>
      <c r="B3" s="10" t="s">
        <v>8</v>
      </c>
      <c r="C3" s="11">
        <v>43666</v>
      </c>
      <c r="D3" s="12">
        <f ca="1" t="shared" ref="D3:D22" si="0">E3+F3</f>
        <v>169</v>
      </c>
      <c r="E3" s="13">
        <f ca="1" t="shared" ref="E3:E22" si="1">IF(C3&lt;TODAY(),TODAY()-C3,0)</f>
        <v>167</v>
      </c>
      <c r="F3" s="14">
        <v>2</v>
      </c>
      <c r="G3" s="15">
        <f ca="1" t="shared" ref="G3:G22" si="2">TODAY()</f>
        <v>43833</v>
      </c>
      <c r="H3" s="16"/>
      <c r="I3" s="16"/>
      <c r="J3" s="16"/>
      <c r="K3" s="16"/>
      <c r="L3" s="16"/>
      <c r="M3" s="16"/>
      <c r="N3" s="16"/>
      <c r="O3" s="16"/>
      <c r="P3" s="16"/>
      <c r="Q3" s="16"/>
    </row>
    <row r="4" ht="18.35" spans="1:17">
      <c r="A4" s="17">
        <v>2</v>
      </c>
      <c r="B4" s="10" t="s">
        <v>9</v>
      </c>
      <c r="C4" s="11">
        <v>43672</v>
      </c>
      <c r="D4" s="12">
        <f ca="1" t="shared" si="0"/>
        <v>163</v>
      </c>
      <c r="E4" s="13">
        <f ca="1" t="shared" si="1"/>
        <v>161</v>
      </c>
      <c r="F4" s="14">
        <v>2</v>
      </c>
      <c r="G4" s="15">
        <f ca="1" t="shared" si="2"/>
        <v>43833</v>
      </c>
      <c r="H4" s="16"/>
      <c r="I4" s="16"/>
      <c r="J4" s="16"/>
      <c r="K4" s="16"/>
      <c r="L4" s="16"/>
      <c r="M4" s="16"/>
      <c r="N4" s="16"/>
      <c r="O4" s="16"/>
      <c r="P4" s="16"/>
      <c r="Q4" s="16"/>
    </row>
    <row r="5" ht="18.35" spans="1:17">
      <c r="A5" s="9">
        <v>3</v>
      </c>
      <c r="B5" s="10" t="s">
        <v>10</v>
      </c>
      <c r="C5" s="11">
        <v>43683</v>
      </c>
      <c r="D5" s="12">
        <f ca="1" t="shared" si="0"/>
        <v>152</v>
      </c>
      <c r="E5" s="13">
        <f ca="1" t="shared" si="1"/>
        <v>150</v>
      </c>
      <c r="F5" s="14">
        <v>2</v>
      </c>
      <c r="G5" s="15">
        <f ca="1" t="shared" si="2"/>
        <v>43833</v>
      </c>
      <c r="H5" s="16"/>
      <c r="I5" s="16"/>
      <c r="J5" s="16"/>
      <c r="K5" s="16"/>
      <c r="L5" s="16"/>
      <c r="M5" s="16"/>
      <c r="N5" s="16"/>
      <c r="O5" s="16"/>
      <c r="P5" s="16"/>
      <c r="Q5" s="16"/>
    </row>
    <row r="6" ht="18.35" spans="1:17">
      <c r="A6" s="17">
        <v>4</v>
      </c>
      <c r="B6" s="10" t="s">
        <v>11</v>
      </c>
      <c r="C6" s="11">
        <v>43686</v>
      </c>
      <c r="D6" s="12">
        <f ca="1" t="shared" si="0"/>
        <v>151</v>
      </c>
      <c r="E6" s="13">
        <f ca="1" t="shared" si="1"/>
        <v>147</v>
      </c>
      <c r="F6" s="14">
        <v>4</v>
      </c>
      <c r="G6" s="15">
        <f ca="1" t="shared" si="2"/>
        <v>43833</v>
      </c>
      <c r="H6" s="16"/>
      <c r="I6" s="16"/>
      <c r="J6" s="16"/>
      <c r="K6" s="16"/>
      <c r="L6" s="16"/>
      <c r="M6" s="16"/>
      <c r="N6" s="16"/>
      <c r="O6" s="16"/>
      <c r="P6" s="16"/>
      <c r="Q6" s="16"/>
    </row>
    <row r="7" ht="18.35" spans="1:17">
      <c r="A7" s="9">
        <v>5</v>
      </c>
      <c r="B7" s="10" t="s">
        <v>12</v>
      </c>
      <c r="C7" s="11">
        <v>43690</v>
      </c>
      <c r="D7" s="12">
        <f ca="1" t="shared" si="0"/>
        <v>148</v>
      </c>
      <c r="E7" s="13">
        <f ca="1" t="shared" si="1"/>
        <v>143</v>
      </c>
      <c r="F7" s="14">
        <v>5</v>
      </c>
      <c r="G7" s="15">
        <f ca="1" t="shared" si="2"/>
        <v>43833</v>
      </c>
      <c r="H7" s="16"/>
      <c r="I7" s="16"/>
      <c r="J7" s="16"/>
      <c r="K7" s="16"/>
      <c r="L7" s="16"/>
      <c r="M7" s="16"/>
      <c r="N7" s="16"/>
      <c r="O7" s="16"/>
      <c r="P7" s="16"/>
      <c r="Q7" s="16"/>
    </row>
    <row r="8" ht="18.35" spans="1:17">
      <c r="A8" s="17">
        <v>6</v>
      </c>
      <c r="B8" s="10" t="s">
        <v>13</v>
      </c>
      <c r="C8" s="11">
        <v>43697</v>
      </c>
      <c r="D8" s="12">
        <f ca="1" t="shared" si="0"/>
        <v>140</v>
      </c>
      <c r="E8" s="13">
        <f ca="1" t="shared" si="1"/>
        <v>136</v>
      </c>
      <c r="F8" s="14">
        <v>4</v>
      </c>
      <c r="G8" s="15">
        <f ca="1" t="shared" si="2"/>
        <v>43833</v>
      </c>
      <c r="H8" s="16"/>
      <c r="I8" s="16"/>
      <c r="J8" s="16"/>
      <c r="K8" s="16"/>
      <c r="L8" s="16"/>
      <c r="M8" s="16"/>
      <c r="N8" s="16"/>
      <c r="O8" s="16"/>
      <c r="P8" s="16"/>
      <c r="Q8" s="16"/>
    </row>
    <row r="9" ht="18.35" spans="1:17">
      <c r="A9" s="9">
        <v>7</v>
      </c>
      <c r="B9" s="10" t="s">
        <v>14</v>
      </c>
      <c r="C9" s="11">
        <v>43701</v>
      </c>
      <c r="D9" s="12">
        <f ca="1" t="shared" si="0"/>
        <v>141</v>
      </c>
      <c r="E9" s="13">
        <f ca="1" t="shared" si="1"/>
        <v>132</v>
      </c>
      <c r="F9" s="14">
        <v>9</v>
      </c>
      <c r="G9" s="15">
        <f ca="1" t="shared" si="2"/>
        <v>43833</v>
      </c>
      <c r="H9" s="16"/>
      <c r="I9" s="16"/>
      <c r="J9" s="16"/>
      <c r="K9" s="16"/>
      <c r="L9" s="16"/>
      <c r="M9" s="16"/>
      <c r="N9" s="16"/>
      <c r="O9" s="16"/>
      <c r="P9" s="16"/>
      <c r="Q9" s="16"/>
    </row>
    <row r="10" ht="18.35" spans="1:17">
      <c r="A10" s="17">
        <v>8</v>
      </c>
      <c r="B10" s="10" t="s">
        <v>15</v>
      </c>
      <c r="C10" s="11">
        <v>43709</v>
      </c>
      <c r="D10" s="12">
        <f ca="1" t="shared" si="0"/>
        <v>131</v>
      </c>
      <c r="E10" s="13">
        <f ca="1" t="shared" si="1"/>
        <v>124</v>
      </c>
      <c r="F10" s="14">
        <v>7</v>
      </c>
      <c r="G10" s="15">
        <f ca="1" t="shared" si="2"/>
        <v>43833</v>
      </c>
      <c r="H10" s="16"/>
      <c r="I10" s="16"/>
      <c r="J10" s="16"/>
      <c r="K10" s="16"/>
      <c r="L10" s="16"/>
      <c r="M10" s="16"/>
      <c r="N10" s="16"/>
      <c r="O10" s="16"/>
      <c r="P10" s="16"/>
      <c r="Q10" s="16"/>
    </row>
    <row r="11" ht="18.35" spans="1:17">
      <c r="A11" s="9">
        <v>9</v>
      </c>
      <c r="B11" s="10" t="s">
        <v>16</v>
      </c>
      <c r="C11" s="11">
        <v>43719</v>
      </c>
      <c r="D11" s="12">
        <f ca="1" t="shared" si="0"/>
        <v>119</v>
      </c>
      <c r="E11" s="13">
        <f ca="1" t="shared" si="1"/>
        <v>114</v>
      </c>
      <c r="F11" s="14">
        <v>5</v>
      </c>
      <c r="G11" s="15">
        <f ca="1" t="shared" si="2"/>
        <v>43833</v>
      </c>
      <c r="H11" s="16"/>
      <c r="I11" s="16"/>
      <c r="J11" s="16"/>
      <c r="K11" s="16"/>
      <c r="L11" s="16"/>
      <c r="M11" s="16"/>
      <c r="N11" s="16"/>
      <c r="O11" s="16"/>
      <c r="P11" s="16"/>
      <c r="Q11" s="16"/>
    </row>
    <row r="12" ht="18.35" spans="1:17">
      <c r="A12" s="9">
        <v>10</v>
      </c>
      <c r="B12" s="10" t="s">
        <v>17</v>
      </c>
      <c r="C12" s="11">
        <v>43720</v>
      </c>
      <c r="D12" s="12">
        <f ca="1" t="shared" si="0"/>
        <v>115</v>
      </c>
      <c r="E12" s="13">
        <f ca="1" t="shared" si="1"/>
        <v>113</v>
      </c>
      <c r="F12" s="14">
        <v>2</v>
      </c>
      <c r="G12" s="15">
        <f ca="1" t="shared" si="2"/>
        <v>43833</v>
      </c>
      <c r="H12" s="18"/>
      <c r="I12" s="18"/>
      <c r="J12" s="18"/>
      <c r="K12" s="18"/>
      <c r="L12" s="18"/>
      <c r="M12" s="18"/>
      <c r="N12" s="18"/>
      <c r="O12" s="18"/>
      <c r="P12" s="18"/>
      <c r="Q12" s="18"/>
    </row>
    <row r="13" ht="18.35" spans="1:17">
      <c r="A13" s="9">
        <v>11</v>
      </c>
      <c r="B13" s="10" t="s">
        <v>18</v>
      </c>
      <c r="C13" s="11">
        <v>43721</v>
      </c>
      <c r="D13" s="12">
        <f ca="1" t="shared" si="0"/>
        <v>116</v>
      </c>
      <c r="E13" s="13">
        <f ca="1" t="shared" si="1"/>
        <v>112</v>
      </c>
      <c r="F13" s="14">
        <v>4</v>
      </c>
      <c r="G13" s="15">
        <f ca="1" t="shared" si="2"/>
        <v>43833</v>
      </c>
      <c r="H13" s="18"/>
      <c r="I13" s="18"/>
      <c r="J13" s="18"/>
      <c r="K13" s="18"/>
      <c r="L13" s="18"/>
      <c r="M13" s="18"/>
      <c r="N13" s="18"/>
      <c r="O13" s="18"/>
      <c r="P13" s="18"/>
      <c r="Q13" s="18"/>
    </row>
    <row r="14" ht="18.35" spans="1:17">
      <c r="A14" s="9">
        <v>12</v>
      </c>
      <c r="B14" s="10" t="s">
        <v>19</v>
      </c>
      <c r="C14" s="11">
        <v>43722</v>
      </c>
      <c r="D14" s="12">
        <f ca="1" t="shared" si="0"/>
        <v>116</v>
      </c>
      <c r="E14" s="13">
        <f ca="1" t="shared" si="1"/>
        <v>111</v>
      </c>
      <c r="F14" s="14">
        <v>5</v>
      </c>
      <c r="G14" s="15">
        <f ca="1" t="shared" si="2"/>
        <v>43833</v>
      </c>
      <c r="H14" s="18"/>
      <c r="I14" s="18"/>
      <c r="J14" s="18"/>
      <c r="K14" s="18"/>
      <c r="L14" s="18"/>
      <c r="M14" s="18"/>
      <c r="N14" s="18"/>
      <c r="O14" s="18"/>
      <c r="P14" s="18"/>
      <c r="Q14" s="18"/>
    </row>
    <row r="15" ht="18.35" spans="1:17">
      <c r="A15" s="9">
        <v>13</v>
      </c>
      <c r="B15" s="10" t="s">
        <v>20</v>
      </c>
      <c r="C15" s="11">
        <v>43723</v>
      </c>
      <c r="D15" s="12">
        <f ca="1" t="shared" si="0"/>
        <v>114</v>
      </c>
      <c r="E15" s="13">
        <f ca="1" t="shared" si="1"/>
        <v>110</v>
      </c>
      <c r="F15" s="14">
        <v>4</v>
      </c>
      <c r="G15" s="15">
        <f ca="1" t="shared" si="2"/>
        <v>43833</v>
      </c>
      <c r="H15" s="18"/>
      <c r="I15" s="18"/>
      <c r="J15" s="18"/>
      <c r="K15" s="18"/>
      <c r="L15" s="18"/>
      <c r="M15" s="18"/>
      <c r="N15" s="18"/>
      <c r="O15" s="18"/>
      <c r="P15" s="18"/>
      <c r="Q15" s="18"/>
    </row>
    <row r="16" ht="18.35" spans="1:17">
      <c r="A16" s="9">
        <v>14</v>
      </c>
      <c r="B16" s="10" t="s">
        <v>21</v>
      </c>
      <c r="C16" s="11">
        <v>43724</v>
      </c>
      <c r="D16" s="12">
        <f ca="1" t="shared" si="0"/>
        <v>118</v>
      </c>
      <c r="E16" s="13">
        <f ca="1" t="shared" si="1"/>
        <v>109</v>
      </c>
      <c r="F16" s="14">
        <v>9</v>
      </c>
      <c r="G16" s="15">
        <f ca="1" t="shared" si="2"/>
        <v>43833</v>
      </c>
      <c r="H16" s="18"/>
      <c r="I16" s="18"/>
      <c r="J16" s="18"/>
      <c r="K16" s="18"/>
      <c r="L16" s="18"/>
      <c r="M16" s="18"/>
      <c r="N16" s="18"/>
      <c r="O16" s="18"/>
      <c r="P16" s="18"/>
      <c r="Q16" s="18"/>
    </row>
    <row r="17" ht="18.35" spans="1:17">
      <c r="A17" s="9">
        <v>15</v>
      </c>
      <c r="B17" s="10" t="s">
        <v>22</v>
      </c>
      <c r="C17" s="11">
        <v>43725</v>
      </c>
      <c r="D17" s="12">
        <f ca="1" t="shared" si="0"/>
        <v>115</v>
      </c>
      <c r="E17" s="13">
        <f ca="1" t="shared" si="1"/>
        <v>108</v>
      </c>
      <c r="F17" s="14">
        <v>7</v>
      </c>
      <c r="G17" s="15">
        <f ca="1" t="shared" si="2"/>
        <v>43833</v>
      </c>
      <c r="H17" s="18"/>
      <c r="I17" s="18"/>
      <c r="J17" s="18"/>
      <c r="K17" s="18"/>
      <c r="L17" s="18"/>
      <c r="M17" s="18"/>
      <c r="N17" s="18"/>
      <c r="O17" s="18"/>
      <c r="P17" s="18"/>
      <c r="Q17" s="18"/>
    </row>
    <row r="18" ht="18.35" spans="1:17">
      <c r="A18" s="9">
        <v>16</v>
      </c>
      <c r="B18" s="10" t="s">
        <v>23</v>
      </c>
      <c r="C18" s="11">
        <v>43726</v>
      </c>
      <c r="D18" s="12">
        <f ca="1" t="shared" si="0"/>
        <v>112</v>
      </c>
      <c r="E18" s="13">
        <f ca="1" t="shared" si="1"/>
        <v>107</v>
      </c>
      <c r="F18" s="14">
        <v>5</v>
      </c>
      <c r="G18" s="15">
        <f ca="1" t="shared" si="2"/>
        <v>43833</v>
      </c>
      <c r="H18" s="18"/>
      <c r="I18" s="18"/>
      <c r="J18" s="18"/>
      <c r="K18" s="18"/>
      <c r="L18" s="18"/>
      <c r="M18" s="18"/>
      <c r="N18" s="18"/>
      <c r="O18" s="18"/>
      <c r="P18" s="18"/>
      <c r="Q18" s="18"/>
    </row>
    <row r="19" ht="18.35" spans="1:17">
      <c r="A19" s="9">
        <v>17</v>
      </c>
      <c r="B19" s="10" t="s">
        <v>24</v>
      </c>
      <c r="C19" s="11">
        <v>43727</v>
      </c>
      <c r="D19" s="12">
        <f ca="1" t="shared" si="0"/>
        <v>110</v>
      </c>
      <c r="E19" s="13">
        <f ca="1" t="shared" si="1"/>
        <v>106</v>
      </c>
      <c r="F19" s="14">
        <v>4</v>
      </c>
      <c r="G19" s="15">
        <f ca="1" t="shared" si="2"/>
        <v>43833</v>
      </c>
      <c r="H19" s="18"/>
      <c r="I19" s="18"/>
      <c r="J19" s="18"/>
      <c r="K19" s="18"/>
      <c r="L19" s="18"/>
      <c r="M19" s="18"/>
      <c r="N19" s="18"/>
      <c r="O19" s="18"/>
      <c r="P19" s="18"/>
      <c r="Q19" s="18"/>
    </row>
    <row r="20" ht="18.35" spans="1:17">
      <c r="A20" s="9">
        <v>18</v>
      </c>
      <c r="B20" s="10" t="s">
        <v>25</v>
      </c>
      <c r="C20" s="11">
        <v>43728</v>
      </c>
      <c r="D20" s="12">
        <f ca="1" t="shared" si="0"/>
        <v>114</v>
      </c>
      <c r="E20" s="13">
        <f ca="1" t="shared" si="1"/>
        <v>105</v>
      </c>
      <c r="F20" s="14">
        <v>9</v>
      </c>
      <c r="G20" s="15">
        <f ca="1" t="shared" si="2"/>
        <v>43833</v>
      </c>
      <c r="H20" s="18"/>
      <c r="I20" s="18"/>
      <c r="J20" s="18"/>
      <c r="K20" s="18"/>
      <c r="L20" s="18"/>
      <c r="M20" s="18"/>
      <c r="N20" s="18"/>
      <c r="O20" s="18"/>
      <c r="P20" s="18"/>
      <c r="Q20" s="18"/>
    </row>
    <row r="21" ht="18.35" spans="1:17">
      <c r="A21" s="9">
        <v>19</v>
      </c>
      <c r="B21" s="10" t="s">
        <v>26</v>
      </c>
      <c r="C21" s="11">
        <v>43731</v>
      </c>
      <c r="D21" s="12">
        <f ca="1" t="shared" si="0"/>
        <v>109</v>
      </c>
      <c r="E21" s="13">
        <f ca="1" t="shared" si="1"/>
        <v>102</v>
      </c>
      <c r="F21" s="14">
        <v>7</v>
      </c>
      <c r="G21" s="15">
        <f ca="1" t="shared" si="2"/>
        <v>43833</v>
      </c>
      <c r="H21" s="18"/>
      <c r="I21" s="18"/>
      <c r="J21" s="18"/>
      <c r="K21" s="18"/>
      <c r="L21" s="18"/>
      <c r="M21" s="18"/>
      <c r="N21" s="18"/>
      <c r="O21" s="18"/>
      <c r="P21" s="18"/>
      <c r="Q21" s="18"/>
    </row>
    <row r="22" ht="18.35" spans="1:17">
      <c r="A22" s="9">
        <v>20</v>
      </c>
      <c r="B22" s="10" t="s">
        <v>27</v>
      </c>
      <c r="C22" s="11">
        <v>43733</v>
      </c>
      <c r="D22" s="12">
        <f ca="1" t="shared" si="0"/>
        <v>105</v>
      </c>
      <c r="E22" s="13">
        <f ca="1" t="shared" si="1"/>
        <v>100</v>
      </c>
      <c r="F22" s="14">
        <v>5</v>
      </c>
      <c r="G22" s="15">
        <f ca="1" t="shared" si="2"/>
        <v>43833</v>
      </c>
      <c r="H22" s="18"/>
      <c r="I22" s="18"/>
      <c r="J22" s="18"/>
      <c r="K22" s="18"/>
      <c r="L22" s="18"/>
      <c r="M22" s="18"/>
      <c r="N22" s="18"/>
      <c r="O22" s="18"/>
      <c r="P22" s="18"/>
      <c r="Q22" s="18"/>
    </row>
    <row r="23" spans="1:17">
      <c r="A23" s="19"/>
      <c r="B23" s="19"/>
      <c r="C23" s="20"/>
      <c r="D23" s="21"/>
      <c r="E23" s="21"/>
      <c r="F23" s="21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</row>
  </sheetData>
  <mergeCells count="1">
    <mergeCell ref="A1:R1"/>
  </mergeCells>
  <pageMargins left="0.7" right="0.7" top="0.75" bottom="0.75" header="0.3" footer="0.3"/>
  <pageSetup paperSize="9" orientation="landscape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Sheet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Template Flow Hub</cp:lastModifiedBy>
  <dcterms:created xsi:type="dcterms:W3CDTF">2019-08-25T08:57:00Z</dcterms:created>
  <cp:lastPrinted>2019-09-17T04:41:00Z</cp:lastPrinted>
  <dcterms:modified xsi:type="dcterms:W3CDTF">2020-01-03T04:25:45Z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2052-11.1.0.9305</vt:lpwstr>
  </property>
</Properties>
</file>