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总ProgressProgress Chart" sheetId="1" r:id="rId1"/>
    <sheet name="ConstructionProgressPlan（周）" sheetId="2" r:id="rId2"/>
    <sheet name="Sheet1" sheetId="3" r:id="rId3"/>
    <sheet name="Sheet2" sheetId="4" r:id="rId4"/>
  </sheets>
  <definedNames>
    <definedName name="_xlnm.Print_Titles" localSheetId="3">Sheet2!$1:$5</definedName>
    <definedName name="_xlnm.Print_Titles" localSheetId="1">'ConstructionProgressPlan（周）'!$1:$5</definedName>
    <definedName name="_xlnm.Print_Titles" localSheetId="0">总ProgressProgress Chart!$1:$5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7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&quot;¥&quot;#,##0;\-&quot;¥&quot;#,##0"/>
    <numFmt numFmtId="177" formatCode="&quot;¥&quot;#,##0;[Red]\-&quot;¥&quot;#,##0"/>
    <numFmt numFmtId="178" formatCode="&quot;¥&quot;#,##0.00;\-&quot;¥&quot;#,##0.00"/>
    <numFmt numFmtId="179" formatCode="&quot;¥&quot;#,##0.00;[Red]\-&quot;¥&quot;#,##0.00"/>
    <numFmt numFmtId="180" formatCode="_-&quot;¥&quot;* #,##0_-;\-&quot;¥&quot;* #,##0_-;_-&quot;¥&quot;* &quot;-&quot;_-;_-@_-"/>
    <numFmt numFmtId="181" formatCode="_-* #,##0_-;\-* #,##0_-;_-* &quot;-&quot;_-;_-@_-"/>
    <numFmt numFmtId="182" formatCode="_-&quot;¥&quot;* #,##0.00_-;\-&quot;¥&quot;* #,##0.00_-;_-&quot;¥&quot;* &quot;-&quot;??_-;_-@_-"/>
    <numFmt numFmtId="183" formatCode="_-* #,##0.00_-;\-* #,##0.00_-;_-* &quot;-&quot;??_-;_-@_-"/>
    <numFmt numFmtId="184" formatCode="_ &quot;¥&quot;* #,##0.00_ ;_ &quot;¥&quot;* \-#,##0.00_ ;_ &quot;¥&quot;* \-??_ ;_ @_ "/>
    <numFmt numFmtId="185" formatCode="_ &quot;¥&quot;* #,##0_ ;_ &quot;¥&quot;* \-#,##0_ ;_ &quot;¥&quot;* \-_ ;_ @_ "/>
    <numFmt numFmtId="186" formatCode="\K0\+000.0"/>
    <numFmt numFmtId="187" formatCode="0.00_);[Red]\(0.00\)"/>
    <numFmt numFmtId="188" formatCode="0.0_);[Red]\(0.0\)"/>
    <numFmt numFmtId="189" formatCode="\K00\+000.0"/>
    <numFmt numFmtId="190" formatCode="0.000_);[Red]\(0.000\)"/>
    <numFmt numFmtId="191" formatCode="0.00_ "/>
    <numFmt numFmtId="192" formatCode="0_ "/>
    <numFmt numFmtId="193" formatCode="0.000_ "/>
    <numFmt numFmtId="194" formatCode="&quot;Yes&quot;;&quot;Yes&quot;;&quot;No&quot;"/>
    <numFmt numFmtId="195" formatCode="&quot;True&quot;;&quot;True&quot;;&quot;False&quot;"/>
    <numFmt numFmtId="196" formatCode="&quot;On&quot;;&quot;On&quot;;&quot;Off&quot;"/>
    <numFmt numFmtId="19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20"/>
  <sheetViews>
    <sheetView workbookViewId="0" rightToLeft="0"/>
  </sheetViews>
  <sheetData>
    <row r="1" ht="47.25" customHeight="1">
      <c r="A1" t="str">
        <v>绵阳市二环路十五Contract段ConstructionProgress横道图</v>
      </c>
    </row>
    <row r="2" xml:space="preserve">
      <c r="A2" t="str" xml:space="preserve">
        <v xml:space="preserve">序
号</v>
      </c>
      <c r="B2" t="str">
        <v>工程Project Name</v>
      </c>
      <c r="C2" t="str">
        <v>Quantity</v>
      </c>
    </row>
    <row r="3">
      <c r="E3" t="str">
        <v>2010Year</v>
      </c>
      <c r="Q3" t="str">
        <v>2011Year</v>
      </c>
      <c r="BA3" t="str">
        <v>Notes</v>
      </c>
    </row>
    <row r="4">
      <c r="E4" t="str">
        <v>September</v>
      </c>
      <c r="H4" t="str">
        <v>October</v>
      </c>
      <c r="K4" t="str">
        <v>November</v>
      </c>
      <c r="N4" t="str">
        <v>December</v>
      </c>
      <c r="Q4" t="str">
        <v>January</v>
      </c>
      <c r="T4" t="str">
        <v>February</v>
      </c>
      <c r="W4" t="str">
        <v>3Month份</v>
      </c>
      <c r="Z4" t="str">
        <v>4Month份</v>
      </c>
      <c r="AC4" t="str">
        <v>5Month份</v>
      </c>
      <c r="AF4" t="str">
        <v>6Month份</v>
      </c>
      <c r="AI4" t="str">
        <v>7Month份</v>
      </c>
      <c r="AL4" t="str">
        <v>8Month份</v>
      </c>
      <c r="AO4" t="str">
        <v>September</v>
      </c>
      <c r="AR4" t="str">
        <v>October</v>
      </c>
      <c r="AU4" t="str">
        <v>November</v>
      </c>
      <c r="AX4" t="str">
        <v>December</v>
      </c>
    </row>
    <row r="5">
      <c r="C5" t="str">
        <v>Unit</v>
      </c>
      <c r="D5" t="str">
        <v>Quantity</v>
      </c>
      <c r="E5">
        <v>10</v>
      </c>
      <c r="F5">
        <v>10</v>
      </c>
      <c r="G5">
        <v>10</v>
      </c>
      <c r="H5">
        <v>10</v>
      </c>
      <c r="I5">
        <v>10</v>
      </c>
      <c r="J5">
        <f>I5+1</f>
        <v>11</v>
      </c>
      <c r="K5">
        <v>10</v>
      </c>
      <c r="L5">
        <v>10</v>
      </c>
      <c r="M5">
        <v>10</v>
      </c>
      <c r="N5">
        <v>10</v>
      </c>
      <c r="O5">
        <v>10</v>
      </c>
      <c r="P5">
        <f>O5+1</f>
        <v>11</v>
      </c>
      <c r="Q5">
        <v>10</v>
      </c>
      <c r="R5">
        <v>10</v>
      </c>
      <c r="S5">
        <f>R5+1</f>
        <v>11</v>
      </c>
      <c r="T5">
        <v>10</v>
      </c>
      <c r="U5">
        <v>10</v>
      </c>
      <c r="V5">
        <v>8</v>
      </c>
      <c r="W5">
        <v>10</v>
      </c>
      <c r="X5">
        <v>10</v>
      </c>
      <c r="Y5">
        <f>X5+1</f>
        <v>11</v>
      </c>
      <c r="Z5">
        <v>10</v>
      </c>
      <c r="AA5">
        <v>10</v>
      </c>
      <c r="AB5">
        <v>10</v>
      </c>
      <c r="AC5">
        <v>10</v>
      </c>
      <c r="AD5">
        <v>10</v>
      </c>
      <c r="AE5">
        <v>11</v>
      </c>
      <c r="AF5">
        <v>10</v>
      </c>
      <c r="AG5">
        <v>10</v>
      </c>
      <c r="AH5">
        <v>10</v>
      </c>
      <c r="AI5">
        <v>10</v>
      </c>
      <c r="AJ5">
        <v>10</v>
      </c>
      <c r="AK5">
        <v>11</v>
      </c>
      <c r="AL5">
        <v>10</v>
      </c>
      <c r="AM5">
        <v>10</v>
      </c>
      <c r="AN5">
        <v>11</v>
      </c>
      <c r="AO5">
        <v>10</v>
      </c>
      <c r="AP5">
        <v>10</v>
      </c>
      <c r="AQ5">
        <v>10</v>
      </c>
      <c r="AR5">
        <v>10</v>
      </c>
      <c r="AS5">
        <v>10</v>
      </c>
      <c r="AT5">
        <v>11</v>
      </c>
      <c r="AU5">
        <v>10</v>
      </c>
      <c r="AV5">
        <v>10</v>
      </c>
      <c r="AW5">
        <v>10</v>
      </c>
      <c r="AX5">
        <v>10</v>
      </c>
      <c r="AY5">
        <v>10</v>
      </c>
      <c r="AZ5">
        <v>11</v>
      </c>
    </row>
    <row r="6" ht="24.95" customHeight="1">
      <c r="A6">
        <v>1</v>
      </c>
      <c r="B6" t="str">
        <v>Construction准备</v>
      </c>
      <c r="C6" t="str">
        <v>项</v>
      </c>
      <c r="D6">
        <v>1</v>
      </c>
      <c r="BA6" t="str">
        <v>2010Year9Month22Day～2010Year9Month27Day</v>
      </c>
    </row>
    <row r="7" ht="24.95" customHeight="1">
      <c r="A7">
        <v>2</v>
      </c>
      <c r="B7" t="str">
        <v>K27+212-K28+737道路改造工程</v>
      </c>
      <c r="C7" t="str">
        <v>项</v>
      </c>
      <c r="D7">
        <v>1</v>
      </c>
      <c r="BA7" t="str">
        <v>2010Year9Month28Day～2011Year2Month3Day</v>
      </c>
    </row>
    <row r="8" ht="24.95" customHeight="1">
      <c r="A8">
        <v>3</v>
      </c>
      <c r="B8" t="str">
        <v>K24+500-K27+212道路土石方工程</v>
      </c>
      <c r="C8" t="str">
        <v>项</v>
      </c>
      <c r="D8">
        <v>1</v>
      </c>
      <c r="BA8" t="str">
        <v>2010Year9Month28Day～2011Year8Month20Day</v>
      </c>
    </row>
    <row r="9" ht="24.95" customHeight="1">
      <c r="A9">
        <v>4</v>
      </c>
      <c r="B9" t="str">
        <v>K24+500-K27+212道路挡墙、护坡工程</v>
      </c>
      <c r="C9" t="str">
        <v>项</v>
      </c>
      <c r="D9">
        <v>1</v>
      </c>
      <c r="O9" t="str">
        <v xml:space="preserve"> </v>
      </c>
      <c r="BA9" t="str">
        <v>2011Year2Month10Day～2011Year7Month10Day</v>
      </c>
    </row>
    <row r="10" ht="24.95" customHeight="1">
      <c r="A10">
        <v>5</v>
      </c>
      <c r="B10" t="str">
        <v>K24+500-K27+212道路工程（垫层及匝道）</v>
      </c>
      <c r="C10" t="str">
        <v>项</v>
      </c>
      <c r="D10">
        <v>1</v>
      </c>
      <c r="BA10" t="str">
        <v>2011Year5Month20Day～2011Year9Month30Day</v>
      </c>
    </row>
    <row r="11" ht="24.95" customHeight="1">
      <c r="A11">
        <v>6</v>
      </c>
      <c r="B11" t="str">
        <v>地道、箱涵工程</v>
      </c>
      <c r="C11" t="str">
        <v>项</v>
      </c>
      <c r="D11">
        <v>1</v>
      </c>
      <c r="BA11" t="str">
        <v>2010Year10Month26Day～2011Year2Month10Day</v>
      </c>
    </row>
    <row r="12" ht="24.75" customHeight="1">
      <c r="A12">
        <v>7</v>
      </c>
      <c r="B12" t="str">
        <v>K24+500-K27+212道路排水工程（排水管及检查井）</v>
      </c>
      <c r="C12" t="str">
        <v>项</v>
      </c>
      <c r="D12">
        <v>1</v>
      </c>
      <c r="BA12" t="str">
        <v>2010Year10Month20Day～2011Year9Month12Day</v>
      </c>
    </row>
    <row r="13" ht="24.95" customHeight="1">
      <c r="A13">
        <v>8</v>
      </c>
      <c r="B13" t="str">
        <v>K24+500-K27+212道路路面工程</v>
      </c>
      <c r="C13" t="str">
        <v>项</v>
      </c>
      <c r="D13">
        <v>1</v>
      </c>
      <c r="BA13" t="str">
        <v>2011Year8Month20Day～2011Year11Month30Day</v>
      </c>
    </row>
    <row r="14" ht="24.95" customHeight="1">
      <c r="A14">
        <v>9</v>
      </c>
      <c r="B14" t="str">
        <v>桥梁桩基工程</v>
      </c>
      <c r="C14" t="str">
        <v>项</v>
      </c>
      <c r="D14">
        <v>1</v>
      </c>
      <c r="BA14" t="str">
        <v>2010Year10Month9Day～2011Year4Month10Day</v>
      </c>
    </row>
    <row r="15" ht="24.95" customHeight="1">
      <c r="A15">
        <v>10</v>
      </c>
      <c r="B15" t="str">
        <v>桥梁墩柱及盖梁等工程</v>
      </c>
      <c r="C15" t="str">
        <v>项</v>
      </c>
      <c r="D15">
        <v>1</v>
      </c>
      <c r="BA15" t="str">
        <v>2011Year3Month15Day～2011Year10Month15Day</v>
      </c>
    </row>
    <row r="16" ht="24.95" customHeight="1">
      <c r="A16">
        <v>11</v>
      </c>
      <c r="B16" t="str">
        <v>箱梁现浇工程</v>
      </c>
      <c r="C16" t="str">
        <v>项</v>
      </c>
      <c r="D16">
        <v>1</v>
      </c>
      <c r="BA16" t="str">
        <v>2011Year6Month10Day～2011Year11Month20Day</v>
      </c>
    </row>
    <row r="17" ht="24.95" customHeight="1">
      <c r="A17">
        <v>12</v>
      </c>
      <c r="B17" t="str">
        <v>桥梁防护工程</v>
      </c>
      <c r="C17" t="str">
        <v>项</v>
      </c>
      <c r="D17">
        <v>1</v>
      </c>
      <c r="BA17" t="str">
        <v>2011Year10Month21Day～2011Year11Month30Day</v>
      </c>
    </row>
    <row r="18" ht="24.95" customHeight="1">
      <c r="A18">
        <v>13</v>
      </c>
      <c r="B18" t="str">
        <v>收尾</v>
      </c>
      <c r="C18" t="str">
        <v>项</v>
      </c>
      <c r="D18">
        <v>1</v>
      </c>
      <c r="BA18" t="str">
        <v>2011Year12Month1Day～2011Year12Month22Day</v>
      </c>
    </row>
    <row r="19" ht="24.95" customHeight="1"/>
    <row r="20" ht="18.75" customHeight="1">
      <c r="A20" t="str">
        <v xml:space="preserve">    洛阳路桥建设集团Company绵阳市二环路十五Contract段Project部                                                            工程部制</v>
      </c>
    </row>
  </sheetData>
  <mergeCells count="25">
    <mergeCell ref="E4:G4"/>
    <mergeCell ref="AO4:AQ4"/>
    <mergeCell ref="H4:J4"/>
    <mergeCell ref="A1:BA1"/>
    <mergeCell ref="A2:A5"/>
    <mergeCell ref="B2:B5"/>
    <mergeCell ref="C2:D4"/>
    <mergeCell ref="BA3:BA5"/>
    <mergeCell ref="AR4:AT4"/>
    <mergeCell ref="AU4:AW4"/>
    <mergeCell ref="E2:BA2"/>
    <mergeCell ref="A20:BA20"/>
    <mergeCell ref="Q3:AZ3"/>
    <mergeCell ref="Z4:AB4"/>
    <mergeCell ref="AC4:AE4"/>
    <mergeCell ref="AF4:AH4"/>
    <mergeCell ref="AX4:AZ4"/>
    <mergeCell ref="E3:P3"/>
    <mergeCell ref="K4:M4"/>
    <mergeCell ref="T4:V4"/>
    <mergeCell ref="W4:Y4"/>
    <mergeCell ref="N4:P4"/>
    <mergeCell ref="AI4:AK4"/>
    <mergeCell ref="AL4:AN4"/>
    <mergeCell ref="Q4:S4"/>
  </mergeCells>
  <pageMargins left="0.3937007874015748" right="0.3937007874015748" top="0.5511811023622047" bottom="0.6299212598425197" header="0.31496062992125984" footer="0.31496062992125984"/>
  <ignoredErrors>
    <ignoredError numberStoredAsText="1" sqref="A1:BA20"/>
  </ignoredErrors>
</worksheet>
</file>

<file path=xl/worksheets/sheet2.xml><?xml version="1.0" encoding="UTF-8" standalone="yes"?>
<worksheet xmlns="http://schemas.openxmlformats.org/spreadsheetml/2006/main" xmlns:r="http://schemas.openxmlformats.org/officeDocument/2006/relationships"><dimension ref="A1:BQ401"/><sheetViews><sheetView workbookViewId="0" rightToLeft="0"/></sheetViews><sheetData><row r="1" ht="47.25" customHeight="1"><c r="A1" t="str"><v>绵阳市二环路十五Contract段ConstructionProgress横道图</v></c></row><row r="2" xml:space="preserve"><c r="A2" t="str" xml:space="preserve"><v xml:space="preserve">序
号</v></c><c r="B2" t="str"><v>工程Project Name</v></c><c r="C2" t="str"><v>Quantity</v></c><c r="E2" t="str"><v>ContractDuration450天，ProgressPlanned若受拆迁等因素影响，Duration相应顺延。</v></c></row><row r="3"><c r="E3" t="str"><v>2010Year</v></c><c r="U3" t="str"><v>2011Year</v></c><c r="BQ3" t="str"><v>Notes</v></c></row><row r="4"><c r="E4" t="str"><v>September</v></c><c r="I4" t="str"><v>October</v></c><c r="M4" t="str"><v>November</v></c><c r="Q4" t="str"><v>December</v></c><c r="U4" t="str"><v>January</v></c><c r="Y4" t="str"><v>February</v></c><c r="AC4" t="str"><v>3Month份</v></c><c r="AG4" t="str"><v>4Month份</v></c><c r="AK4" t="str"><v>5Month份</v></c><c r="AO4" t="str"><v>6Month份</v></c><c r="AS4" t="str"><v>7Month份</v></c><c r="AW4" t="str"><v>8Month份</v></c><c r="BA4" t="str"><v>September</v></c><c r="BE4" t="str"><v>October</v></c><c r="BI4" t="str"><v>November</v></c><c r="BM4" t="str"><v>December</v></c></row><row r="5"><c r="C5" t="str"><v>Unit</v></c><c r="D5" t="str"><v>Quantity</v></c><c r="E5"><v>1</v></c><c r="F5"><v>2</v></c><c r="G5"><v>3</v></c><c r="H5"><v>4</v></c><c r="I5"><v>5</v></c><c r="J5"><v>6</v></c><c r="K5"><v>7</v></c><c r="L5"><v>8</v></c><c r="M5"><v>9</v></c><c r="N5"><v>10</v></c><c r="O5"><v>11</v></c><c r="P5"><v>12</v></c><c r="Q5"><v>13</v></c><c r="R5"><v>14</v></c><c r="S5"><v>15</v></c><c r="T5"><v>16</v></c><c r="U5"><v>17</v></c><c r="V5"><v>18</v></c><c r="W5"><v>19</v></c><c r="X5"><v>20</v></c><c r="Y5"><v>21</v></c><c r="Z5"><v>22</v></c><c r="AA5"><v>23</v></c><c r="AB5"><v>24</v></c><c r="AC5"><v>25</v></c><c r="AD5"><v>26</v></c><c r="AE5"><v>27</v></c><c r="AF5"><v>28</v></c><c r="AG5"><v>29</v></c><c r="AH5"><v>30</v></c><c r="AI5"><v>31</v></c><c r="AJ5"><v>32</v></c><c r="AK5"><v>33</v></c><c r="AL5"><v>34</v></c><c r="AM5"><v>35</v></c><c r="AN5"><v>36</v></c><c r="AO5"><v>37</v></c><c r="AP5"><v>38</v></c><c r="AQ5"><v>39</v></c><c r="AR5"><v>40</v></c><c r="AS5"><v>41</v></c><c r="AT5"><v>42</v></c><c r="AU5"><v>43</v></c><c r="AV5"><v>44</v></c><c r="AW5"><v>45</v></c><c r="AX5"><v>46</v></c><c r="AY5"><v>47</v></c><c r="AZ5"><v>48</v></c><c r="BA5"><v>49</v></c><c r="BB5"><v>50</v></c><c r="BC5"><v>51</v></c><c r="BD5"><v>52</v></c><c r="BE5"><v>53</v></c><c r="BF5"><v>54</v></c><c r="BG5"><v>55</v></c><c r="BH5"><v>56</v></c><c r="BI5"><v>57</v></c><c r="BJ5"><v>58</v></c><c r="BK5"><v>59</v></c><c r="BL5"><v>60</v></c><c r="BM5"><v>61</v></c><c r="BN5"><v>62</v></c><c r="BO5"><v>63</v></c><c r="BP5"><v>64</v></c></row><row r="6" ht="9.95" customHeight="1"><c r="A6" t="str"><v>一</v></c><c r="B6" t="str"><v>道排工程</v></c></row><row r="7" ht="9.95" customHeight="1"><c r="A7" t="str"><v></v></c><c r="B7" t="str"><v xml:space="preserve">  路基土石方工程      </v></c><c r="C7" t="str"><v></v></c><c r="D7" t="str"><v></v></c></row><row r="8" ht="9.95" customHeight="1"><c r="A8"><v>1</v></c><c r="B8" t="str"><v>Road Excavation</v></c><c r="C8" t="str"><v>m3</v></c><c r="D8"><v>239438</v></c><c r="BQ8" t="str"><v>2010Year9Month22Day～2010Year9Month27Day</v></c></row><row r="9" ht="9.95" customHeight="1"><c r="A9"><v>2</v></c><c r="B9" t="str"><v>挖Normal道路石方</v></c><c r="C9" t="str"><v>m3</v></c><c r="D9"><v>200163</v></c><c r="BQ9" t="str"><v>2010Year9Month28Day～2011Year2Month3Day</v></c></row><row r="10" ht="9.95" customHeight="1"><c r="A10"><v>3</v></c><c r="B10" t="str"><v>清除表土</v></c><c r="C10" t="str"><v>m3</v></c><c r="D10"><v>46897</v></c><c r="BQ10" t="str"><v>2010Year9Month28Day～2011Year8Month20Day</v></c></row><row r="11" ht="9.95" customHeight="1"><c r="A11"><v>4</v></c><c r="B11" t="str"><v>清除淤泥、流沙</v></c><c r="C11" t="str"><v>m3</v></c><c r="D11"><v>3486</v></c><c r="BQ11" t="str"><v>2011Year2Month10Day～2011Year7Month10Day</v></c></row><row r="12" ht="9.95" customHeight="1"><c r="A12"><v>5</v></c><c r="B12" t="str"><v>利用Earth Backfill</v></c><c r="C12" t="str"><v>m3</v></c><c r="D12"><v>163334</v></c><c r="BQ12" t="str"><v>2011Year5Month20Day～2011Year9Month30Day</v></c></row><row r="13" ht="9.95" customHeight="1"><c r="A13"><v>6</v></c><c r="B13" t="str"><v>利用石方回填</v></c><c r="C13" t="str"><v>m3</v></c><c r="D13"><v>200163</v></c><c r="BQ13" t="str"><v>2010Year10Month26Day～2011Year2Month10Day</v></c></row><row r="14" ht="9.95" customHeight="1"><c r="A14"><v>7</v></c><c r="B14" t="str"><v>道路回填砂砾石</v></c><c r="C14" t="str"><v>m3</v></c><c r="D14"><v>9580</v></c><c r="BQ14" t="str"><v>2010Year10Month20Day～2011Year9Month12Day</v></c></row><row r="15" ht="9.95" customHeight="1"><c r="A15"><v>8</v></c><c r="B15" t="str"><v>余方弃置(基本运距)</v></c><c r="C15" t="str"><v>m3</v></c><c r="D15"><v>126487</v></c><c r="BQ15" t="str"><v>2011Year8Month20Day～2011Year11Month30Day</v></c></row><row r="16" ht="9.95" customHeight="1"><c r="A16"><v>9</v></c><c r="B16" t="str"><v>余方弃置(增运2km)</v></c><c r="C16" t="str"><v>m3</v></c><c r="D16"><v>8180.25</v></c><c r="BQ16" t="str"><v>2010Year10Month9Day～2011Year4Month10Day</v></c></row><row r="17" ht="9.95" customHeight="1"><c r="A17"><v>10</v></c><c r="B17" t="str"><v>Excess Disposal (9km)</v></c><c r="C17" t="str"><v>m3</v></c><c r="D17"><v>118306.75</v></c><c r="BQ17" t="str"><v>2011Year3Month15Day～2011Year10Month15Day</v></c></row><row r="18" ht="24" customHeight="1"><c r="A18" t="str"><v></v></c><c r="B18" t="str"><v xml:space="preserve">  路面结构工程（K24+000-K27+212.294）      </v></c><c r="C18" t="str"><v></v></c><c r="D18" t="str"><v></v></c><c r="BQ18" t="str"><v>2011Year6Month10Day～2011Year11Month20Day</v></c></row><row r="19" ht="9.95" customHeight="1"><c r="A19"><v>1</v></c><c r="B19" t="str"><v>路床整形碾压</v></c><c r="C19" t="str"><v>m2</v></c><c r="D19"><v>102303</v></c><c r="BQ19" t="str"><v>2011Year10Month21Day～2011Year11Month30Day</v></c></row><row r="20" ht="9.95" customHeight="1"><c r="A20"><v>2</v></c><c r="B20" t="str"><v>Shoulder Rolling</v></c><c r="C20" t="str"><v>m2</v></c><c r="D20"><v>12756.42</v></c><c r="BQ20" t="str"><v>2011Year12Month1Day～2011Year12Month22Day</v></c></row><row r="21" ht="9.95" customHeight="1"><c r="A21"><v>3</v></c><c r="B21" t="str"><v>主车道路平石</v></c><c r="C21" t="str"><v>m</v></c><c r="D21"><v>5924</v></c></row><row r="22" ht="9.95" customHeight="1"><c r="A22"><v>4</v></c><c r="B22" t="str"><v>主车道路缘石</v></c><c r="C22" t="str"><v>m</v></c><c r="D22"><v>4804</v></c></row><row r="23" ht="9.95" customHeight="1"><c r="A23"><v>5</v></c><c r="B23" t="str"><v>辅车道路平石</v></c><c r="C23" t="str"><v>m</v></c><c r="D23"><v>3239</v></c></row><row r="24" ht="9.95" customHeight="1"><c r="A24"><v>6</v></c><c r="B24" t="str"><v>辅车道路缘石</v></c><c r="C24" t="str"><v>m</v></c><c r="D24"><v>1446</v></c></row><row r="25" ht="9.95" customHeight="1"><c r="A25"><v>7</v></c><c r="B25" t="str"><v>人行道路缘石</v></c><c r="C25" t="str"><v>m</v></c><c r="D25"><v>1793</v></c></row><row r="26" ht="9.95" customHeight="1"><c r="A26"><v>8</v></c><c r="B26" t="str"><v>人行道嵌边石</v></c><c r="C26" t="str"><v>m</v></c><c r="D26"><v>1731</v></c></row><row r="27" ht="9.95" customHeight="1"><c r="A27"><v>9</v></c><c r="B27" t="str"><v>横向φ75PVC管</v></c><c r="C27" t="str"><v>m</v></c><c r="D27"><v>1596</v></c></row><row r="28" ht="9.95" customHeight="1"><c r="A28"><v>10</v></c><c r="B28" t="str"><v>纵向排水管φ100</v></c><c r="C28" t="str"><v>m</v></c><c r="D28"><v>3772</v></c></row><row r="29" ht="9.95" customHeight="1"><c r="A29"><v>11</v></c><c r="B29" t="str"><v>DN100钢套管</v></c><c r="C29" t="str"><v>m</v></c><c r="D29"><v>1596</v></c></row><row r="30" ht="9.95" customHeight="1"><c r="A30"><v>12</v></c><c r="B30" t="str"><v>Medium央分隔带、侧分带种植土回填</v></c><c r="C30" t="str"><v>m3</v></c><c r="D30"><v>8180.25</v></c></row><row r="31" ht="9.95" customHeight="1"><c r="A31"><v>13</v></c><c r="B31" t="str"><v>Medium央分隔带、侧分带防渗土工布</v></c><c r="C31" t="str"><v>m2</v></c><c r="D31"><v>9896.24</v></c></row><row r="32" ht="9.95" customHeight="1"><c r="A32"><v>14</v></c><c r="B32" t="str"><v>Medium央分隔带、侧分带碎石盲沟</v></c><c r="C32" t="str"><v>m</v></c><c r="D32"><v>3772</v></c></row><row r="33" ht="9.95" customHeight="1"><c r="A33"><v>15</v></c><c r="B33" t="str"><v>填挖交界处碎石盲沟</v></c><c r="C33" t="str"><v>m</v></c><c r="D33"><v>350</v></c></row><row r="34" ht="9.95" customHeight="1"><c r="A34"><v>16</v></c><c r="B34" t="str"><v>Sidewalk Paving</v></c><c r="C34" t="str"><v>m2</v></c><c r="D34"><v>3522</v></c></row><row r="35" ht="9.95" customHeight="1"><c r="A35"><v>17</v></c><c r="B35" t="str"><v>Sidewalk Paving</v></c><c r="C35" t="str"><v>m2</v></c><c r="D35"><v>1076</v></c></row><row r="36" ht="9.95" customHeight="1"><c r="A36"><v>18</v></c><c r="B36" t="str"><v>C20 Permeable Base</v></c><c r="C36" t="str"><v>m2</v></c><c r="D36"><v>4598</v></c></row><row r="37" ht="9.95" customHeight="1"><c r="A37"><v>19</v></c><c r="B37" t="str"><v>Gravel Base Course</v></c><c r="C37" t="str"><v>m2</v></c><c r="D37"><v>4598</v></c></row><row r="38" ht="9.95" customHeight="1"><c r="A38"><v>20</v></c><c r="B38" t="str"><v>C15混凝土基座</v></c><c r="C38" t="str"><v>m3</v></c><c r="D38"><v>43</v></c></row><row r="39" ht="9.95" customHeight="1"><c r="A39"><v>21</v></c><c r="B39" t="str"><v>防撞护栏C30混凝土基础</v></c><c r="C39" t="str"><v>m3</v></c><c r="D39"><v>218.24</v></c></row><row r="40" ht="9.95" customHeight="1"><c r="A40"><v>22</v></c><c r="B40" t="str"><v>土工格栅</v></c><c r="C40" t="str"><v>m2</v></c><c r="D40"><v>5660</v></c></row><row r="41" ht="9.95" customHeight="1"><c r="A41"><v>23</v></c><c r="B41" t="str"><v>防撞护栏</v></c><c r="C41" t="str"><v>m</v></c><c r="D41"><v>760.4</v></c></row><row r="42" ht="9.95" customHeight="1"><c r="A42"><v>24</v></c><c r="B42" t="str"><v>Rebar Installation</v></c><c r="C42" t="str"><v>t</v></c><c r="D42"><v>10</v></c></row><row r="43" ht="9.95" customHeight="1"><c r="A43"><v>25</v></c><c r="B43" t="str"><v>Rebar Installation</v></c><c r="C43" t="str"><v>t</v></c><c r="D43"><v>30.58</v></c></row><row r="44" ht="9.95" customHeight="1"><c r="A44" t="str"><v></v></c><c r="B44" t="str"><v xml:space="preserve">  道路改造工程（K27+212.294-K28+737.937）      </v></c><c r="C44" t="str"><v></v></c><c r="D44" t="str"><v></v></c></row><row r="45" ht="9.95" customHeight="1"><c r="A45"><v>1</v></c><c r="B45" t="str"><v>Road Excavation</v></c><c r="C45" t="str"><v>m3</v></c><c r="D45"><v>4800</v></c></row><row r="46" ht="9.95" customHeight="1"><c r="A46"><v>2</v></c><c r="B46" t="str"><v>利用Earth Backfill</v></c><c r="C46" t="str"><v>m3</v></c><c r="D46"><v>1210</v></c></row><row r="47" ht="9.95" customHeight="1"><c r="A47"><v>3</v></c><c r="B47" t="str"><v>余方弃置(基本运距)</v></c><c r="C47" t="str"><v>m3</v></c><c r="D47"><v>3590</v></c></row><row r="48" ht="9.95" customHeight="1"><c r="A48"><v>4</v></c><c r="B48" t="str"><v>Excess Disposal (9km)</v></c><c r="C48" t="str"><v>m3</v></c><c r="D48"><v>3590</v></c></row><row r="49" ht="9.95" customHeight="1"><c r="A49"><v>5</v></c><c r="B49" t="str"><v>Shoulder Rolling</v></c><c r="C49" t="str"><v>m2</v></c><c r="D49"><v>12400</v></c></row><row r="50" ht="9.95" customHeight="1"><c r="A50"><v>6</v></c><c r="B50" t="str"><v>Sidewalk Paving</v></c><c r="C50" t="str"><v>m2</v></c><c r="D50"><v>12400</v></c></row><row r="51" ht="9.95" customHeight="1"><c r="A51"><v>7</v></c><c r="B51" t="str"><v>C20 Permeable Base</v></c><c r="C51" t="str"><v>m2</v></c><c r="D51"><v>12400</v></c></row><row r="52" ht="9.95" customHeight="1"><c r="A52"><v>8</v></c><c r="B52" t="str"><v>Gravel Base Course</v></c><c r="C52" t="str"><v>m2</v></c><c r="D52"><v>12400</v></c></row><row r="53" ht="9.95" customHeight="1"><c r="A53"><v>9</v></c><c r="B53" t="str"><v>Medium央分隔带路缘石</v></c><c r="C53" t="str"><v>m</v></c><c r="D53"><v>302.5</v></c></row><row r="54" ht="9.95" customHeight="1"><c r="A54"><v>10</v></c><c r="B54" t="str"><v>人行道路缘石</v></c><c r="C54" t="str"><v>m</v></c><c r="D54"><v>3052</v></c></row><row r="55" ht="9.95" customHeight="1"><c r="A55"><v>11</v></c><c r="B55" t="str"><v>人行道嵌边石</v></c><c r="C55" t="str"><v>m</v></c><c r="D55"><v>3052</v></c></row><row r="56" ht="9.95" customHeight="1"><c r="A56" t="str"><v></v></c><c r="B56" t="str"><v xml:space="preserve">  重力式挡墙      </v></c><c r="C56" t="str"><v></v></c><c r="D56" t="str"><v></v></c></row><row r="57" ht="9.95" customHeight="1"><c r="A57"><v>1</v></c><c r="B57" t="str"><v>Trench Excavation</v></c><c r="C57" t="str"><v>m3</v></c><c r="D57"><v>2827.2</v></c></row><row r="58" ht="9.95" customHeight="1"><c r="A58"><v>2</v></c><c r="B58" t="str"><v>Trench Backfill</v></c><c r="C58" t="str"><v>m3</v></c><c r="D58"><v>1403</v></c></row><row r="59" ht="9.95" customHeight="1"><c r="A59"><v>3</v></c><c r="B59" t="str"><v>余方弃置(基本运距)</v></c><c r="C59" t="str"><v>m3</v></c><c r="D59"><v>1425</v></c></row><row r="60" ht="9.95" customHeight="1"><c r="A60"><v>4</v></c><c r="B60" t="str"><v>Excess Disposal (9km)</v></c><c r="C60" t="str"><v>m3</v></c><c r="D60"><v>1425</v></c></row><row r="61" ht="9.95" customHeight="1"><c r="A61"><v>5</v></c><c r="B61" t="str"><v>回填砂卵石</v></c><c r="C61" t="str"><v>m3</v></c><c r="D61"><v>843.6</v></c></row><row r="62" ht="9.95" customHeight="1"><c r="A62"><v>6</v></c><c r="B62" t="str"><v>回填块石或卵石</v></c><c r="C62" t="str"><v>m3</v></c><c r="D62"><v>433.2</v></c></row><row r="63" ht="9.95" customHeight="1"><c r="A63"><v>7</v></c><c r="B63" t="str"><v>C20片石砼墙身</v></c><c r="C63" t="str"><v>m3</v></c><c r="D63"><v>190</v></c></row><row r="64" ht="9.95" customHeight="1"><c r="A64"><v>8</v></c><c r="B64" t="str"><v>Graded Gravel Filter</v></c><c r="C64" t="str"><v>m3</v></c><c r="D64"><v>34.2</v></c></row><row r="65" ht="9.95" customHeight="1"><c r="A65"><v>9</v></c><c r="B65" t="str"><v>Clay Seal Layer、隔水层</v></c><c r="C65" t="str"><v>m3</v></c><c r="D65"><v>68.4</v></c></row><row r="66" ht="9.95" customHeight="1"><c r="A66"><v>10</v></c><c r="B66" t="str"><v>φ100PVC管</v></c><c r="C66" t="str"><v>m</v></c><c r="D66"><v>42</v></c></row><row r="67" ht="9.95" customHeight="1"><c r="A67"><v>11</v></c><c r="B67" t="str"><v>φ10cm弹式软管</v></c><c r="C67" t="str"><v>m</v></c><c r="D67"><v>158</v></c></row><row r="68" ht="9.95" customHeight="1"><c r="A68"><v>12</v></c><c r="B68" t="str"><v>Settlement Joint</v></c><c r="C68" t="str"><v>m</v></c><c r="D68"><v>21</v></c></row><row r="69" ht="9.95" customHeight="1"><c r="A69" t="str"><v></v></c><c r="B69" t="str"><v xml:space="preserve">  悬臂式挡墙      </v></c><c r="C69" t="str"><v></v></c><c r="D69" t="str"><v></v></c></row><row r="70" ht="9.95" customHeight="1"><c r="A70"><v>1</v></c><c r="B70" t="str"><v>Trench Excavation</v></c><c r="C70" t="str"><v>m3</v></c><c r="D70"><v>13445</v></c></row><row r="71" ht="9.95" customHeight="1"><c r="A71"><v>2</v></c><c r="B71" t="str"><v>Trench Backfill</v></c><c r="C71" t="str"><v>m3</v></c><c r="D71"><v>5901</v></c></row><row r="72" ht="9.95" customHeight="1"><c r="A72"><v>3</v></c><c r="B72" t="str"><v>余方弃置(基本运距)</v></c><c r="C72" t="str"><v>m3</v></c><c r="D72"><v>7540.6</v></c></row><row r="73" ht="9.95" customHeight="1"><c r="A73"><v>4</v></c><c r="B73" t="str"><v>Excess Disposal (9km)</v></c><c r="C73" t="str"><v>m3</v></c><c r="D73"><v>7540.6</v></c></row><row r="74" ht="9.95" customHeight="1"><c r="A74"><v>5</v></c><c r="B74" t="str"><v>Foundation Sand Backfill</v></c><c r="C74" t="str"><v>m3</v></c><c r="D74"><v>4442.66</v></c></row><row r="75" ht="9.95" customHeight="1"><c r="A75"><v>6</v></c><c r="B75" t="str"><v>Foundation Rock Backfill</v></c><c r="C75" t="str"><v>m3</v></c><c r="D75"><v>2094.72</v></c></row><row r="76" ht="9.95" customHeight="1"><c r="A76"><v>7</v></c><c r="B76" t="str"><v>C10 Concrete Base</v></c><c r="C76" t="str"><v>m3</v></c><c r="D76"><v>227.16</v></c></row><row r="77" ht="9.95" customHeight="1"><c r="A77"><v>8</v></c><c r="B77" t="str"><v>C30现Concrete Pour墙身</v></c><c r="C77" t="str"><v>m3</v></c><c r="D77"><v>1848</v></c></row><row r="78" ht="9.95" customHeight="1"><c r="A78"><v>9</v></c><c r="B78" t="str"><v>Graded Gravel Filter</v></c><c r="C78" t="str"><v>m3</v></c><c r="D78"><v>428</v></c></row><row r="79" ht="9.95" customHeight="1"><c r="A79"><v>10</v></c><c r="B79" t="str"><v>Clay Seal Layer</v></c><c r="C79" t="str"><v>m3</v></c><c r="D79"><v>1513.58</v></c></row><row r="80" ht="9.95" customHeight="1"><c r="A80"><v>11</v></c><c r="B80" t="str"><v>DN50PVC管</v></c><c r="C80" t="str"><v>m</v></c><c r="D80"><v>69</v></c></row><row r="81" ht="9.95" customHeight="1"><c r="A81"><v>12</v></c><c r="B81" t="str"><v>Settlement Joint</v></c><c r="C81" t="str"><v>m</v></c><c r="D81"><v>165.07</v></c></row><row r="82" ht="9.95" customHeight="1"><c r="A82"><v>13</v></c><c r="B82" t="str"><v>Rebar Installation</v></c><c r="C82" t="str"><v>t</v></c><c r="D82"><v>174.48</v></c></row><row r="83" ht="9.95" customHeight="1"><c r="A83" t="str"><v>（六）</v></c><c r="B83" t="str"><v xml:space="preserve">  扶壁式挡墙      </v></c><c r="C83" t="str"><v></v></c><c r="D83" t="str"><v></v></c></row><row r="84" ht="9.95" customHeight="1"><c r="A84"><v>1</v></c><c r="B84" t="str"><v>Trench Excavation</v></c><c r="C84" t="str"><v>m3</v></c><c r="D84"><v>1684.62</v></c></row><row r="85" ht="9.95" customHeight="1"><c r="A85"><v>2</v></c><c r="B85" t="str"><v>Trench Backfill</v></c><c r="C85" t="str"><v>m3</v></c><c r="D85"><v>600</v></c></row><row r="86" ht="9.95" customHeight="1"><c r="A86"><v>3</v></c><c r="B86" t="str"><v>余方弃置(基本运距)</v></c><c r="C86" t="str"><v>m3</v></c><c r="D86"><v>1085</v></c></row><row r="87" ht="9.95" customHeight="1"><c r="A87"><v>4</v></c><c r="B87" t="str"><v>Excess Disposal (9km)</v></c><c r="C87" t="str"><v>m3</v></c><c r="D87"><v>1085</v></c></row><row r="88" ht="9.95" customHeight="1"><c r="A88"><v>5</v></c><c r="B88" t="str"><v>Foundation Sand Backfill</v></c><c r="C88" t="str"><v>m3</v></c><c r="D88"><v>586.2</v></c></row><row r="89" ht="9.95" customHeight="1"><c r="A89"><v>6</v></c><c r="B89" t="str"><v>Foundation Rock Backfill</v></c><c r="C89" t="str"><v>m3</v></c><c r="D89"><v>270.6</v></c></row><row r="90" ht="9.95" customHeight="1"><c r="A90"><v>7</v></c><c r="B90" t="str"><v>C10 Concrete Base</v></c><c r="C90" t="str"><v>m3</v></c><c r="D90"><v>33.22</v></c></row><row r="91" ht="9.95" customHeight="1"><c r="A91"><v>8</v></c><c r="B91" t="str"><v>C30现Concrete Pour墙身</v></c><c r="C91" t="str"><v>m3</v></c><c r="D91"><v>497.25</v></c></row><row r="92" ht="9.95" customHeight="1"><c r="A92"><v>9</v></c><c r="B92" t="str"><v>Graded Gravel Filter</v></c><c r="C92" t="str"><v>m3</v></c><c r="D92"><v>107</v></c></row><row r="93" ht="9.95" customHeight="1"><c r="A93"><v>10</v></c><c r="B93" t="str"><v>Clay Seal Layer</v></c><c r="C93" t="str"><v>m3</v></c><c r="D93"><v>15.6</v></c></row><row r="94" ht="9.95" customHeight="1"><c r="A94"><v>11</v></c><c r="B94" t="str"><v>DN50PVC管</v></c><c r="C94" t="str"><v>m</v></c><c r="D94"><v>12.6</v></c></row><row r="95" ht="9.95" customHeight="1"><c r="A95"><v>12</v></c><c r="B95" t="str"><v>Settlement Joint</v></c><c r="C95" t="str"><v>m</v></c><c r="D95"><v>47.07</v></c></row><row r="96" ht="9.95" customHeight="1"><c r="A96"><v>13</v></c><c r="B96" t="str"><v>Rebar Installation</v></c><c r="C96" t="str"><v>t</v></c><c r="D96"><v>6.47</v></c></row><row r="97" ht="9.95" customHeight="1"><c r="A97"><v>14</v></c><c r="B97" t="str"><v>Rebar Installation</v></c><c r="C97" t="str"><v>t</v></c><c r="D97"><v>40.1</v></c></row><row r="98" ht="9.95" customHeight="1"><c r="A98" t="str"><v>（七）</v></c><c r="B98" t="str"><v xml:space="preserve">  植被混凝土护坡      </v></c><c r="C98" t="str"><v></v></c><c r="D98" t="str"><v></v></c></row><row r="99" ht="9.95" customHeight="1"><c r="A99"><v>1</v></c><c r="B99" t="str"><v>平台喷射混凝土封面</v></c><c r="C99" t="str"><v>m3</v></c><c r="D99"><v>880</v></c></row><row r="100" ht="9.95" customHeight="1"><c r="A100"><v>2</v></c><c r="B100" t="str"><v>Φ14锚杆支护</v></c><c r="C100" t="str"><v>m</v></c><c r="D100"><v>33726</v></c></row><row r="101" ht="9.95" customHeight="1"><c r="A101" t="str"><v>（八）</v></c><c r="B101" t="str"><v xml:space="preserve">  网格护坡      </v></c><c r="C101" t="str"><v></v></c><c r="D101" t="str"><v></v></c></row><row r="102" ht="9.95" customHeight="1"><c r="A102"><v>1</v></c><c r="B102" t="str"><v>M7.5 Mortar Rubble</v></c><c r="C102" t="str"><v>m3</v></c><c r="D102"><v>189.8</v></c></row><row r="103" ht="9.95" customHeight="1"><c r="A103" t="str"><v>（九）</v></c><c r="B103" t="str"><v xml:space="preserve">  截水沟      </v></c><c r="C103" t="str"><v></v></c><c r="D103" t="str"><v></v></c></row><row r="104" ht="9.95" customHeight="1"><c r="A104"><v>1</v></c><c r="B104" t="str"><v>Trench Excavation & Haul</v></c><c r="C104" t="str"><v>m3</v></c><c r="D104"><v>1075.7</v></c></row><row r="105" ht="9.95" customHeight="1"><c r="A105"><v>2</v></c><c r="B105" t="str"><v>M7.5 Mortar Rubble</v></c><c r="C105" t="str"><v>m3</v></c><c r="D105"><v>733.3</v></c></row><row r="106" ht="9.95" customHeight="1"><c r="A106" t="str"><v>（十）</v></c><c r="B106" t="str"><v xml:space="preserve">  排水沟      </v></c><c r="C106" t="str"><v></v></c><c r="D106" t="str"><v></v></c></row><row r="107" ht="9.95" customHeight="1"><c r="A107"><v>1</v></c><c r="B107" t="str"><v>Trench Excavation & Haul</v></c><c r="C107" t="str"><v>m3</v></c><c r="D107"><v>3788.5</v></c></row><row r="108" ht="9.95" customHeight="1"><c r="A108"><v>2</v></c><c r="B108" t="str"><v>M7.5 Mortar Rubble</v></c><c r="C108" t="str"><v>m3</v></c><c r="D108"><v>2768.5</v></c></row><row r="109" ht="9.95" customHeight="1"><c r="A109" t="str"><v>（十一）</v></c><c r="B109" t="str"><v xml:space="preserve">  浅碟形边沟      </v></c><c r="C109" t="str"><v></v></c><c r="D109" t="str"><v></v></c></row><row r="110" ht="9.95" customHeight="1"><c r="A110"><v>1</v></c><c r="B110" t="str"><v>Trench Excavation & Haul</v></c><c r="C110" t="str"><v>m3</v></c><c r="D110"><v>1892</v></c></row><row r="111" ht="9.95" customHeight="1"><c r="A111"><v>2</v></c><c r="B111" t="str"><v>M7.5 Mortar Rubble</v></c><c r="C111" t="str"><v>m3</v></c><c r="D111"><v>1248.72</v></c></row><row r="112" ht="9.95" customHeight="1"><c r="A112"><v>3</v></c><c r="B112" t="str"><v>碎石盲沟</v></c><c r="C112" t="str"><v>m</v></c><c r="D112"><v>1720</v></c></row><row r="113" ht="9.95" customHeight="1"><c r="A113"><v>4</v></c><c r="B113" t="str"><v>预制混凝土盖板</v></c><c r="C113" t="str"><v>m3</v></c><c r="D113"><v>149.64</v></c></row><row r="114" ht="9.95" customHeight="1"><c r="A114"><v>5</v></c><c r="B114" t="str"><v>防渗土工布</v></c><c r="C114" t="str"><v>m2</v></c><c r="D114"><v>5607.2</v></c></row><row r="115" ht="9.95" customHeight="1"><c r="A115"><v>6</v></c><c r="B115" t="str"><v>黑色三维网</v></c><c r="C115" t="str"><v>m2</v></c><c r="D115"><v>7585.2</v></c></row><row r="116" ht="9.95" customHeight="1"><c r="A116"><v>7</v></c><c r="B116" t="str"><v>种植土回填</v></c><c r="C116" t="str"><v>m3</v></c><c r="D116"><v>2167.2</v></c></row><row r="117" ht="9.95" customHeight="1"><c r="A117" t="str"><v>（十二）</v></c><c r="B117" t="str"><v xml:space="preserve">  LB-M52型生态护坡      </v></c><c r="C117" t="str"><v></v></c><c r="D117" t="str"><v></v></c></row><row r="118" ht="9.95" customHeight="1"><c r="A118"><v>1</v></c><c r="B118" t="str"><v>0.4mm厚阻水膜</v></c><c r="C118" t="str"><v>m2</v></c><c r="D118"><v>2544.6</v></c></row><row r="119" ht="9.95" customHeight="1"><c r="A119"><v>2</v></c><c r="B119" t="str"><v>C20混凝土基础</v></c><c r="C119" t="str"><v>m3</v></c><c r="D119"><v>856.38</v></c></row><row r="120" ht="9.95" customHeight="1"><c r="A120" t="str"><v>（十三）</v></c><c r="B120" t="str"><v xml:space="preserve">  排水工程      </v></c><c r="C120" t="str"><v></v></c><c r="D120" t="str"><v></v></c></row><row r="121" ht="9.95" customHeight="1"><c r="A121"><v>1</v></c><c r="B121" t="str"><v>Trench Excavation</v></c><c r="C121" t="str"><v>m3</v></c><c r="D121"><v>8184.4</v></c></row><row r="122" ht="9.95" customHeight="1"><c r="A122"><v>2</v></c><c r="B122" t="str"><v>Trench Backfill</v></c><c r="C122" t="str"><v>m3</v></c><c r="D122"><v>3494.33</v></c></row><row r="123" ht="9.95" customHeight="1"><c r="A123"><v>3</v></c><c r="B123" t="str"><v>沟槽回填砂卵石</v></c><c r="C123" t="str"><v>m3</v></c><c r="D123"><v>5863.26</v></c></row><row r="124" ht="9.95" customHeight="1"><c r="A124"><v>4</v></c><c r="B124" t="str"><v>Excess Disposal (1km)</v></c><c r="C124" t="str"><v>m3</v></c><c r="D124"><v>12248.5</v></c></row><row r="125" ht="9.95" customHeight="1"><c r="A125"><v>5</v></c><c r="B125" t="str"><v>Excess Disposal (9km)</v></c><c r="C125" t="str"><v>m3</v></c><c r="D125"><v>12248</v></c></row><row r="126" ht="9.95" customHeight="1"><c r="A126"><v>6</v></c><c r="B126" t="str"><v>井周回填水稳碎石</v></c><c r="C126" t="str"><v>m3</v></c><c r="D126"><v>1898.17</v></c></row><row r="127" ht="9.95" customHeight="1"><c r="A127"><v>7</v></c><c r="B127" t="str"><v>d300Ⅱ混凝土平口雨水管道铺设</v></c><c r="C127" t="str"><v>m</v></c><c r="D127"><v>401</v></c></row><row r="128" ht="9.95" customHeight="1"><c r="A128"><v>8</v></c><c r="B128" t="str"><v>d500HDPE双壁波纹雨水管</v></c><c r="C128" t="str"><v>m</v></c><c r="D128"><v>917.51</v></c></row><row r="129" ht="9.95" customHeight="1"><c r="A129"><v>9</v></c><c r="B129" t="str"><v>d600Ⅱ混凝土承插雨水管道铺设</v></c><c r="C129" t="str"><v>m</v></c><c r="D129"><v>1381.77</v></c></row><row r="130" ht="9.95" customHeight="1"><c r="A130"><v>10</v></c><c r="B130" t="str"><v>d800Ⅱ混凝土承插雨水管道铺设</v></c><c r="C130" t="str"><v>m</v></c><c r="D130"><v>297</v></c></row><row r="131" ht="9.95" customHeight="1"><c r="A131"><v>11</v></c><c r="B131" t="str"><v>d1000Ⅱ混凝土承插雨水管道铺设</v></c><c r="C131" t="str"><v>m</v></c><c r="D131"><v>150</v></c></row><row r="132" ht="9.95" customHeight="1"><c r="A132"><v>12</v></c><c r="B132" t="str"><v>d500HDPE双壁波纹污水管</v></c><c r="C132" t="str"><v>m</v></c><c r="D132"><v>73</v></c></row><row r="133" ht="9.95" customHeight="1"><c r="A133"><v>13</v></c><c r="B133" t="str"><v>d600Ⅱ混凝土承插污水管道铺设</v></c><c r="C133" t="str"><v>m</v></c><c r="D133"><v>952</v></c></row><row r="134" ht="9.95" customHeight="1"><c r="A134"><v>14</v></c><c r="B134" t="str"><v>d800Ⅱ混凝土承插污水管道铺设</v></c><c r="C134" t="str"><v>m</v></c><c r="D134"><v>115</v></c></row><row r="135" ht="9.95" customHeight="1"><c r="A135"><v>15</v></c><c r="B135" t="str"><v>DN150UPVC排水管</v></c><c r="C135" t="str"><v>m</v></c><c r="D135"><v>153.5</v></c></row><row r="136" ht="9.95" customHeight="1"><c r="A136"><v>16</v></c><c r="B136" t="str"><v>污水混凝土检查井φ1250</v></c><c r="C136" t="str"><v>座</v></c><c r="D136"><v>11</v></c></row><row r="137" ht="9.95" customHeight="1"><c r="A137"><v>17</v></c><c r="B137" t="str"><v>污水混凝土检查井φ1500</v></c><c r="C137" t="str"><v>座</v></c><c r="D137"><v>4</v></c></row><row r="138" ht="9.95" customHeight="1"><c r="A138"><v>18</v></c><c r="B138" t="str"><v>污水混凝土沉泥井φ1250</v></c><c r="C138" t="str"><v>座</v></c><c r="D138"><v>8</v></c></row><row r="139" ht="9.95" customHeight="1"><c r="A139"><v>19</v></c><c r="B139" t="str"><v>雨水混凝土检查井φ1000</v></c><c r="C139" t="str"><v>座</v></c><c r="D139"><v>74</v></c></row><row r="140" ht="9.95" customHeight="1"><c r="A140"><v>20</v></c><c r="B140" t="str"><v>雨水混凝土检查井φ1250</v></c><c r="C140" t="str"><v>座</v></c><c r="D140"><v>10</v></c></row><row r="141" ht="9.95" customHeight="1"><c r="A141"><v>21</v></c><c r="B141" t="str"><v>雨水混凝土检查井φ1500</v></c><c r="C141" t="str"><v>座</v></c><c r="D141"><v>4</v></c></row><row r="142" ht="9.95" customHeight="1"><c r="A142"><v>22</v></c><c r="B142" t="str"><v>雨水混凝土沉泥井φ1000</v></c><c r="C142" t="str"><v>座</v></c><c r="D142"><v>15</v></c></row><row r="143" ht="9.95" customHeight="1"><c r="A143"><v>23</v></c><c r="B143" t="str"><v>雨水混凝土沉沙井φ1000</v></c><c r="C143" t="str"><v>座</v></c><c r="D143"><v>5</v></c></row><row r="144" ht="9.95" customHeight="1"><c r="A144"><v>24</v></c><c r="B144" t="str"><v>雨水混凝土跌水井φ1000</v></c><c r="C144" t="str"><v>座</v></c><c r="D144"><v>2</v></c></row><row r="145" ht="9.95" customHeight="1"><c r="A145"><v>25</v></c><c r="B145" t="str"><v>污水混凝土检查支管井φ1000</v></c><c r="C145" t="str"><v>座</v></c><c r="D145"><v>7</v></c></row><row r="146" ht="9.95" customHeight="1"><c r="A146"><v>26</v></c><c r="B146" t="str"><v>雨水混凝土检查支管井φ1000</v></c><c r="C146" t="str"><v>座</v></c><c r="D146"><v>4</v></c></row><row r="147" ht="9.95" customHeight="1"><c r="A147"><v>27</v></c><c r="B147" t="str"><v>雨水双蓖井</v></c><c r="C147" t="str"><v>座</v></c><c r="D147"><v>104</v></c></row><row r="148" ht="9.95" customHeight="1"><c r="A148" t="str"><v>（十四）</v></c><c r="B148" t="str"><v xml:space="preserve">  3#矩形明沟2.0*1.5      </v></c><c r="C148" t="str"><v></v></c><c r="D148" t="str"><v></v></c></row><row r="149" ht="9.95" customHeight="1"><c r="A149"><v>1</v></c><c r="B149" t="str"><v>Excavation</v></c><c r="C149" t="str"><v>m3</v></c><c r="D149"><v>389.664</v></c></row><row r="150" ht="9.95" customHeight="1"><c r="A150"><v>2</v></c><c r="B150" t="str"><v>Fill</v></c><c r="C150" t="str"><v>m3</v></c><c r="D150"><v>155.36</v></c></row><row r="151" ht="9.95" customHeight="1"><c r="A151"><v>3</v></c><c r="B151" t="str"><v>Excess Disposal (1km)</v></c><c r="C151" t="str"><v>m3</v></c><c r="D151"><v>234.3</v></c></row><row r="152" ht="9.95" customHeight="1"><c r="A152"><v>4</v></c><c r="B152" t="str"><v>Excess Disposal (9km)</v></c><c r="C152" t="str"><v>m3</v></c><c r="D152"><v>234.3</v></c></row><row r="153" ht="9.95" customHeight="1"><c r="A153"><v>5</v></c><c r="B153" t="str"><v>M10 Mortar MU30 Rubble</v></c><c r="C153" t="str"><v>m3</v></c><c r="D153"><v>234.3</v></c></row><row r="154" ht="9.95" customHeight="1"><c r="A154" t="str"><v>（十五）</v></c><c r="B154" t="str"><v xml:space="preserve">  2#、4#矩形明沟5.0*2.0      </v></c><c r="C154" t="str"><v></v></c><c r="D154" t="str"><v></v></c></row><row r="155" ht="9.95" customHeight="1"><c r="A155"><v>1</v></c><c r="B155" t="str"><v>Excavation</v></c><c r="C155" t="str"><v>m3</v></c><c r="D155"><v>3051.5</v></c></row><row r="156" ht="9.95" customHeight="1"><c r="A156"><v>2</v></c><c r="B156" t="str"><v>Fill</v></c><c r="C156" t="str"><v>m3</v></c><c r="D156"><v>1826.6</v></c></row><row r="157" ht="9.95" customHeight="1"><c r="A157"><v>3</v></c><c r="B157" t="str"><v>Excess Disposal (1km)</v></c><c r="C157" t="str"><v>m3</v></c><c r="D157"><v>1226.88</v></c></row><row r="158" ht="9.95" customHeight="1"><c r="A158"><v>4</v></c><c r="B158" t="str"><v>Excess Disposal (9km)</v></c><c r="C158" t="str"><v>m3</v></c><c r="D158"><v>1226.88</v></c></row><row r="159" ht="9.95" customHeight="1"><c r="A159"><v>5</v></c><c r="B159" t="str"><v>M10 Mortar MU30 Rubble</v></c><c r="C159" t="str"><v>m3</v></c><c r="D159"><v>1226.88</v></c></row><row r="160" ht="9.95" customHeight="1"><c r="A160" t="str"><v>（十六）</v></c><c r="B160" t="str"><v xml:space="preserve">  3#钢筋砼箱涵5.0*3.0      </v></c><c r="C160" t="str"><v></v></c><c r="D160" t="str"><v></v></c></row><row r="161" ht="9.95" customHeight="1"><c r="A161"><v>1</v></c><c r="B161" t="str"><v>Excavation</v></c><c r="C161" t="str"><v>m3</v></c><c r="D161"><v>2469.26</v></c></row><row r="162" ht="9.95" customHeight="1"><c r="A162"><v>2</v></c><c r="B162" t="str"><v>Gravel Backfill</v></c><c r="C162" t="str"><v>m3</v></c><c r="D162"><v>1158.89</v></c></row><row r="163" ht="9.95" customHeight="1"><c r="A163"><v>3</v></c><c r="B163" t="str"><v>Excess Disposal (1km)</v></c><c r="C163" t="str"><v>m3</v></c><c r="D163"><v>3246.89</v></c></row><row r="164" ht="9.95" customHeight="1"><c r="A164"><v>4</v></c><c r="B164" t="str"><v>Excess Disposal (9km)</v></c><c r="C164" t="str"><v>m3</v></c><c r="D164"><v>3246.89</v></c></row><row r="165" ht="9.95" customHeight="1"><c r="A165"><v>5</v></c><c r="B165" t="str"><v>C20 Concrete Base</v></c><c r="C165" t="str"><v>m3</v></c><c r="D165"><v>81</v></c></row><row r="166" ht="9.95" customHeight="1"><c r="A166"><v>6</v></c><c r="B166" t="str"><v>C30 Box Culvert</v></c><c r="C166" t="str"><v>m3</v></c><c r="D166"><v>745.2</v></c></row><row r="167" ht="9.95" customHeight="1"><c r="A167"><v>7</v></c><c r="B167" t="str"><v>Rebar Installation</v></c><c r="C167" t="str"><v>t</v></c><c r="D167"><v>153.862</v></c></row><row r="168" ht="9.95" customHeight="1"><c r="A168"><v>8</v></c><c r="B168" t="str"><v>涵洞耳墙</v></c><c r="C168" t="str"><v>m3</v></c><c r="D168"><v>75.46</v></c></row><row r="169" ht="9.95" customHeight="1"><c r="A169"><v>9</v></c><c r="B169" t="str"><v>洞口帽石</v></c><c r="C169" t="str"><v>m3</v></c><c r="D169"><v>1.89</v></c></row><row r="170" ht="9.95" customHeight="1"><c r="A170"><v>10</v></c><c r="B170" t="str"><v>浆砌块石护底</v></c><c r="C170" t="str"><v>m3</v></c><c r="D170"><v>12.45</v></c></row><row r="171" ht="9.95" customHeight="1"><c r="A171"><v>11</v></c><c r="B171" t="str"><v>Settlement Joint</v></c><c r="C171" t="str"><v>m</v></c><c r="D171"><v>153</v></c></row><row r="172" ht="9.95" customHeight="1"><c r="A172" t="str"><v>（十七）</v></c><c r="B172" t="str"><v xml:space="preserve">  4#双孔钢筋砼箱涵2*2.5*2.0      </v></c><c r="C172" t="str"><v></v></c><c r="D172" t="str"><v></v></c></row><row r="173" ht="9.95" customHeight="1"><c r="A173"><v>1</v></c><c r="B173" t="str"><v>Excavation</v></c><c r="C173" t="str"><v>m3</v></c><c r="D173"><v>754.94</v></c></row><row r="174" ht="9.95" customHeight="1"><c r="A174"><v>2</v></c><c r="B174" t="str"><v>Gravel Backfill</v></c><c r="C174" t="str"><v>m3</v></c><c r="D174"><v>211.63</v></c></row><row r="175" ht="9.95" customHeight="1"><c r="A175"><v>3</v></c><c r="B175" t="str"><v>Excess Disposal (1km)</v></c><c r="C175" t="str"><v>m3</v></c><c r="D175"><v>941.81</v></c></row><row r="176" ht="9.95" customHeight="1"><c r="A176"><v>4</v></c><c r="B176" t="str"><v>Excess Disposal (9km)</v></c><c r="C176" t="str"><v>m3</v></c><c r="D176"><v>941.81</v></c></row><row r="177" ht="9.95" customHeight="1"><c r="A177"><v>5</v></c><c r="B177" t="str"><v>C20 Concrete Base</v></c><c r="C177" t="str"><v>m3</v></c><c r="D177"><v>62.22</v></c></row><row r="178" ht="9.95" customHeight="1"><c r="A178"><v>6</v></c><c r="B178" t="str"><v>C30 Box Culvert</v></c><c r="C178" t="str"><v>m3</v></c><c r="D178"><v>823.48</v></c></row><row r="179" ht="9.95" customHeight="1"><c r="A179"><v>7</v></c><c r="B179" t="str"><v>Rebar Installation</v></c><c r="C179" t="str"><v>t</v></c><c r="D179"><v>101.656</v></c></row><row r="180" ht="9.95" customHeight="1"><c r="A180"><v>8</v></c><c r="B180" t="str"><v>洞口帽石</v></c><c r="C180" t="str"><v>m3</v></c><c r="D180"><v>1.86</v></c></row><row r="181" ht="9.95" customHeight="1"><c r="A181"><v>9</v></c><c r="B181" t="str"><v>涵洞耳墙</v></c><c r="C181" t="str"><v>m3</v></c><c r="D181"><v>47.24</v></c></row><row r="182" ht="9.95" customHeight="1"><c r="A182"><v>10</v></c><c r="B182" t="str"><v>浆砌块石护底</v></c><c r="C182" t="str"><v>m3</v></c><c r="D182"><v>10.33</v></c></row><row r="183" ht="9.95" customHeight="1"><c r="A183"><v>11</v></c><c r="B183" t="str"><v>Settlement Joint</v></c><c r="C183" t="str"><v>m</v></c><c r="D183"><v>107.24</v></c></row><row r="184" ht="9.95" customHeight="1"><c r="A184" t="str"><v>（十八）</v></c><c r="B184" t="str"><v xml:space="preserve">  5#钢筋砼箱涵4.5*3.0      </v></c><c r="C184" t="str"><v></v></c><c r="D184" t="str"><v></v></c></row><row r="185" ht="9.95" customHeight="1"><c r="A185"><v>1</v></c><c r="B185" t="str"><v>Excavation</v></c><c r="C185" t="str"><v>m3</v></c><c r="D185"><v>1471.55</v></c></row><row r="186" ht="9.95" customHeight="1"><c r="A186"><v>2</v></c><c r="B186" t="str"><v>Gravel Backfill</v></c><c r="C186" t="str"><v>m3</v></c><c r="D186"><v>652.09</v></c></row><row r="187" ht="9.95" customHeight="1"><c r="A187"><v>3</v></c><c r="B187" t="str"><v>Excess Disposal (1km)</v></c><c r="C187" t="str"><v>m3</v></c><c r="D187"><v>1944.42</v></c></row><row r="188" ht="9.95" customHeight="1"><c r="A188"><v>4</v></c><c r="B188" t="str"><v>Excess Disposal (9km)</v></c><c r="C188" t="str"><v>m3</v></c><c r="D188"><v>1944.42</v></c></row><row r="189" ht="9.95" customHeight="1"><c r="A189"><v>5</v></c><c r="B189" t="str"><v>C20 Concrete Base</v></c><c r="C189" t="str"><v>m3</v></c><c r="D189"><v>88.683</v></c></row><row r="190" ht="9.95" customHeight="1"><c r="A190"><v>6</v></c><c r="B190" t="str"><v>Rebar Installation</v></c><c r="C190" t="str"><v>t</v></c><c r="D190"><v>175.01</v></c></row><row r="191" ht="9.95" customHeight="1"><c r="A191"><v>7</v></c><c r="B191" t="str"><v>C30 Box Culvert</v></c><c r="C191" t="str"><v>m3</v></c><c r="D191"><v>1174.2</v></c></row><row r="192" ht="9.95" customHeight="1"><c r="A192"><v>8</v></c><c r="B192" t="str"><v>洞口帽石</v></c><c r="C192" t="str"><v>m3</v></c><c r="D192"><v>1.77</v></c></row><row r="193" ht="9.95" customHeight="1"><c r="A193"><v>9</v></c><c r="B193" t="str"><v>涵洞耳墙</v></c><c r="C193" t="str"><v>m3</v></c><c r="D193"><v>75.46</v></c></row><row r="194" ht="9.95" customHeight="1"><c r="A194"><v>10</v></c><c r="B194" t="str"><v>浆砌块石护底</v></c><c r="C194" t="str"><v>m3</v></c><c r="D194"><v>12.45</v></c></row><row r="195" ht="9.95" customHeight="1"><c r="A195"><v>11</v></c><c r="B195" t="str"><v>Settlement Joint</v></c><c r="C195" t="str"><v>m</v></c><c r="D195"><v>164.2</v></c></row><row r="196" ht="9.95" customHeight="1"><c r="A196" t="str"><v>（十九）</v></c><c r="B196" t="str"><v xml:space="preserve">  排水暗沟      </v></c><c r="C196" t="str"><v></v></c><c r="D196" t="str"><v></v></c></row><row r="197" ht="9.95" customHeight="1"><c r="A197"><v>1</v></c><c r="B197" t="str"><v>Excavation</v></c><c r="C197" t="str"><v>m3</v></c><c r="D197"><v>241</v></c></row><row r="198" ht="9.95" customHeight="1"><c r="A198"><v>2</v></c><c r="B198" t="str"><v>Gravel Backfill</v></c><c r="C198" t="str"><v>m3</v></c><c r="D198"><v>197.8</v></c></row><row r="199" ht="9.95" customHeight="1"><c r="A199"><v>3</v></c><c r="B199" t="str"><v>Excess Disposal (1km)</v></c><c r="C199" t="str"><v>m3</v></c><c r="D199"><v>403</v></c></row><row r="200" ht="9.95" customHeight="1"><c r="A200"><v>4</v></c><c r="B200" t="str"><v>Excess Disposal (9km)</v></c><c r="C200" t="str"><v>m3</v></c><c r="D200"><v>403</v></c></row><row r="201" ht="9.95" customHeight="1"><c r="A201"><v>5</v></c><c r="B201" t="str"><v>C25排水暗沟</v></c><c r="C201" t="str"><v>m</v></c><c r="D201"><v>510</v></c></row><row r="202" ht="9.95" customHeight="1"><c r="A202"><v>6</v></c><c r="B202" t="str"><v>C10 Concrete Base</v></c><c r="C202" t="str"><v>m3</v></c><c r="D202"><v>42.84</v></c></row><row r="203" ht="9.95" customHeight="1"><c r="A203" t="str"><v>（二十）</v></c><c r="B203" t="str"><v xml:space="preserve">  管线横穿      </v></c><c r="C203" t="str"><v></v></c><c r="D203" t="str"><v></v></c></row><row r="204" ht="9.95" customHeight="1"><c r="A204"><v>1</v></c><c r="B204" t="str"><v>Excavation</v></c><c r="C204" t="str"><v>m3</v></c><c r="D204"><v>100</v></c></row><row r="205" ht="9.95" customHeight="1"><c r="A205"><v>2</v></c><c r="B205" t="str"><v>Fill</v></c><c r="C205" t="str"><v>m3</v></c><c r="D205"><v>100</v></c></row><row r="206" ht="9.95" customHeight="1"><c r="A206"><v>3</v></c><c r="B206" t="str"><v>d500II级钢筋混凝土平口燃气、给水套管</v></c><c r="C206" t="str"><v>m</v></c><c r="D206"><v>440</v></c></row><row r="207" ht="9.95" customHeight="1"><c r="A207"><v>4</v></c><c r="B207" t="str"><v>2*4通信套管</v></c><c r="C207" t="str"><v>m</v></c><c r="D207"><v>220</v></c></row><row r="208" ht="9.95" customHeight="1"><c r="A208"><v>5</v></c><c r="B208" t="str"><v>2*3电力管线套管</v></c><c r="C208" t="str"><v>m</v></c><c r="D208"><v>220</v></c></row><row r="209" ht="9.95" customHeight="1"><c r="A209" t="str"><v>（二一）</v></c><c r="B209" t="str"><v xml:space="preserve">  地道K26+085.38      </v></c><c r="C209" t="str"><v></v></c><c r="D209" t="str"><v></v></c></row><row r="210" ht="9.95" customHeight="1"><c r="A210"><v>1</v></c><c r="B210" t="str"><v>Excavation</v></c><c r="C210" t="str"><v>m3</v></c><c r="D210"><v>952</v></c></row><row r="211" ht="9.95" customHeight="1"><c r="A211"><v>2</v></c><c r="B211" t="str"><v>Gravel Backfill</v></c><c r="C211" t="str"><v>m3</v></c><c r="D211"><v>140</v></c></row><row r="212" ht="9.95" customHeight="1"><c r="A212"><v>3</v></c><c r="B212" t="str"><v>Excess Disposal (1km)</v></c><c r="C212" t="str"><v>m3</v></c><c r="D212"><v>952</v></c></row><row r="213" ht="9.95" customHeight="1"><c r="A213"><v>4</v></c><c r="B213" t="str"><v>Excess Disposal (9km)</v></c><c r="C213" t="str"><v>m3</v></c><c r="D213"><v>952</v></c></row><row r="214" ht="9.95" customHeight="1"><c r="A214"><v>5</v></c><c r="B214" t="str"><v>C15 Concrete Base</v></c><c r="C214" t="str"><v>m3</v></c><c r="D214"><v>41.3</v></c></row><row r="215" ht="9.95" customHeight="1"><c r="A215"><v>6</v></c><c r="B215" t="str"><v>C10 Concrete Base</v></c><c r="C215" t="str"><v>m3</v></c><c r="D215"><v>9.3</v></c></row><row r="216" ht="9.95" customHeight="1"><c r="A216"><v>7</v></c><c r="B216" t="str"><v>C10 Concrete Fill</v></c><c r="C216" t="str"><v>m3</v></c><c r="D216"><v>161</v></c></row><row r="217" ht="9.95" customHeight="1"><c r="A217"><v>8</v></c><c r="B217" t="str"><v>C20 Concrete帽石</v></c><c r="C217" t="str"><v>m3</v></c><c r="D217"><v>7.87</v></c></row><row r="218" ht="9.95" customHeight="1"><c r="A218"><v>9</v></c><c r="B218" t="str"><v>C20 Concrete排水沟</v></c><c r="C218" t="str"><v>m3</v></c><c r="D218"><v>6.57</v></c></row><row r="219" ht="9.95" customHeight="1"><c r="A219"><v>10</v></c><c r="B219" t="str"><v>C20预制砼盖板</v></c><c r="C219" t="str"><v>m3</v></c><c r="D219"><v>1.68</v></c></row><row r="220" ht="9.95" customHeight="1"><c r="A220"><v>11</v></c><c r="B220" t="str"><v>C30 Concrete悬壁挡墙</v></c><c r="C220" t="str"><v>m3</v></c><c r="D220"><v>100.58</v></c></row><row r="221" ht="9.95" customHeight="1"><c r="A221"><v>12</v></c><c r="B221" t="str"><v>水泥砂浆抹面</v></c><c r="C221" t="str"><v>m2</v></c><c r="D221"><v>683.9</v></c></row><row r="222" ht="9.95" customHeight="1"><c r="A222"><v>13</v></c><c r="B222" t="str"><v>侧墙、顶棚乳胶漆</v></c><c r="C222" t="str"><v>m2</v></c><c r="D222"><v>683.9</v></c></row><row r="223" ht="9.95" customHeight="1"><c r="A223"><v>14</v></c><c r="B223" t="str"><v>TS-100透水管</v></c><c r="C223" t="str"><v>m</v></c><c r="D223"><v>153</v></c></row><row r="224" ht="9.95" customHeight="1"><c r="A224"><v>15</v></c><c r="B224" t="str"><v>TS-50透水管</v></c><c r="C224" t="str"><v>m</v></c><c r="D224"><v>166</v></c></row><row r="225" ht="9.95" customHeight="1"><c r="A225"><v>16</v></c><c r="B225" t="str"><v>地道侧墙、顶板外防水</v></c><c r="C225" t="str"><v>m2</v></c><c r="D225"><v>924</v></c></row><row r="226" ht="9.95" customHeight="1"><c r="A226"><v>17</v></c><c r="B226" t="str"><v>C30W6防水砼</v></c><c r="C226" t="str"><v>m3</v></c><c r="D226"><v>1019.11</v></c></row><row r="227" ht="9.95" customHeight="1"><c r="A227"><v>18</v></c><c r="B227" t="str"><v>Graded Gravel Filter</v></c><c r="C227" t="str"><v>m3</v></c><c r="D227"><v>24.78</v></c></row><row r="228" ht="9.95" customHeight="1"><c r="A228"><v>19</v></c><c r="B228" t="str"><v>Clay Seal Layer</v></c><c r="C228" t="str"><v>m3</v></c><c r="D228"><v>21.55</v></c></row><row r="229" ht="9.95" customHeight="1"><c r="A229"><v>20</v></c><c r="B229" t="str"><v>Settlement Joint</v></c><c r="C229" t="str"><v>m</v></c><c r="D229"><v>69.4</v></c></row><row r="230" ht="9.95" customHeight="1"><c r="A230"><v>21</v></c><c r="B230" t="str"><v>Rebar Installation</v></c><c r="C230" t="str"><v>t</v></c><c r="D230"><v>172.238</v></c></row><row r="231" ht="9.95" customHeight="1"><c r="A231"><v>22</v></c><c r="B231" t="str"><v>预制构件钢筋</v></c><c r="C231" t="str"><v>t</v></c><c r="D231"><v>0.457</v></c></row><row r="232" ht="9.95" customHeight="1"><c r="A232" t="str"><v>（二二）</v></c><c r="B232" t="str"><v xml:space="preserve">  地道K26+398.671      </v></c><c r="C232" t="str"><v></v></c><c r="D232" t="str"><v></v></c></row><row r="233" ht="9.95" customHeight="1"><c r="A233"><v>1</v></c><c r="B233" t="str"><v>Excavation</v></c><c r="C233" t="str"><v>m3</v></c><c r="D233"><v>1034</v></c></row><row r="234" ht="9.95" customHeight="1"><c r="A234"><v>2</v></c><c r="B234" t="str"><v>Gravel Backfill</v></c><c r="C234" t="str"><v>m3</v></c><c r="D234"><v>152</v></c></row><row r="235" ht="9.95" customHeight="1"><c r="A235"><v>3</v></c><c r="B235" t="str"><v>Excess Disposal (1km)</v></c><c r="C235" t="str"><v>m3</v></c><c r="D235"><v>1034</v></c></row><row r="236" ht="9.95" customHeight="1"><c r="A236"><v>4</v></c><c r="B236" t="str"><v>Excess Disposal (9km)</v></c><c r="C236" t="str"><v>m3</v></c><c r="D236"><v>1034</v></c></row><row r="237" ht="9.95" customHeight="1"><c r="A237"><v>5</v></c><c r="B237" t="str"><v>C15 Concrete Base</v></c><c r="C237" t="str"><v>m3</v></c><c r="D237"><v>44.84</v></c></row><row r="238" ht="9.95" customHeight="1"><c r="A238"><v>6</v></c><c r="B238" t="str"><v>C10 Concrete Base</v></c><c r="C238" t="str"><v>m3</v></c><c r="D238"><v>12.27</v></c></row><row r="239" ht="9.95" customHeight="1"><c r="A239"><v>7</v></c><c r="B239" t="str"><v>C10 Concrete Fill</v></c><c r="C239" t="str"><v>m3</v></c><c r="D239"><v>174.8</v></c></row><row r="240" ht="9.95" customHeight="1"><c r="A240"><v>8</v></c><c r="B240" t="str"><v>C20 Concrete帽石</v></c><c r="C240" t="str"><v>m3</v></c><c r="D240"><v>8</v></c></row><row r="241" ht="9.95" customHeight="1"><c r="A241"><v>9</v></c><c r="B241" t="str"><v>C20 Concrete排水沟</v></c><c r="C241" t="str"><v>m3</v></c><c r="D241"><v>7.13</v></c></row><row r="242" ht="9.95" customHeight="1"><c r="A242"><v>10</v></c><c r="B242" t="str"><v>C20预制砼盖板</v></c><c r="C242" t="str"><v>m3</v></c><c r="D242"><v>1.82</v></c></row><row r="243" ht="9.95" customHeight="1"><c r="A243"><v>11</v></c><c r="B243" t="str"><v>C30 Concrete悬壁挡墙</v></c><c r="C243" t="str"><v>m3</v></c><c r="D243"><v>132.66</v></c></row><row r="244" ht="9.95" customHeight="1"><c r="A244"><v>12</v></c><c r="B244" t="str"><v>水泥砂浆抹面</v></c><c r="C244" t="str"><v>m2</v></c><c r="D244"><v>742.52</v></c></row><row r="245" ht="9.95" customHeight="1"><c r="A245"><v>13</v></c><c r="B245" t="str"><v>侧墙、顶棚乳胶漆</v></c><c r="C245" t="str"><v>m2</v></c><c r="D245"><v>742.52</v></c></row><row r="246" ht="9.95" customHeight="1"><c r="A246"><v>14</v></c><c r="B246" t="str"><v>TS-100透水管</v></c><c r="C246" t="str"><v>m</v></c><c r="D246"><v>164</v></c></row><row r="247" ht="9.95" customHeight="1"><c r="A247"><v>15</v></c><c r="B247" t="str"><v>TS-50透水管</v></c><c r="C247" t="str"><v>m</v></c><c r="D247"><v>190.4</v></c></row><row r="248" ht="9.95" customHeight="1"><c r="A248"><v>16</v></c><c r="B248" t="str"><v>地道侧墙、顶板外防水</v></c><c r="C248" t="str"><v>m2</v></c><c r="D248"><v>1003.2</v></c></row><row r="249" ht="9.95" customHeight="1"><c r="A249"><v>17</v></c><c r="B249" t="str"><v>C30W6防水砼</v></c><c r="C249" t="str"><v>m3</v></c><c r="D249"><v>1106.47</v></c></row><row r="250" ht="9.95" customHeight="1"><c r="A250"><v>18</v></c><c r="B250" t="str"><v>Graded Gravel Filter</v></c><c r="C250" t="str"><v>m3</v></c><c r="D250"><v>32.69</v></c></row><row r="251" ht="9.95" customHeight="1"><c r="A251"><v>19</v></c><c r="B251" t="str"><v>Clay Seal Layer</v></c><c r="C251" t="str"><v>m3</v></c><c r="D251"><v>28.43</v></c></row><row r="252" ht="9.95" customHeight="1"><c r="A252"><v>20</v></c><c r="B252" t="str"><v>Settlement Joint</v></c><c r="C252" t="str"><v>m</v></c><c r="D252"><v>104.1</v></c></row><row r="253" ht="9.95" customHeight="1"><c r="A253"><v>21</v></c><c r="B253" t="str"><v>Rebar Installation</v></c><c r="C253" t="str"><v>t</v></c><c r="D253"><v>189.06</v></c></row><row r="254" ht="9.95" customHeight="1"><c r="A254"><v>22</v></c><c r="B254" t="str"><v>预制构件钢筋</v></c><c r="C254" t="str"><v>t</v></c><c r="D254"><v>0.496</v></c></row><row r="255" ht="9.95" customHeight="1"><c r="A255" t="str"><v>（二三）</v></c><c r="B255" t="str"><v xml:space="preserve">  拆除工程      </v></c><c r="C255" t="str"><v></v></c><c r="D255" t="str"><v></v></c></row><row r="256" ht="9.95" customHeight="1"><c r="A256"><v>1</v></c><c r="B256" t="str"><v>拆除砼路面</v></c><c r="C256" t="str"><v>m2</v></c><c r="D256"><v>12336</v></c></row><row r="257" ht="9.95" customHeight="1"><c r="A257"><v>2</v></c><c r="B257" t="str"><v>拆除砼路面每增减1cm</v></c><c r="C257" t="str"><v>m2</v></c><c r="D257"><v>12336</v></c></row><row r="258" ht="9.95" customHeight="1"><c r="A258"><v>3</v></c><c r="B258" t="str"><v>拆除砖石结构</v></c><c r="C258" t="str"><v>m3</v></c><c r="D258"><v>800</v></c></row><row r="259" ht="9.95" customHeight="1"><c r="A259"><v>4</v></c><c r="B259" t="str"><v>拆除混凝土结构</v></c><c r="C259" t="str"><v>m3</v></c><c r="D259"><v>800</v></c></row><row r="260" ht="9.95" customHeight="1"><c r="A260"><v>5</v></c><c r="B260" t="str"><v>拆除沥青路面</v></c><c r="C260" t="str"><v>m2</v></c><c r="D260"><v>1210</v></c></row><row r="261" ht="9.95" customHeight="1"><c r="A261"><v>6</v></c><c r="B261" t="str"><v>拆除人行道</v></c><c r="C261" t="str"><v>m2</v></c><c r="D261"><v>12400</v></c></row><row r="262" ht="9.95" customHeight="1"><c r="A262"><v>7</v></c><c r="B262" t="str"><v>拆除人行道基层</v></c><c r="C262" t="str"><v>m2</v></c><c r="D262"><v>12400</v></c></row><row r="263" ht="9.95" customHeight="1"><c r="A263"><v>8</v></c><c r="B263" t="str"><v>拆除人行道基层每增减1cm</v></c><c r="C263" t="str"><v>m2</v></c><c r="D263"><v>12400</v></c></row><row r="264" ht="9.95" customHeight="1"><c r="A264"><v>9</v></c><c r="B264" t="str"><v>拆除沥青路面基层</v></c><c r="C264" t="str"><v>m2</v></c><c r="D264"><v>1210</v></c></row><row r="265" ht="9.95" customHeight="1"><c r="A265"><v>10</v></c><c r="B265" t="str"><v>拆除沥青路面基层每增减1cm</v></c><c r="C265" t="str"><v>m2</v></c><c r="D265"><v>1210</v></c></row><row r="266" ht="9.95" customHeight="1"><c r="A266"><v>11</v></c><c r="B266" t="str"><v>建渣外运</v></c><c r="C266" t="str"><v>m3</v></c><c r="D266"><v>7789.66</v></c></row><row r="267" ht="9.95" customHeight="1"><c r="A267" t="str"><v>二</v></c><c r="B267" t="str"><v>桥梁工程</v></c><c r="C267" t="str"><v></v></c><c r="D267" t="str"><v></v></c></row><row r="268" ht="9.95" customHeight="1"><c r="A268" t="str"><v></v></c><c r="B268" t="str"><v xml:space="preserve">  董家沟大桥      </v></c><c r="C268" t="str"><v></v></c><c r="D268" t="str"><v></v></c></row><row r="269" ht="9.95" customHeight="1"><c r="A269"><v>1</v></c><c r="B269" t="str"><v>Excavation</v></c><c r="C269" t="str"><v>m3</v></c><c r="D269"><v>5732</v></c></row><row r="270" ht="9.95" customHeight="1"><c r="A270"><v>2</v></c><c r="B270" t="str"><v>Abutment Backfill</v></c><c r="C270" t="str"><v>m3</v></c><c r="D270"><v>180</v></c></row><row r="271" ht="9.95" customHeight="1"><c r="A271"><v>3</v></c><c r="B271" t="str"><v>Excess Disposal (1km)</v></c><c r="C271" t="str"><v>m3</v></c><c r="D271"><v>12319.68</v></c></row><row r="272" ht="9.95" customHeight="1"><c r="A272"><v>4</v></c><c r="B272" t="str"><v>Excess Disposal (9km)</v></c><c r="C272" t="str"><v>m3</v></c><c r="D272"><v>12319.68</v></c></row><row r="273" ht="9.95" customHeight="1"><c r="A273"><v>5</v></c><c r="B273" t="str"><v>Bored Pile D1800</v></c><c r="C273" t="str"><v>m</v></c><c r="D273"><v>62.8</v></c></row><row r="274" ht="9.95" customHeight="1"><c r="A274"><v>6</v></c><c r="B274" t="str"><v>Bored Pile D1800</v></c><c r="C274" t="str"><v>m</v></c><c r="D274"><v>1297.2</v></c></row><row r="275" ht="9.95" customHeight="1"><c r="A275"><v>7</v></c><c r="B275" t="str"><v>机械成孔灌注桩Φ1500</v></c><c r="C275" t="str"><v>m</v></c><c r="D275"><v>36</v></c></row><row r="276" ht="9.95" customHeight="1"><c r="A276"><v>8</v></c><c r="B276" t="str"><v>机械成孔灌注桩Φ1500</v></c><c r="C276" t="str"><v>m</v></c><c r="D276"><v>36</v></c></row><row r="277" ht="9.95" customHeight="1"><c r="A277"><v>9</v></c><c r="B277" t="str"><v>机械成孔灌注桩Φ1500</v></c><c r="C277" t="str"><v>m</v></c><c r="D277"><v>240</v></c></row><row r="278" ht="9.95" customHeight="1"><c r="A278"><v>10</v></c><c r="B278" t="str"><v>C15混凝土垫层</v></c><c r="C278" t="str"><v>m3</v></c><c r="D278"><v>157.923</v></c></row><row r="279" ht="9.95" customHeight="1"><c r="A279"><v>11</v></c><c r="B279" t="str"><v>C30混凝土承台</v></c><c r="C279" t="str"><v>m3</v></c><c r="D279"><v>2958.65</v></c></row><row r="280" ht="9.95" customHeight="1"><c r="A280"><v>12</v></c><c r="B280" t="str"><v>C40混凝土盖梁</v></c><c r="C280" t="str"><v>m3</v></c><c r="D280"><v>899.66</v></c></row><row r="281" ht="9.95" customHeight="1"><c r="A281"><v>13</v></c><c r="B281" t="str"><v>C30 Concrete Cap</v></c><c r="C281" t="str"><v>m3</v></c><c r="D281"><v>140.68</v></c></row><row r="282" ht="9.95" customHeight="1"><c r="A282"><v>14</v></c><c r="B282" t="str"><v>C40 Concrete Column</v></c><c r="C282" t="str"><v>m3</v></c><c r="D282"><v>1214.91</v></c></row><row r="283" ht="9.95" customHeight="1"><c r="A283"><v>15</v></c><c r="B283" t="str"><v>C25 Concrete Abutment</v></c><c r="C283" t="str"><v>m3</v></c><c r="D283"><v>1303.8</v></c></row><row r="284" ht="9.95" customHeight="1"><c r="A284"><v>16</v></c><c r="B284" t="str"><v>C25 Concrete Foundation</v></c><c r="C284" t="str"><v>m3</v></c><c r="D284"><v>499.05</v></c></row><row r="285" ht="9.95" customHeight="1"><c r="A285"><v>17</v></c><c r="B285" t="str"><v>C30枕梁砼</v></c><c r="C285" t="str"><v>m3</v></c><c r="D285"><v>198.4</v></c></row><row r="286" ht="9.95" customHeight="1"><c r="A286"><v>18</v></c><c r="B286" t="str"><v>C30 Precast Slab</v></c><c r="C286" t="str"><v>m3</v></c><c r="D286"><v>98.85</v></c></row><row r="287" ht="9.95" customHeight="1"><c r="A287"><v>19</v></c><c r="B287" t="str"><v>C30防水砼</v></c><c r="C287" t="str"><v>m2</v></c><c r="D287"><v>744</v></c></row><row r="288" ht="9.95" customHeight="1"><c r="A288"><v>20</v></c><c r="B288" t="str"><v>AMP-100防水粘性材料</v></c><c r="C288" t="str"><v>m2</v></c><c r="D288"><v>744</v></c></row><row r="289" ht="9.95" customHeight="1"><c r="A289"><v>21</v></c><c r="B289" t="str"><v>Sidewalk Paving</v></c><c r="C289" t="str"><v>m2</v></c><c r="D289"><v>868</v></c></row><row r="290" ht="9.95" customHeight="1"><c r="A290"><v>22</v></c><c r="B290" t="str"><v>人行道栏杆</v></c><c r="C290" t="str"><v>m</v></c><c r="D290"><v>620</v></c></row><row r="291" ht="9.95" customHeight="1"><c r="A291"><v>23</v></c><c r="B291" t="str"><v>C30 Crash Barrier</v></c><c r="C291" t="str"><v>m3</v></c><c r="D291"><v>56.9</v></c></row><row r="292" ht="9.95" customHeight="1"><c r="A292"><v>24</v></c><c r="B292" t="str"><v>C30预制挂板</v></c><c r="C292" t="str"><v>m3</v></c><c r="D292"><v>60.02</v></c></row><row r="293" ht="9.95" customHeight="1"><c r="A293"><v>25</v></c><c r="B293" t="str"><v>C40钢纤维混凝土</v></c><c r="C293" t="str"><v>m3</v></c><c r="D293"><v>13.9</v></c></row><row r="294" ht="9.95" customHeight="1"><c r="A294"><v>26</v></c><c r="B294" t="str"><v>C40混凝土支座垫石</v></c><c r="C294" t="str"><v>m3</v></c><c r="D294"><v>5.71</v></c></row><row r="295" ht="9.95" customHeight="1"><c r="A295"><v>27</v></c><c r="B295" t="str"><v>C50混凝土铺装层</v></c><c r="C295" t="str"><v>m2</v></c><c r="D295"><v>7440</v></c></row><row r="296" ht="9.95" customHeight="1"><c r="A296"><v>28</v></c><c r="B296" t="str"><v>纤维增强型防水层</v></c><c r="C296" t="str"><v>m2</v></c><c r="D296"><v>7440</v></c></row><row r="297" ht="9.95" customHeight="1"><c r="A297"><v>29</v></c><c r="B297" t="str"><v>C30 Approach Slab</v></c><c r="C297" t="str"><v>m3</v></c><c r="D297"><v>86.4</v></c></row><row r="298" ht="9.95" customHeight="1"><c r="A298"><v>30</v></c><c r="B298" t="str"><v>C20搭板砼垫层</v></c><c r="C298" t="str"><v>m3</v></c><c r="D298"><v>17.2</v></c></row><row r="299" ht="9.95" customHeight="1"><c r="A299"><v>31</v></c><c r="B299" t="str"><v>Cement Stabilized Base 20cm</v></c><c r="C299" t="str"><v>m2</v></c><c r="D299"><v>288</v></c></row><row r="300" ht="9.95" customHeight="1"><c r="A300"><v>32</v></c><c r="B300" t="str"><v>Guardrail</v></c><c r="C300" t="str"><v>m</v></c><c r="D300"><v>300</v></c></row><row r="301" ht="9.95" customHeight="1"><c r="A301"><v>33</v></c><c r="B301" t="str"><v>桥面伸缩装置SSFB160型</v></c><c r="C301" t="str"><v>m</v></c><c r="D301"><v>48</v></c></row><row r="302" ht="9.95" customHeight="1"><c r="A302"><v>34</v></c><c r="B302" t="str"><v>Stone Finish</v></c><c r="C302" t="str"><v>m2</v></c><c r="D302"><v>125</v></c></row><row r="303" ht="9.95" customHeight="1"><c r="A303"><v>35</v></c><c r="B303" t="str"><v>预制非预应力钢筋 圆钢</v></c><c r="C303" t="str"><v>t</v></c><c r="D303"><v>11.955</v></c></row><row r="304" ht="9.95" customHeight="1"><c r="A304"><v>36</v></c><c r="B304" t="str"><v>预制非预应力钢筋 螺纹钢</v></c><c r="C304" t="str"><v>t</v></c><c r="D304"><v>8.716</v></c></row><row r="305" ht="9.95" customHeight="1"><c r="A305"><v>37</v></c><c r="B305" t="str"><v>现浇非预应力钢筋 圆钢</v></c><c r="C305" t="str"><v>t</v></c><c r="D305"><v>112.74</v></c></row><row r="306" ht="9.95" customHeight="1"><c r="A306"><v>38</v></c><c r="B306" t="str"><v>现浇非预应力钢筋 螺纹钢</v></c><c r="C306" t="str"><v>t</v></c><c r="D306"><v>1040.032</v></c></row><row r="307" ht="9.95" customHeight="1"><c r="A307"><v>39</v></c><c r="B307" t="str"><v>预应力钢绞线锚具A15-12</v></c><c r="C307" t="str"><v>套</v></c><c r="D307"><v>216</v></c></row><row r="308" ht="9.95" customHeight="1"><c r="A308"><v>40</v></c><c r="B308" t="str"><v>预制砼后张法预应力钢绞线</v></c><c r="C308" t="str"><v>t</v></c><c r="D308"><v>29.651</v></c></row><row r="309" ht="9.95" customHeight="1"><c r="A309"><v>41</v></c><c r="B309" t="str"><v>Prestress Conduit D80</v></c><c r="C309" t="str"><v>m</v></c><c r="D309"><v>2210.4</v></c></row><row r="310" ht="9.95" customHeight="1"><c r="A310" t="str"><v></v></c><c r="B310" t="str"><v xml:space="preserve">  普明北路跨线桥      </v></c><c r="C310" t="str"><v></v></c><c r="D310" t="str"><v></v></c></row><row r="311" ht="9.95" customHeight="1"><c r="A311"><v>1</v></c><c r="B311" t="str"><v>Excavation</v></c><c r="C311" t="str"><v>m3</v></c><c r="D311"><v>1890</v></c></row><row r="312" ht="9.95" customHeight="1"><c r="A312"><v>2</v></c><c r="B312" t="str"><v>Abutment Backfill</v></c><c r="C312" t="str"><v>m3</v></c><c r="D312"><v>1104.7</v></c></row><row r="313" ht="9.95" customHeight="1"><c r="A313"><v>3</v></c><c r="B313" t="str"><v>Excess Disposal (1km)</v></c><c r="C313" t="str"><v>m3</v></c><c r="D313"><v>2162.3</v></c></row><row r="314" ht="9.95" customHeight="1"><c r="A314"><v>4</v></c><c r="B314" t="str"><v>Excess Disposal (9km)</v></c><c r="C314" t="str"><v>m3</v></c><c r="D314"><v>2162.3</v></c></row><row r="315" ht="9.95" customHeight="1"><c r="A315"><v>5</v></c><c r="B315" t="str"><v>Bored Pile D1800</v></c><c r="C315" t="str"><v>m</v></c><c r="D315"><v>23</v></c></row><row r="316" ht="9.95" customHeight="1"><c r="A316"><v>6</v></c><c r="B316" t="str"><v>Bored Pile D1800</v></c><c r="C316" t="str"><v>m</v></c><c r="D316"><v>53</v></c></row><row r="317" ht="9.95" customHeight="1"><c r="A317"><v>7</v></c><c r="B317" t="str"><v>Bored Pile D1800</v></c><c r="C317" t="str"><v>m</v></c><c r="D317"><v>104</v></c></row><row r="318" ht="9.95" customHeight="1"><c r="A318"><v>8</v></c><c r="B318" t="str"><v>C15混凝土垫层</v></c><c r="C318" t="str"><v>m3</v></c><c r="D318"><v>80.816</v></c></row><row r="319" ht="9.95" customHeight="1"><c r="A319"><v>9</v></c><c r="B319" t="str"><v>C30混凝土承台</v></c><c r="C319" t="str"><v>m3</v></c><c r="D319"><v>310.5</v></c></row><row r="320" ht="9.95" customHeight="1"><c r="A320"><v>10</v></c><c r="B320" t="str"><v>C40混凝土盖梁</v></c><c r="C320" t="str"><v>m3</v></c><c r="D320"><v>209.5</v></c></row><row r="321" ht="9.95" customHeight="1"><c r="A321"><v>11</v></c><c r="B321" t="str"><v>C30 Concrete Cap</v></c><c r="C321" t="str"><v>m3</v></c><c r="D321"><v>66.7</v></c></row><row r="322" ht="9.95" customHeight="1"><c r="A322"><v>12</v></c><c r="B322" t="str"><v>C40 Concrete Column</v></c><c r="C322" t="str"><v>m3</v></c><c r="D322"><v>85.09</v></c></row><row r="323" ht="9.95" customHeight="1"><c r="A323"><v>13</v></c><c r="B323" t="str"><v>C25 Concrete Abutment</v></c><c r="C323" t="str"><v>m3</v></c><c r="D323"><v>1488.56</v></c></row><row r="324" ht="9.95" customHeight="1"><c r="A324"><v>14</v></c><c r="B324" t="str"><v>C25 Concrete Foundation</v></c><c r="C324" t="str"><v>m3</v></c><c r="D324"><v>905.16</v></c></row><row r="325" ht="9.95" customHeight="1"><c r="A325"><v>15</v></c><c r="B325" t="str"><v>C50主梁板砼</v></c><c r="C325" t="str"><v>m3</v></c><c r="D325"><v>2680.6</v></c></row><row r="326" ht="9.95" customHeight="1"><c r="A326"><v>16</v></c><c r="B326" t="str"><v>C30 Crash Barrier</v></c><c r="C326" t="str"><v>m3</v></c><c r="D326"><v>53.76</v></c></row><row r="327" ht="9.95" customHeight="1"><c r="A327"><v>17</v></c><c r="B327" t="str"><v>C30预制挂板</v></c><c r="C327" t="str"><v>m3</v></c><c r="D327"><v>19.7</v></c></row><row r="328" ht="9.95" customHeight="1"><c r="A328"><v>18</v></c><c r="B328" t="str"><v>C40钢纤维混凝土</v></c><c r="C328" t="str"><v>m3</v></c><c r="D328"><v>4.9</v></c></row><row r="329" ht="9.95" customHeight="1"><c r="A329"><v>19</v></c><c r="B329" t="str"><v>C40混凝土抗震挡块、垫石、楔块</v></c><c r="C329" t="str"><v>m3</v></c><c r="D329"><v>4.8</v></c></row><row r="330" ht="9.95" customHeight="1"><c r="A330"><v>20</v></c><c r="B330" t="str"><v>C30混凝土防震挡块</v></c><c r="C330" t="str"><v>m3</v></c><c r="D330"><v>60.58</v></c></row><row r="331" ht="9.95" customHeight="1"><c r="A331"><v>21</v></c><c r="B331" t="str"><v>C50混凝土铺装层</v></c><c r="C331" t="str"><v>m2</v></c><c r="D331"><v>3600</v></c></row><row r="332" ht="9.95" customHeight="1"><c r="A332"><v>22</v></c><c r="B332" t="str"><v>纤维增强型防水层</v></c><c r="C332" t="str"><v>m2</v></c><c r="D332"><v>3600</v></c></row><row r="333" ht="9.95" customHeight="1"><c r="A333"><v>23</v></c><c r="B333" t="str"><v>C30 Approach Slab</v></c><c r="C333" t="str"><v>m3</v></c><c r="D333"><v>84.16</v></c></row><row r="334" ht="9.95" customHeight="1"><c r="A334"><v>24</v></c><c r="B334" t="str"><v>C20 Concrete搭板垫层</v></c><c r="C334" t="str"><v>m3</v></c><c r="D334"><v>15.2</v></c></row><row r="335" ht="9.95" customHeight="1"><c r="A335"><v>25</v></c><c r="B335" t="str"><v>Cement Stabilized Base 20cm</v></c><c r="C335" t="str"><v>m2</v></c><c r="D335"><v>280.55</v></c></row><row r="336" ht="9.95" customHeight="1"><c r="A336"><v>26</v></c><c r="B336" t="str"><v>Guardrail</v></c><c r="C336" t="str"><v>m</v></c><c r="D336"><v>640</v></c></row><row r="337" ht="9.95" customHeight="1"><c r="A337"><v>27</v></c><c r="B337" t="str"><v>盆式橡胶支座 GPZ（II）4.0SX</v></c><c r="C337" t="str"><v>个</v></c><c r="D337"><v>4</v></c></row><row r="338" ht="9.95" customHeight="1"><c r="A338"><v>28</v></c><c r="B338" t="str"><v>盆式橡胶支座 GPZ（II）4.0DX</v></c><c r="C338" t="str"><v>个</v></c><c r="D338"><v>4</v></c></row><row r="339" ht="9.95" customHeight="1"><c r="A339"><v>29</v></c><c r="B339" t="str"><v>盆式橡胶支座 GPZ（II）8.0SX</v></c><c r="C339" t="str"><v>个</v></c><c r="D339"><v>2</v></c></row><row r="340" ht="9.95" customHeight="1"><c r="A340"><v>30</v></c><c r="B340" t="str"><v>盆式橡胶支座 GPZ（II）8.0DX</v></c><c r="C340" t="str"><v>个</v></c><c r="D340"><v>2</v></c></row><row r="341" ht="9.95" customHeight="1"><c r="A341"><v>31</v></c><c r="B341" t="str"><v>盆式橡胶支座 GPZ（II）9.0DX</v></c><c r="C341" t="str"><v>个</v></c><c r="D341"><v>4</v></c></row><row r="342" ht="9.95" customHeight="1"><c r="A342"><v>32</v></c><c r="B342" t="str"><v>盆式橡胶支座 GPZ（II）9.0SX</v></c><c r="C342" t="str"><v>个</v></c><c r="D342"><v>2</v></c></row><row r="343" ht="9.95" customHeight="1"><c r="A343"><v>33</v></c><c r="B343" t="str"><v>盆式橡胶支座 GPZ（II）9.0GX</v></c><c r="C343" t="str"><v>个</v></c><c r="D343"><v>2</v></c></row><row r="344" ht="9.95" customHeight="1"><c r="A344"><v>34</v></c><c r="B344" t="str"><v>桥面伸缩装置80型</v></c><c r="C344" t="str"><v>m</v></c><c r="D344"><v>48</v></c></row><row r="345" ht="9.95" customHeight="1"><c r="A345"><v>35</v></c><c r="B345" t="str"><v>PVC泄水管 φ150</v></c><c r="C345" t="str"><v>m</v></c><c r="D345"><v>455.7</v></c></row><row r="346" ht="9.95" customHeight="1"><c r="A346"><v>36</v></c><c r="B346" t="str"><v>Graded Gravel Filter</v></c><c r="C346" t="str"><v>m3</v></c><c r="D346"><v>186.29</v></c></row><row r="347" ht="9.95" customHeight="1"><c r="A347"><v>37</v></c><c r="B347" t="str"><v>Clay Seal Layer</v></c><c r="C347" t="str"><v>m3</v></c><c r="D347"><v>11.5</v></c></row><row r="348" ht="9.95" customHeight="1"><c r="A348"><v>38</v></c><c r="B348" t="str"><v>Φ50PVC排水管</v></c><c r="C348" t="str"><v>m</v></c><c r="D348"><v>90</v></c></row><row r="349" ht="9.95" customHeight="1"><c r="A349"><v>39</v></c><c r="B349" t="str"><v>碎石盲沟</v></c><c r="C349" t="str"><v>m</v></c><c r="D349"><v>20</v></c></row><row r="350" ht="9.95" customHeight="1"><c r="A350"><v>40</v></c><c r="B350" t="str"><v>Stone Finish</v></c><c r="C350" t="str"><v>m2</v></c><c r="D350"><v>423.2</v></c></row><row r="351" ht="9.95" customHeight="1"><c r="A351"><v>41</v></c><c r="B351" t="str"><v>预制非预应力钢筋 圆钢</v></c><c r="C351" t="str"><v>t</v></c><c r="D351"><v>3.686</v></c></row><row r="352" ht="9.95" customHeight="1"><c r="A352"><v>42</v></c><c r="B352" t="str"><v>现浇非预应力钢筋 圆钢</v></c><c r="C352" t="str"><v>t</v></c><c r="D352"><v>32.81</v></c></row><row r="353" ht="9.95" customHeight="1"><c r="A353"><v>43</v></c><c r="B353" t="str"><v>现浇非预应力钢筋 螺纹钢</v></c><c r="C353" t="str"><v>t</v></c><c r="D353"><v>767.224</v></c></row><row r="354" ht="9.95" customHeight="1"><c r="A354"><v>44</v></c><c r="B354" t="str"><v>预应力钢绞线锚具A15-19</v></c><c r="C354" t="str"><v>套</v></c><c r="D354"><v>72</v></c></row><row r="355" ht="9.95" customHeight="1"><c r="A355"><v>45</v></c><c r="B355" t="str"><v>预制砼后张法预应力钢绞线</v></c><c r="C355" t="str"><v>t</v></c><c r="D355"><v>106.516</v></c></row><row r="356" ht="9.95" customHeight="1"><c r="A356"><v>46</v></c><c r="B356" t="str"><v>Prestress Conduit D100</v></c><c r="C356" t="str"><v>m</v></c><c r="D356"><v>5034.2</v></c></row><row r="357" ht="9.95" customHeight="1"><c r="A357" t="str"><v></v></c><c r="B357" t="str"><v xml:space="preserve">  K25+640跨线桥      </v></c><c r="C357" t="str"><v></v></c><c r="D357" t="str"><v></v></c></row><row r="358" ht="9.95" customHeight="1"><c r="A358"><v>1</v></c><c r="B358" t="str"><v>Excavation</v></c><c r="C358" t="str"><v>m3</v></c><c r="D358"><v>636</v></c></row><row r="359" ht="9.95" customHeight="1"><c r="A359"><v>2</v></c><c r="B359" t="str"><v>Abutment Backfill</v></c><c r="C359" t="str"><v>m3</v></c><c r="D359"><v>302.96</v></c></row><row r="360" ht="9.95" customHeight="1"><c r="A360"><v>3</v></c><c r="B360" t="str"><v>Excess Disposal (1km)</v></c><c r="C360" t="str"><v>m3</v></c><c r="D360"><v>926</v></c></row><row r="361" ht="9.95" customHeight="1"><c r="A361"><v>4</v></c><c r="B361" t="str"><v>Excess Disposal (9km)</v></c><c r="C361" t="str"><v>m3</v></c><c r="D361"><v>926</v></c></row><row r="362" ht="9.95" customHeight="1"><c r="A362"><v>5</v></c><c r="B362" t="str"><v>人工挖孔桩Φ1800</v></c><c r="C362" t="str"><v>m</v></c><c r="D362"><v>20</v></c></row><row r="363" ht="9.95" customHeight="1"><c r="A363"><v>6</v></c><c r="B363" t="str"><v>C30枕梁砼</v></c><c r="C363" t="str"><v>m3</v></c><c r="D363"><v>14.24</v></c></row><row r="364" ht="9.95" customHeight="1"><c r="A364"><v>7</v></c><c r="B364" t="str"><v>C30防水砼</v></c><c r="C364" t="str"><v>m2</v></c><c r="D364"><v>120</v></c></row><row r="365" ht="9.95" customHeight="1"><c r="A365"><v>8</v></c><c r="B365" t="str"><v>C30 Precast Slab</v></c><c r="C365" t="str"><v>m3</v></c><c r="D365"><v>9.03</v></c></row><row r="366" ht="9.95" customHeight="1"><c r="A366"><v>9</v></c><c r="B366" t="str"><v>AMP-100防水粘性材料</v></c><c r="C366" t="str"><v>m2</v></c><c r="D366"><v>111.6</v></c></row><row r="367" ht="9.95" customHeight="1"><c r="A367"><v>10</v></c><c r="B367" t="str"><v>C40 Concrete Column</v></c><c r="C367" t="str"><v>m3</v></c><c r="D367"><v>14.72</v></c></row><row r="368" ht="9.95" customHeight="1"><c r="A368"><v>11</v></c><c r="B368" t="str"><v>Sidewalk Paving</v></c><c r="C368" t="str"><v>m2</v></c><c r="D368"><v>117</v></c></row><row r="369" ht="9.95" customHeight="1"><c r="A369"><v>12</v></c><c r="B369" t="str"><v>人行道栏杆</v></c><c r="C369" t="str"><v>m</v></c><c r="D369" t="str"><v>50.000</v></c></row><row r="370" ht="9.95" customHeight="1"><c r="A370"><v>13</v></c><c r="B370" t="str"><v>C30 Concrete Cap</v></c><c r="C370" t="str"><v>m3</v></c><c r="D370" t="str"><v>25.200</v></c></row><row r="371" ht="9.95" customHeight="1"><c r="A371"><v>14</v></c><c r="B371" t="str"><v>C25 Concrete Abutment</v></c><c r="C371" t="str"><v>m3</v></c><c r="D371" t="str"><v>612.480</v></c></row><row r="372" ht="9.95" customHeight="1"><c r="A372"><v>15</v></c><c r="B372" t="str"><v>C25 Concrete Foundation</v></c><c r="C372" t="str"><v>m3</v></c><c r="D372" t="str"><v>368.220</v></c></row><row r="373" ht="9.95" customHeight="1"><c r="A373"><v>16</v></c><c r="B373" t="str"><v>C15 Concrete Base</v></c><c r="C373" t="str"><v>m3</v></c><c r="D373" t="str"><v>21.250</v></c></row><row r="374" ht="9.95" customHeight="1"><c r="A374"><v>17</v></c><c r="B374" t="str"><v>C40主梁板砼</v></c><c r="C374" t="str"><v>m3</v></c><c r="D374" t="str"><v>275.410</v></c></row><row r="375" ht="9.95" customHeight="1"><c r="A375"><v>18</v></c><c r="B375" t="str"><v>C30 Crash Barrier</v></c><c r="C375" t="str"><v>m3</v></c><c r="D375" t="str"><v>19.220</v></c></row><row r="376" ht="9.95" customHeight="1"><c r="A376"><v>19</v></c><c r="B376" t="str"><v>C30预制挂板</v></c><c r="C376" t="str"><v>m3</v></c><c r="D376" t="str"><v>8.100</v></c></row><row r="377" ht="9.95" customHeight="1"><c r="A377"><v>20</v></c><c r="B377" t="str"><v>C50钢纤维混凝土</v></c><c r="C377" t="str"><v>m3</v></c><c r="D377" t="str"><v>1.580</v></c></row><row r="378" ht="9.95" customHeight="1"><c r="A378"><v>21</v></c><c r="B378" t="str"><v>C40混凝土垫石、楔块</v></c><c r="C378" t="str"><v>m3</v></c><c r="D378" t="str"><v>0.550</v></c></row><row r="379" ht="9.95" customHeight="1"><c r="A379"><v>22</v></c><c r="B379" t="str"><v>C30混凝土防震挡块</v></c><c r="C379" t="str"><v>m3</v></c><c r="D379" t="str"><v>11.420</v></c></row><row r="380" ht="9.95" customHeight="1"><c r="A380"><v>23</v></c><c r="B380" t="str"><v>C50混凝土铺装层</v></c><c r="C380" t="str"><v>m2</v></c><c r="D380" t="str"><v>280.000</v></c></row><row r="381" ht="9.95" customHeight="1"><c r="A381"><v>24</v></c><c r="B381" t="str"><v>纤维增强型防水层</v></c><c r="C381" t="str"><v>m2</v></c><c r="D381" t="str"><v>280.000</v></c></row><row r="382" ht="9.95" customHeight="1"><c r="A382"><v>25</v></c><c r="B382" t="str"><v>C30 Approach Slab</v></c><c r="C382" t="str"><v>m3</v></c><c r="D382" t="str"><v>25.200</v></c></row><row r="383" ht="9.95" customHeight="1"><c r="A383"><v>26</v></c><c r="B383" t="str"><v>C20搭板砼垫层</v></c><c r="C383" t="str"><v>m3</v></c><c r="D383" t="str"><v>5.040</v></c></row><row r="384" ht="9.95" customHeight="1"><c r="A384"><v>27</v></c><c r="B384" t="str"><v>Cement Stabilized Base 20cm</v></c><c r="C384" t="str"><v>m2</v></c><c r="D384" t="str"><v>84.000</v></c></row><row r="385" ht="9.95" customHeight="1"><c r="A385"><v>28</v></c><c r="B385" t="str"><v>Guardrail</v></c><c r="C385" t="str"><v>m</v></c><c r="D385" t="str"><v>100.000</v></c></row><row r="386" ht="9.95" customHeight="1"><c r="A386"><v>29</v></c><c r="B386" t="str"><v>盆式橡胶支座 GPZ（II）3.0SX</v></c><c r="C386" t="str"><v>个</v></c><c r="D386" t="str"><v>2.000</v></c></row><row r="387" ht="9.95" customHeight="1"><c r="A387"><v>30</v></c><c r="B387" t="str"><v>盆式橡胶支座 GPZ（II）3.0DX</v></c><c r="C387" t="str"><v>个</v></c><c r="D387" t="str"><v>2.000</v></c></row><row r="388" ht="9.95" customHeight="1"><c r="A388"><v>31</v></c><c r="B388" t="str"><v>盆式橡胶支座 GPZ（II）5.0DX</v></c><c r="C388" t="str"><v>个</v></c><c r="D388" t="str"><v>1.000</v></c></row><row r="389" ht="9.95" customHeight="1"><c r="A389"><v>32</v></c><c r="B389" t="str"><v>盆式橡胶支座 GPZ（II）5.0GX</v></c><c r="C389" t="str"><v>个</v></c><c r="D389" t="str"><v>1.000</v></c></row><row r="390" ht="9.95" customHeight="1"><c r="A390"><v>33</v></c><c r="B390" t="str"><v>桥面伸缩装置40型</v></c><c r="C390" t="str"><v>m</v></c><c r="D390" t="str"><v>20.000</v></c></row><row r="391" ht="9.95" customHeight="1"><c r="A391"><v>34</v></c><c r="B391" t="str"><v>PVC泄水管 φ120</v></c><c r="C391" t="str"><v>m</v></c><c r="D391" t="str"><v>43.000</v></c></row><row r="392" ht="9.95" customHeight="1"><c r="A392"><v>35</v></c><c r="B392" t="str"><v>Graded Gravel Filter</v></c><c r="C392" t="str"><v>m3</v></c><c r="D392"><v>79.56</v></c></row><row r="393" ht="9.95" customHeight="1"><c r="A393"><v>36</v></c><c r="B393" t="str"><v>Clay Seal Layer</v></c><c r="C393" t="str"><v>m3</v></c><c r="D393"><v>2.34</v></c></row><row r="394" ht="9.95" customHeight="1"><c r="A394"><v>37</v></c><c r="B394" t="str"><v>Φ50PVC排水管</v></c><c r="C394" t="str"><v>m</v></c><c r="D394"><v>12</v></c></row><row r="395" ht="9.95" customHeight="1"><c r="A395"><v>38</v></c><c r="B395" t="str"><v>碎石盲沟</v></c><c r="C395" t="str"><v>m</v></c><c r="D395"><v>6.88</v></c></row><row r="396" ht="9.95" customHeight="1"><c r="A396"><v>39</v></c><c r="B396" t="str"><v>Stone Finish</v></c><c r="C396" t="str"><v>m2</v></c><c r="D396"><v>207.48</v></c></row><row r="397" ht="9.95" customHeight="1"><c r="A397"><v>40</v></c><c r="B397" t="str"><v>预制非预应力钢筋 圆钢</v></c><c r="C397" t="str"><v>t</v></c><c r="D397"><v>2.892</v></c></row><row r="398" ht="9.95" customHeight="1"><c r="A398"><v>41</v></c><c r="B398" t="str"><v>现浇非预应力钢筋 圆钢</v></c><c r="C398" t="str"><v>t</v></c><c r="D398"><v>3.906</v></c></row><row r="399" ht="9.95" customHeight="1"><c r="A399"><v>42</v></c><c r="B399" t="str"><v>现浇非预应力钢筋 螺纹钢</v></c><c r="C399" t="str"><v>t</v></c><c r="D399"><v>95.181</v></c></row><row r="400" ht="24.95" customHeight="1"></row><row r="401" ht="18.75" customHeight="1"><c r="A401" t="str"><v xml:space="preserve">            洛阳路桥建设集团Company绵阳市二环路十五Contract段Project部                                                            工程部制</v></c></row></sheetData><mergeCells count="25"><mergeCell ref="BA4:BD4"/><mergeCell ref="BE4:BH4"/><mergeCell ref="M4:P4"/><mergeCell ref="E4:H4"/><mergeCell ref="I4:L4"/><mergeCell ref="BI4:BL4"/><mergeCell ref="BM4:BP4"/><mergeCell ref="E3:T3"/><mergeCell ref="U3:BP3"/><mergeCell ref="BQ3:BQ5"/><mergeCell ref="A401:BQ401"/><mergeCell ref="AK4:AN4"/><mergeCell ref="AO4:AR4"/><mergeCell ref="AS4:AV4"/><mergeCell ref="AW4:AZ4"/><mergeCell ref="Q4:T4"/><mergeCell ref="U4:X4"/><mergeCell ref="Y4:AB4"/><mergeCell ref="AC4:AF4"/><mergeCell ref="AG4:AJ4"/><mergeCell ref="A1:BQ1"/><mergeCell ref="A2:A5"/><mergeCell ref="B2:B5"/><mergeCell ref="C2:D4"/><mergeCell ref="E2:BQ2"/></mergeCells><pageMargins left="0.7086614173228347" right="0.7086614173228347" top="0.7480314960629921" bottom="0.7480314960629921" header="0.31496062992125984" footer="0.31496062992125984"/><ignoredErrors><ignoredError numberStoredAsText="1" sqref="A1:BQ401"/></ignoredErrors></worksheet>
</file>

<file path=xl/worksheets/sheet3.xml><?xml version="1.0" encoding="UTF-8" standalone="yes"?>
<worksheet xmlns="http://schemas.openxmlformats.org/spreadsheetml/2006/main" xmlns:r="http://schemas.openxmlformats.org/officeDocument/2006/relationships"><dimension ref="A1:BY253"/><sheetViews><sheetView workbookViewId="0" rightToLeft="0"/></sheetViews><sheetData><row r="1" ht="47.25" customHeight="1"><c r="A1" t="str"><v>ConstructionProgress横道图</v></c></row><row r="2" ht="10.5" customHeight="1" xml:space="preserve"><c r="A2" t="str" xml:space="preserve"><v xml:space="preserve">序
号</v></c><c r="B2" t="str"><v>工程Project Name</v></c><c r="C2" t="str"><v>Quantity</v></c><c r="E2" t="str"><v>ContractDuration450天，ProgressPlanned若受拆迁等因素影响，Duration相应顺延。</v></c></row><row r="3" ht="14.25" customHeight="1"><c r="E3" t="str"><v>2010Year</v></c><c r="U3" t="str"><v>2011Year</v></c><c r="BQ3" t="str"><v>2012Year</v></c><c r="BY3" t="str"><v>Notes</v></c></row><row r="4" ht="14.25" customHeight="1"><c r="E4" t="str"><v>September</v></c><c r="I4" t="str"><v>October</v></c><c r="M4" t="str"><v>November</v></c><c r="Q4" t="str"><v>December</v></c><c r="U4" t="str"><v>January</v></c><c r="Y4" t="str"><v>February</v></c><c r="AC4" t="str"><v>3Month份</v></c><c r="AG4" t="str"><v>4Month份</v></c><c r="AK4" t="str"><v>5Month份</v></c><c r="AO4" t="str"><v>6Month份</v></c><c r="AS4" t="str"><v>7Month份</v></c><c r="AW4" t="str"><v>8Month份</v></c><c r="BA4" t="str"><v>September</v></c><c r="BE4" t="str"><v>October</v></c><c r="BI4" t="str"><v>November</v></c><c r="BM4" t="str"><v>December</v></c><c r="BQ4" t="str"><v>January</v></c><c r="BU4" t="str"><v>February</v></c></row><row r="5"><c r="C5" t="str"><v>Unit</v></c><c r="D5" t="str"><v>Quantity</v></c><c r="E5"><v>1</v></c><c r="F5"><v>2</v></c><c r="G5"><v>3</v></c><c r="H5"><v>4</v></c><c r="I5"><v>5</v></c><c r="J5"><v>6</v></c><c r="K5"><v>7</v></c><c r="L5"><v>8</v></c><c r="M5"><v>9</v></c><c r="N5"><v>10</v></c><c r="O5"><v>11</v></c><c r="P5"><v>12</v></c><c r="Q5"><v>13</v></c><c r="R5"><v>14</v></c><c r="S5"><v>15</v></c><c r="T5"><v>16</v></c><c r="U5"><v>17</v></c><c r="V5"><v>18</v></c><c r="W5"><v>19</v></c><c r="X5"><v>20</v></c><c r="Y5"><v>21</v></c><c r="Z5"><v>22</v></c><c r="AA5"><v>23</v></c><c r="AB5"><v>24</v></c><c r="AC5"><v>25</v></c><c r="AD5"><v>26</v></c><c r="AE5"><v>27</v></c><c r="AF5"><v>28</v></c><c r="AG5"><v>29</v></c><c r="AH5"><v>30</v></c><c r="AI5"><v>31</v></c><c r="AJ5"><v>32</v></c><c r="AK5"><v>33</v></c><c r="AL5"><v>34</v></c><c r="AM5"><v>35</v></c><c r="AN5"><v>36</v></c><c r="AO5"><v>37</v></c><c r="AP5"><v>38</v></c><c r="AQ5"><v>39</v></c><c r="AR5"><v>40</v></c><c r="AS5"><v>41</v></c><c r="AT5"><v>42</v></c><c r="AU5"><v>43</v></c><c r="AV5"><v>44</v></c><c r="AW5"><v>45</v></c><c r="AX5"><v>46</v></c><c r="AY5"><v>47</v></c><c r="AZ5"><v>48</v></c><c r="BA5"><v>49</v></c><c r="BB5"><v>50</v></c><c r="BC5"><v>51</v></c><c r="BD5"><v>52</v></c><c r="BE5"><v>53</v></c><c r="BF5"><v>54</v></c><c r="BG5"><v>55</v></c><c r="BH5"><v>56</v></c><c r="BI5"><v>57</v></c><c r="BJ5"><v>58</v></c><c r="BK5"><v>59</v></c><c r="BL5"><v>60</v></c><c r="BM5"><v>61</v></c><c r="BN5"><v>62</v></c><c r="BO5"><v>63</v></c><c r="BP5"><v>64</v></c><c r="BQ5"><v>65</v></c><c r="BR5"><v>66</v></c><c r="BS5"><v>67</v></c><c r="BT5"><v>68</v></c><c r="BU5"><v>69</v></c><c r="BV5"><v>70</v></c><c r="BW5"><v>71</v></c><c r="BX5"><v>72</v></c></row><row r="6" ht="9.95" customHeight="1"><c r="A6" t="str"><v>一</v></c><c r="B6" t="str"><v>道排工程</v></c></row><row r="7" ht="9.95" customHeight="1"><c r="A7" t="str"><v></v></c><c r="B7" t="str"><v xml:space="preserve">  路基土石方工程      </v></c><c r="C7" t="str"><v></v></c><c r="D7" t="str"><v></v></c></row><row r="8" ht="9.95" customHeight="1"><c r="A8"><v>1</v></c><c r="B8" t="str"><v>清除表土</v></c><c r="C8" t="str"><v>m3</v></c><c r="D8"><v>46897</v></c></row><row r="9" ht="9.95" customHeight="1"><c r="A9"><v>2</v></c><c r="B9" t="str"><v>清除淤泥、流沙</v></c><c r="C9" t="str"><v>m3</v></c><c r="D9"><v>3486</v></c></row><row r="10" ht="9.95" customHeight="1"><c r="A10"><v>3</v></c><c r="B10" t="str"><v>Road Excavation</v></c><c r="C10" t="str"><v>m3</v></c><c r="D10"><v>239438</v></c></row><row r="11" ht="9.95" customHeight="1"><c r="A11"><v>4</v></c><c r="B11" t="str"><v>挖Normal道路石方</v></c><c r="C11" t="str"><v>m3</v></c><c r="D11"><v>200163</v></c></row><row r="12" ht="9.95" customHeight="1"><c r="A12"><v>5</v></c><c r="B12" t="str"><v>土石方方回填</v></c><c r="C12" t="str"><v>m3</v></c><c r="D12"><v>363497</v></c></row><row r="13" ht="9.95" customHeight="1"><c r="A13"><v>6</v></c><c r="B13" t="str"><v>道路回填砂砾石</v></c><c r="C13" t="str"><v>m3</v></c><c r="D13"><v>9580</v></c></row><row r="14" ht="21.75" customHeight="1"><c r="A14" t="str"><v></v></c><c r="B14" t="str"><v xml:space="preserve">  路面结构工程（K24+000-K27+212.294）      </v></c><c r="C14" t="str"><v></v></c><c r="D14" t="str"><v></v></c></row><row r="15" ht="9.95" customHeight="1"><c r="A15"><v>1</v></c><c r="B15" t="str"><v>路床整形碾压</v></c><c r="C15" t="str"><v>m2</v></c><c r="D15"><v>102303</v></c></row><row r="16" ht="9.95" customHeight="1"><c r="A16"><v>2</v></c><c r="B16" t="str"><v>Shoulder Rolling</v></c><c r="C16" t="str"><v>m2</v></c><c r="D16"><v>12756.42</v></c></row><row r="17" ht="9.95" customHeight="1"><c r="A17"><v>3</v></c><c r="B17" t="str"><v>主车道路路缘石、平石等</v></c><c r="C17" t="str"><v>m</v></c><c r="D17"><v>18937</v></c></row><row r="18" ht="9.95" customHeight="1"><c r="A18"><v>4</v></c><c r="B18" t="str"><v>Medium央分隔带、侧分带种植土回填</v></c><c r="C18" t="str"><v>m3</v></c><c r="D18"><v>8180.25</v></c></row><row r="19" ht="9.95" customHeight="1"><c r="A19"><v>5</v></c><c r="B19" t="str"><v>Medium央分隔带、侧分带防渗土工布</v></c><c r="C19" t="str"><v>m2</v></c><c r="D19"><v>9896.24</v></c></row><row r="20" ht="9.95" customHeight="1"><c r="A20"><v>6</v></c><c r="B20" t="str"><v>Medium央分隔带、侧分带碎石盲沟</v></c><c r="C20" t="str"><v>m</v></c><c r="D20"><v>3772</v></c></row><row r="21" ht="9.95" customHeight="1"><c r="A21"><v>7</v></c><c r="B21" t="str"><v>填挖交界处碎石盲沟</v></c><c r="C21" t="str"><v>m</v></c><c r="D21"><v>350</v></c></row><row r="22" ht="9.95" customHeight="1"><c r="A22"><v>8</v></c><c r="B22" t="str"><v>C20 Permeable Base</v></c><c r="C22" t="str"><v>m2</v></c><c r="D22"><v>4598</v></c></row><row r="23" ht="9.95" customHeight="1"><c r="A23"><v>9</v></c><c r="B23" t="str"><v>Gravel Base Course</v></c><c r="C23" t="str"><v>m2</v></c><c r="D23"><v>4598</v></c></row><row r="24" ht="9.95" customHeight="1"><c r="A24"><v>10</v></c><c r="B24" t="str"><v>Sidewalk Paving</v></c><c r="C24" t="str"><v>m2</v></c><c r="D24"><v>4598</v></c></row><row r="25" ht="9.95" customHeight="1"><c r="A25"><v>11</v></c><c r="B25" t="str"><v>C15混凝土基座</v></c><c r="C25" t="str"><v>m3</v></c><c r="D25"><v>43</v></c></row><row r="26" ht="9.95" customHeight="1"><c r="A26"><v>12</v></c><c r="B26" t="str"><v>防撞护栏C30混凝土基础</v></c><c r="C26" t="str"><v>m3</v></c><c r="D26"><v>218.24</v></c></row><row r="27" ht="9.95" customHeight="1"><c r="A27"><v>13</v></c><c r="B27" t="str"><v>土工格栅</v></c><c r="C27" t="str"><v>m2</v></c><c r="D27"><v>5660</v></c></row><row r="28" ht="9.95" customHeight="1"><c r="A28"><v>14</v></c><c r="B28" t="str"><v>防撞护栏</v></c><c r="C28" t="str"><v>m</v></c><c r="D28"><v>760.4</v></c></row><row r="29" ht="9.95" customHeight="1"><c r="A29" t="str"><v></v></c><c r="B29" t="str"><v xml:space="preserve">  道路改造工程（K27+212.294-K28+737.937）      </v></c><c r="C29" t="str"><v></v></c><c r="D29" t="str"><v></v></c></row><row r="30" ht="9.95" customHeight="1"><c r="A30"><v>1</v></c><c r="B30" t="str"><v>Road Excavation</v></c><c r="C30" t="str"><v>m3</v></c><c r="D30"><v>4800</v></c></row><row r="31" ht="9.95" customHeight="1"><c r="A31"><v>2</v></c><c r="B31" t="str"><v>利用Earth Backfill</v></c><c r="C31" t="str"><v>m3</v></c><c r="D31"><v>1210</v></c></row><row r="32" ht="9.95" customHeight="1"><c r="A32"><v>3</v></c><c r="B32" t="str"><v>Shoulder Rolling</v></c><c r="C32" t="str"><v>m2</v></c><c r="D32"><v>12400</v></c></row><row r="33" ht="9.95" customHeight="1"><c r="A33"><v>4</v></c><c r="B33" t="str"><v>C20 Permeable Base</v></c><c r="C33" t="str"><v>m2</v></c><c r="D33"><v>12400</v></c></row><row r="34" ht="9.95" customHeight="1"><c r="A34"><v>5</v></c><c r="B34" t="str"><v>Gravel Base Course</v></c><c r="C34" t="str"><v>m2</v></c><c r="D34"><v>12400</v></c></row><row r="35" ht="9.95" customHeight="1"><c r="A35"><v>6</v></c><c r="B35" t="str"><v>Sidewalk Paving</v></c><c r="C35" t="str"><v>m2</v></c><c r="D35"><v>12400</v></c></row><row r="36" ht="9.95" customHeight="1"><c r="A36"><v>7</v></c><c r="B36" t="str"><v>Medium央分隔带路缘石、嵌边石等</v></c><c r="C36" t="str"><v>m</v></c><c r="D36"><v>6405</v></c></row><row r="37" ht="9.95" customHeight="1"><c r="A37" t="str"><v></v></c><c r="B37" t="str"><v xml:space="preserve">  重力式挡墙      </v></c><c r="C37" t="str"><v></v></c><c r="D37" t="str"><v></v></c></row><row r="38" ht="9.95" customHeight="1"><c r="A38"><v>1</v></c><c r="B38" t="str"><v>Trench Excavation</v></c><c r="C38" t="str"><v>m3</v></c><c r="D38"><v>2827.2</v></c></row><row r="39" ht="9.95" customHeight="1"><c r="A39"><v>2</v></c><c r="B39" t="str"><v>Trench Backfill</v></c><c r="C39" t="str"><v>m3</v></c><c r="D39"><v>1403</v></c></row><row r="40" ht="9.95" customHeight="1"><c r="A40"><v>3</v></c><c r="B40" t="str"><v>回填砂卵石</v></c><c r="C40" t="str"><v>m3</v></c><c r="D40"><v>843.6</v></c></row><row r="41" ht="9.95" customHeight="1"><c r="A41"><v>4</v></c><c r="B41" t="str"><v>回填块石或卵石</v></c><c r="C41" t="str"><v>m3</v></c><c r="D41"><v>433.2</v></c></row><row r="42" ht="9.95" customHeight="1"><c r="A42"><v>5</v></c><c r="B42" t="str"><v>C20片石砼墙身</v></c><c r="C42" t="str"><v>m3</v></c><c r="D42"><v>190</v></c></row><row r="43" ht="9.95" customHeight="1"><c r="A43"><v>6</v></c><c r="B43" t="str"><v>Graded Gravel Filter</v></c><c r="C43" t="str"><v>m3</v></c><c r="D43"><v>34.2</v></c></row><row r="44" ht="9.95" customHeight="1"><c r="A44"><v>7</v></c><c r="B44" t="str"><v>Clay Seal Layer、隔水层</v></c><c r="C44" t="str"><v>m3</v></c><c r="D44"><v>68.4</v></c></row><row r="45" ht="9.95" customHeight="1"><c r="A45" t="str"><v></v></c><c r="B45" t="str"><v xml:space="preserve">  悬臂式挡墙      </v></c><c r="C45" t="str"><v></v></c><c r="D45" t="str"><v></v></c></row><row r="46" ht="9.95" customHeight="1"><c r="A46"><v>1</v></c><c r="B46" t="str"><v>Trench Excavation</v></c><c r="C46" t="str"><v>m3</v></c><c r="D46"><v>13445</v></c></row><row r="47" ht="9.95" customHeight="1"><c r="A47"><v>2</v></c><c r="B47" t="str"><v>Trench Backfill</v></c><c r="C47" t="str"><v>m3</v></c><c r="D47"><v>5901</v></c></row><row r="48" ht="9.95" customHeight="1"><c r="A48"><v>3</v></c><c r="B48" t="str"><v>Foundation Sand Backfill</v></c><c r="C48" t="str"><v>m3</v></c><c r="D48"><v>4442.66</v></c></row><row r="49" ht="9.95" customHeight="1"><c r="A49"><v>4</v></c><c r="B49" t="str"><v>Foundation Rock Backfill</v></c><c r="C49" t="str"><v>m3</v></c><c r="D49"><v>2094.72</v></c></row><row r="50" ht="9.95" customHeight="1"><c r="A50"><v>5</v></c><c r="B50" t="str"><v>C10 Concrete Base</v></c><c r="C50" t="str"><v>m3</v></c><c r="D50"><v>227.16</v></c></row><row r="51" ht="9.95" customHeight="1"><c r="A51"><v>6</v></c><c r="B51" t="str"><v>C30现浇钢筋混凝土墙身</v></c><c r="C51" t="str"><v>m3</v></c><c r="D51"><v>1848</v></c></row><row r="52" ht="9.95" customHeight="1"><c r="A52"><v>7</v></c><c r="B52" t="str"><v>Graded Gravel Filter</v></c><c r="C52" t="str"><v>m3</v></c><c r="D52"><v>428</v></c></row><row r="53" ht="9.95" customHeight="1"><c r="A53"><v>8</v></c><c r="B53" t="str"><v>Clay Seal Layer</v></c><c r="C53" t="str"><v>m3</v></c><c r="D53"><v>1513.58</v></c></row><row r="54" ht="9.95" customHeight="1"><c r="A54" t="str"><v>（六）</v></c><c r="B54" t="str"><v xml:space="preserve">  扶壁式挡墙      </v></c><c r="C54" t="str"><v></v></c><c r="D54" t="str"><v></v></c></row><row r="55" ht="9.95" customHeight="1"><c r="A55"><v>1</v></c><c r="B55" t="str"><v>Trench Excavation</v></c><c r="C55" t="str"><v>m3</v></c><c r="D55"><v>1684.62</v></c></row><row r="56" ht="9.95" customHeight="1"><c r="A56"><v>2</v></c><c r="B56" t="str"><v>Trench Backfill</v></c><c r="C56" t="str"><v>m3</v></c><c r="D56"><v>600</v></c></row><row r="57" ht="9.95" customHeight="1"><c r="A57"><v>3</v></c><c r="B57" t="str"><v>Foundation Sand Backfill</v></c><c r="C57" t="str"><v>m3</v></c><c r="D57"><v>586.2</v></c></row><row r="58" ht="9.95" customHeight="1"><c r="A58"><v>4</v></c><c r="B58" t="str"><v>Foundation Rock Backfill</v></c><c r="C58" t="str"><v>m3</v></c><c r="D58"><v>270.6</v></c></row><row r="59" ht="9.95" customHeight="1"><c r="A59"><v>5</v></c><c r="B59" t="str"><v>C10 Concrete Base</v></c><c r="C59" t="str"><v>m3</v></c><c r="D59"><v>33.22</v></c></row><row r="60" ht="9.95" customHeight="1"><c r="A60"><v>6</v></c><c r="B60" t="str"><v>C30现浇钢筋混凝土墙身</v></c><c r="C60" t="str"><v>m3</v></c><c r="D60"><v>497.25</v></c></row><row r="61" ht="9.95" customHeight="1"><c r="A61"><v>7</v></c><c r="B61" t="str"><v>Graded Gravel Filter</v></c><c r="C61" t="str"><v>m3</v></c><c r="D61"><v>107</v></c></row><row r="62" ht="9.95" customHeight="1"><c r="A62"><v>8</v></c><c r="B62" t="str"><v>Clay Seal Layer</v></c><c r="C62" t="str"><v>m3</v></c><c r="D62"><v>15.6</v></c></row><row r="63" ht="9.95" customHeight="1"><c r="A63" t="str"><v>（七）</v></c><c r="B63" t="str"><v xml:space="preserve">  植被混凝土护坡      </v></c><c r="C63" t="str"><v></v></c><c r="D63" t="str"><v></v></c></row><row r="64" ht="9.95" customHeight="1"><c r="A64"><v>1</v></c><c r="B64" t="str"><v>平台喷射混凝土封面</v></c><c r="C64" t="str"><v>m3</v></c><c r="D64"><v>880</v></c></row><row r="65" ht="9.95" customHeight="1"><c r="A65"><v>2</v></c><c r="B65" t="str"><v>Φ14锚杆支护</v></c><c r="C65" t="str"><v>m</v></c><c r="D65"><v>33726</v></c></row><row r="66" ht="9.95" customHeight="1"><c r="A66" t="str"><v>（八）</v></c><c r="B66" t="str"><v xml:space="preserve">  网格护坡      </v></c><c r="C66" t="str"><v></v></c><c r="D66" t="str"><v></v></c></row><row r="67" ht="9.95" customHeight="1"><c r="A67"><v>1</v></c><c r="B67" t="str"><v>M7.5 Mortar Rubble</v></c><c r="C67" t="str"><v>m3</v></c><c r="D67"><v>189.8</v></c></row><row r="68" ht="9.95" customHeight="1"><c r="A68" t="str"><v>（九）</v></c><c r="B68" t="str"><v xml:space="preserve">  截水沟      </v></c><c r="C68" t="str"><v></v></c><c r="D68" t="str"><v></v></c></row><row r="69" ht="9.95" customHeight="1"><c r="A69"><v>1</v></c><c r="B69" t="str"><v>Trench Excavation & Haul</v></c><c r="C69" t="str"><v>m3</v></c><c r="D69"><v>1075.7</v></c></row><row r="70" ht="9.95" customHeight="1"><c r="A70"><v>2</v></c><c r="B70" t="str"><v>M7.5 Mortar Rubble</v></c><c r="C70" t="str"><v>m3</v></c><c r="D70"><v>733.3</v></c></row><row r="71" ht="9.95" customHeight="1"><c r="A71" t="str"><v>（十）</v></c><c r="B71" t="str"><v xml:space="preserve">  排水沟      </v></c><c r="C71" t="str"><v></v></c><c r="D71" t="str"><v></v></c></row><row r="72" ht="9.95" customHeight="1"><c r="A72"><v>1</v></c><c r="B72" t="str"><v>Trench Excavation & Haul</v></c><c r="C72" t="str"><v>m3</v></c><c r="D72"><v>3788.5</v></c></row><row r="73" ht="9.95" customHeight="1"><c r="A73"><v>2</v></c><c r="B73" t="str"><v>M7.5 Mortar Rubble</v></c><c r="C73" t="str"><v>m3</v></c><c r="D73"><v>2768.5</v></c></row><row r="74" ht="9.95" customHeight="1"><c r="A74" t="str"><v>（十一）</v></c><c r="B74" t="str"><v xml:space="preserve">  浅碟形边沟      </v></c><c r="C74" t="str"><v></v></c><c r="D74" t="str"><v></v></c></row><row r="75" ht="9.95" customHeight="1"><c r="A75"><v>1</v></c><c r="B75" t="str"><v>Trench Excavation & Haul</v></c><c r="C75" t="str"><v>m3</v></c><c r="D75"><v>1892</v></c></row><row r="76" ht="9.95" customHeight="1"><c r="A76"><v>2</v></c><c r="B76" t="str"><v>M7.5 Mortar Rubble</v></c><c r="C76" t="str"><v>m3</v></c><c r="D76"><v>1248.72</v></c></row><row r="77" ht="9.95" customHeight="1"><c r="A77"><v>3</v></c><c r="B77" t="str"><v>碎石盲沟</v></c><c r="C77" t="str"><v>m</v></c><c r="D77"><v>1720</v></c></row><row r="78" ht="9.95" customHeight="1"><c r="A78"><v>4</v></c><c r="B78" t="str"><v>预制混凝土盖板</v></c><c r="C78" t="str"><v>m3</v></c><c r="D78"><v>149.64</v></c></row><row r="79" ht="9.95" customHeight="1"><c r="A79"><v>5</v></c><c r="B79" t="str"><v>防渗土工布</v></c><c r="C79" t="str"><v>m2</v></c><c r="D79"><v>5607.2</v></c></row><row r="80" ht="9.95" customHeight="1"><c r="A80"><v>6</v></c><c r="B80" t="str"><v>黑色三维网</v></c><c r="C80" t="str"><v>m2</v></c><c r="D80"><v>7585.2</v></c></row><row r="81" ht="9.95" customHeight="1"><c r="A81"><v>7</v></c><c r="B81" t="str"><v>种植土回填</v></c><c r="C81" t="str"><v>m3</v></c><c r="D81"><v>2167.2</v></c></row><row r="82" ht="9.95" customHeight="1"><c r="A82" t="str"><v>（十二）</v></c><c r="B82" t="str"><v xml:space="preserve">  LB-M52型生态护坡      </v></c><c r="C82" t="str"><v></v></c><c r="D82" t="str"><v></v></c></row><row r="83" ht="9.95" customHeight="1"><c r="A83"><v>1</v></c><c r="B83" t="str"><v>0.4mm厚阻水膜</v></c><c r="C83" t="str"><v>m2</v></c><c r="D83"><v>2544.6</v></c></row><row r="84" ht="9.95" customHeight="1"><c r="A84"><v>2</v></c><c r="B84" t="str"><v>C20混凝土基础</v></c><c r="C84" t="str"><v>m3</v></c><c r="D84"><v>856.38</v></c></row><row r="85" ht="9.95" customHeight="1"><c r="A85" t="str"><v>（十三）</v></c><c r="B85" t="str"><v xml:space="preserve">  排水工程      </v></c><c r="C85" t="str"><v></v></c><c r="D85" t="str"><v></v></c></row><row r="86" ht="9.95" customHeight="1"><c r="A86"><v>1</v></c><c r="B86" t="str"><v>Trench Excavation</v></c><c r="C86" t="str"><v>m3</v></c><c r="D86"><v>8184.4</v></c></row><row r="87" ht="9.95" customHeight="1"><c r="A87"><v>2</v></c><c r="B87" t="str"><v>Trench Backfill</v></c><c r="C87" t="str"><v>m3</v></c><c r="D87"><v>3494.33</v></c></row><row r="88" ht="9.95" customHeight="1"><c r="A88"><v>3</v></c><c r="B88" t="str"><v>沟槽回填砂卵石</v></c><c r="C88" t="str"><v>m3</v></c><c r="D88"><v>5863.26</v></c></row><row r="89" ht="9.95" customHeight="1"><c r="A89"><v>4</v></c><c r="B89" t="str"><v>井周回填水稳碎石</v></c><c r="C89" t="str"><v>m3</v></c><c r="D89"><v>1898.17</v></c></row><row r="90" ht="9.95" customHeight="1"><c r="A90"><v>5</v></c><c r="B90" t="str"><v>管道铺设</v></c><c r="C90" t="str"><v>m</v></c><c r="D90"><v>4300</v></c></row><row r="91" ht="9.95" customHeight="1"><c r="A91"><v>6</v></c><c r="B91" t="str"><v>污水混凝土检查井</v></c><c r="C91" t="str"><v>座</v></c><c r="D91"><v>30</v></c></row><row r="92" ht="9.95" customHeight="1"><c r="A92"><v>7</v></c><c r="B92" t="str"><v>雨水混凝土检查井</v></c><c r="C92" t="str"><v>座</v></c><c r="D92"><v>114</v></c></row><row r="93" ht="9.95" customHeight="1"><c r="A93"><v>8</v></c><c r="B93" t="str"><v>雨水双蓖井</v></c><c r="C93" t="str"><v>座</v></c><c r="D93"><v>104</v></c></row><row r="94" ht="9.95" customHeight="1"><c r="A94" t="str"><v>（十四）</v></c><c r="B94" t="str"><v xml:space="preserve">  3#矩形明沟2.0*1.5      </v></c><c r="C94" t="str"><v></v></c><c r="D94" t="str"><v></v></c></row><row r="95" ht="9.95" customHeight="1"><c r="A95"><v>1</v></c><c r="B95" t="str"><v>Excavation</v></c><c r="C95" t="str"><v>m3</v></c><c r="D95"><v>389.664</v></c></row><row r="96" ht="9.95" customHeight="1"><c r="A96"><v>2</v></c><c r="B96" t="str"><v>Fill</v></c><c r="C96" t="str"><v>m3</v></c><c r="D96"><v>155.36</v></c></row><row r="97" ht="9.95" customHeight="1"><c r="A97"><v>3</v></c><c r="B97" t="str"><v>M10 Mortar MU30 Rubble</v></c><c r="C97" t="str"><v>m3</v></c><c r="D97"><v>234.3</v></c></row><row r="98" ht="9.95" customHeight="1"><c r="A98" t="str"><v>（十五）</v></c><c r="B98" t="str"><v xml:space="preserve">  2#、4#矩形明沟5.0*2.0      </v></c><c r="C98" t="str"><v></v></c><c r="D98" t="str"><v></v></c></row><row r="99" ht="9.95" customHeight="1"><c r="A99"><v>1</v></c><c r="B99" t="str"><v>Excavation</v></c><c r="C99" t="str"><v>m3</v></c><c r="D99"><v>3051.5</v></c></row><row r="100" ht="9.95" customHeight="1"><c r="A100"><v>2</v></c><c r="B100" t="str"><v>Fill</v></c><c r="C100" t="str"><v>m3</v></c><c r="D100"><v>1826.6</v></c></row><row r="101" ht="9.95" customHeight="1"><c r="A101"><v>3</v></c><c r="B101" t="str"><v>M10 Mortar MU30 Rubble</v></c><c r="C101" t="str"><v>m3</v></c><c r="D101"><v>1226.88</v></c></row><row r="102" ht="9.95" customHeight="1"><c r="A102" t="str"><v>（十六）</v></c><c r="B102" t="str"><v xml:space="preserve">  3#钢筋砼箱涵5.0*3.0      </v></c><c r="C102" t="str"><v></v></c><c r="D102" t="str"><v></v></c></row><row r="103" ht="9.95" customHeight="1"><c r="A103"><v>1</v></c><c r="B103" t="str"><v>Excavation</v></c><c r="C103" t="str"><v>m3</v></c><c r="D103"><v>2469.26</v></c></row><row r="104" ht="9.95" customHeight="1"><c r="A104"><v>2</v></c><c r="B104" t="str"><v>C20 Concrete Base</v></c><c r="C104" t="str"><v>m3</v></c><c r="D104"><v>81</v></c></row><row r="105" ht="9.95" customHeight="1"><c r="A105"><v>3</v></c><c r="B105" t="str"><v>C30 Box Culvert</v></c><c r="C105" t="str"><v>m3</v></c><c r="D105"><v>745.2</v></c></row><row r="106" ht="9.95" customHeight="1"><c r="A106"><v>4</v></c><c r="B106" t="str"><v>Rebar Installation</v></c><c r="C106" t="str"><v>t</v></c><c r="D106"><v>153.862</v></c></row><row r="107" ht="9.95" customHeight="1"><c r="A107"><v>5</v></c><c r="B107" t="str"><v>进出口八字墙</v></c><c r="C107" t="str"><v>m3</v></c><c r="D107"><v>90</v></c></row><row r="108" ht="9.95" customHeight="1"><c r="A108" t="str"><v>（十七）</v></c><c r="B108" t="str"><v xml:space="preserve">  4#双孔钢筋砼箱涵2*2.5*2.0      </v></c><c r="C108" t="str"><v></v></c><c r="D108" t="str"><v></v></c></row><row r="109" ht="9.95" customHeight="1"><c r="A109"><v>1</v></c><c r="B109" t="str"><v>Excavation</v></c><c r="C109" t="str"><v>m3</v></c><c r="D109"><v>754.94</v></c></row><row r="110" ht="9.95" customHeight="1"><c r="A110"><v>2</v></c><c r="B110" t="str"><v>Gravel Backfill</v></c><c r="C110" t="str"><v>m3</v></c><c r="D110"><v>211.63</v></c></row><row r="111" ht="9.95" customHeight="1"><c r="A111"><v>3</v></c><c r="B111" t="str"><v>C20 Concrete Base</v></c><c r="C111" t="str"><v>m3</v></c><c r="D111"><v>62.22</v></c></row><row r="112" ht="9.95" customHeight="1"><c r="A112"><v>4</v></c><c r="B112" t="str"><v>C30 Box Culvert</v></c><c r="C112" t="str"><v>m3</v></c><c r="D112"><v>823.48</v></c></row><row r="113" ht="9.95" customHeight="1"><c r="A113"><v>5</v></c><c r="B113" t="str"><v>Rebar Installation</v></c><c r="C113" t="str"><v>t</v></c><c r="D113"><v>101.656</v></c></row><row r="114" ht="9.95" customHeight="1"><c r="A114"><v>6</v></c><c r="B114" t="str"><v>进出口八字墙</v></c><c r="C114" t="str"><v>m3</v></c><c r="D114"><v>60</v></c></row><row r="115" ht="9.95" customHeight="1"><c r="A115" t="str"><v>（十八）</v></c><c r="B115" t="str"><v xml:space="preserve">  5#钢筋砼箱涵4.5*3.0      </v></c><c r="C115" t="str"><v></v></c><c r="D115" t="str"><v></v></c></row><row r="116" ht="9.95" customHeight="1"><c r="A116"><v>1</v></c><c r="B116" t="str"><v>Excavation</v></c><c r="C116" t="str"><v>m3</v></c><c r="D116"><v>1471.55</v></c></row><row r="117" ht="9.95" customHeight="1"><c r="A117"><v>2</v></c><c r="B117" t="str"><v>Gravel Backfill</v></c><c r="C117" t="str"><v>m3</v></c><c r="D117"><v>652.09</v></c></row><row r="118" ht="9.95" customHeight="1"><c r="A118"><v>3</v></c><c r="B118" t="str"><v>C20 Concrete Base</v></c><c r="C118" t="str"><v>m3</v></c><c r="D118"><v>88.683</v></c></row><row r="119" ht="9.95" customHeight="1"><c r="A119"><v>4</v></c><c r="B119" t="str"><v>Rebar Installation</v></c><c r="C119" t="str"><v>t</v></c><c r="D119"><v>175.01</v></c></row><row r="120" ht="9.95" customHeight="1"><c r="A120"><v>5</v></c><c r="B120" t="str"><v>C30 Box Culvert</v></c><c r="C120" t="str"><v>m3</v></c><c r="D120"><v>1174.2</v></c></row><row r="121" ht="9.95" customHeight="1"><c r="A121"><v>6</v></c><c r="B121" t="str"><v>进出口八字墙</v></c><c r="C121" t="str"><v>m3</v></c><c r="D121"><v>90</v></c></row><row r="122" ht="9.95" customHeight="1"><c r="A122" t="str"><v>（十九）</v></c><c r="B122" t="str"><v xml:space="preserve">  排水暗沟      </v></c><c r="C122" t="str"><v></v></c><c r="D122" t="str"><v></v></c></row><row r="123" ht="9.95" customHeight="1"><c r="A123"><v>1</v></c><c r="B123" t="str"><v>Excavation</v></c><c r="C123" t="str"><v>m3</v></c><c r="D123"><v>241</v></c></row><row r="124" ht="9.95" customHeight="1"><c r="A124"><v>2</v></c><c r="B124" t="str"><v>Gravel Backfill</v></c><c r="C124" t="str"><v>m3</v></c><c r="D124"><v>197.8</v></c></row><row r="125" ht="9.95" customHeight="1"><c r="A125"><v>3</v></c><c r="B125" t="str"><v>C25排水暗沟</v></c><c r="C125" t="str"><v>m</v></c><c r="D125"><v>510</v></c></row><row r="126" ht="9.95" customHeight="1"><c r="A126"><v>4</v></c><c r="B126" t="str"><v>C10 Concrete Base</v></c><c r="C126" t="str"><v>m3</v></c><c r="D126"><v>42.84</v></c></row><row r="127" ht="9.95" customHeight="1"><c r="A127" t="str"><v>（二十）</v></c><c r="B127" t="str"><v xml:space="preserve">  管线横穿      </v></c><c r="C127" t="str"><v></v></c><c r="D127" t="str"><v></v></c></row><row r="128" ht="9.95" customHeight="1"><c r="A128"><v>1</v></c><c r="B128" t="str"><v>Excavation</v></c><c r="C128" t="str"><v>m3</v></c><c r="D128"><v>100</v></c></row><row r="129" ht="9.95" customHeight="1"><c r="A129"><v>2</v></c><c r="B129" t="str"><v>Fill</v></c><c r="C129" t="str"><v>m3</v></c><c r="D129"><v>100</v></c></row><row r="130" ht="9.95" customHeight="1"><c r="A130"><v>3</v></c><c r="B130" t="str"><v>管线敷设</v></c><c r="C130" t="str"><v>m</v></c><c r="D130"><v>880</v></c></row><row r="131" ht="9.95" customHeight="1"><c r="A131" t="str"><v>（二一）</v></c><c r="B131" t="str"><v xml:space="preserve">  地道K26+085.38      </v></c><c r="C131" t="str"><v></v></c><c r="D131" t="str"><v></v></c></row><row r="132" ht="9.95" customHeight="1"><c r="A132"><v>1</v></c><c r="B132" t="str"><v>Excavation</v></c><c r="C132" t="str"><v>m3</v></c><c r="D132"><v>952</v></c></row><row r="133" ht="9.95" customHeight="1"><c r="A133"><v>2</v></c><c r="B133" t="str"><v>Gravel Backfill</v></c><c r="C133" t="str"><v>m3</v></c><c r="D133"><v>140</v></c></row><row r="134" ht="9.95" customHeight="1"><c r="A134"><v>3</v></c><c r="B134" t="str"><v>C15 Concrete Base</v></c><c r="C134" t="str"><v>m3</v></c><c r="D134"><v>41.3</v></c></row><row r="135" ht="9.95" customHeight="1"><c r="A135"><v>4</v></c><c r="B135" t="str"><v>C10 Concrete Base</v></c><c r="C135" t="str"><v>m3</v></c><c r="D135"><v>9.3</v></c></row><row r="136" ht="9.95" customHeight="1"><c r="A136"><v>5</v></c><c r="B136" t="str"><v>钢筋</v></c><c r="C136" t="str"><v>t</v></c><c r="D136"><v>172.695</v></c></row><row r="137" ht="9.95" customHeight="1"><c r="A137"><v>6</v></c><c r="B137" t="str"><v>C30W6防水砼</v></c><c r="C137" t="str"><v>m3</v></c><c r="D137"><v>7.87</v></c></row><row r="138" ht="9.95" customHeight="1"><c r="A138"><v>7</v></c><c r="B138" t="str"><v>C20 Concrete排水沟</v></c><c r="C138" t="str"><v>m3</v></c><c r="D138"><v>6.57</v></c></row><row r="139" ht="9.95" customHeight="1"><c r="A139"><v>8</v></c><c r="B139" t="str"><v>C30 Concrete悬壁挡墙</v></c><c r="C139" t="str"><v>m3</v></c><c r="D139"><v>100.58</v></c></row><row r="140" ht="9.95" customHeight="1"><c r="A140"><v>9</v></c><c r="B140" t="str"><v>水泥砂浆抹面</v></c><c r="C140" t="str"><v>m2</v></c><c r="D140"><v>683.9</v></c></row><row r="141" ht="9.95" customHeight="1"><c r="A141"><v>10</v></c><c r="B141" t="str"><v>侧墙、顶棚乳胶漆</v></c><c r="C141" t="str"><v>m2</v></c><c r="D141"><v>683.9</v></c></row><row r="142" ht="9.95" customHeight="1"><c r="A142"><v>11</v></c><c r="B142" t="str"><v>地道侧墙、顶板外防水</v></c><c r="C142" t="str"><v>m2</v></c><c r="D142"><v>924</v></c></row><row r="143" ht="9.95" customHeight="1"><c r="A143"><v>12</v></c><c r="B143" t="str"><v>C10 Concrete Fill</v></c><c r="C143" t="str"><v>m3</v></c><c r="D143"><v>1019.11</v></c></row><row r="144" ht="9.95" customHeight="1"><c r="A144"><v>13</v></c><c r="B144" t="str"><v>Graded Gravel Filter</v></c><c r="C144" t="str"><v>m3</v></c><c r="D144"><v>24.78</v></c></row><row r="145" ht="9.95" customHeight="1"><c r="A145"><v>14</v></c><c r="B145" t="str"><v>Clay Seal Layer</v></c><c r="C145" t="str"><v>m3</v></c><c r="D145"><v>21.55</v></c></row><row r="146" ht="9.95" customHeight="1"><c r="A146"><v>15</v></c><c r="B146" t="str"><v>C20 Concrete帽石</v></c><c r="C146" t="str"><v>t</v></c><c r="D146"><v>172.695</v></c></row><row r="147" ht="9.95" customHeight="1"><c r="A147" t="str"><v>（二二）</v></c><c r="B147" t="str"><v xml:space="preserve">  地道K26+398.671      </v></c><c r="C147" t="str"><v></v></c><c r="D147" t="str"><v></v></c></row><row r="148" ht="9.95" customHeight="1"><c r="A148"><v>1</v></c><c r="B148" t="str"><v>Excavation</v></c><c r="C148" t="str"><v>m3</v></c><c r="D148"><v>1034</v></c></row><row r="149" ht="9.95" customHeight="1"><c r="A149"><v>2</v></c><c r="B149" t="str"><v>Gravel Backfill</v></c><c r="C149" t="str"><v>m3</v></c><c r="D149"><v>152</v></c></row><row r="150" ht="9.95" customHeight="1"><c r="A150"><v>3</v></c><c r="B150" t="str"><v>C15 Concrete Base</v></c><c r="C150" t="str"><v>m3</v></c><c r="D150"><v>44.84</v></c></row><row r="151" ht="9.95" customHeight="1"><c r="A151"><v>4</v></c><c r="B151" t="str"><v>C10 Concrete Base</v></c><c r="C151" t="str"><v>m3</v></c><c r="D151"><v>12.27</v></c></row><row r="152" ht="9.95" customHeight="1"><c r="A152"><v>5</v></c><c r="B152" t="str"><v>C30W6防水钢筋砼</v></c><c r="C152" t="str"><v>m3</v></c><c r="D152"><v>1106.47</v></c></row><row r="153" ht="9.95" customHeight="1"><c r="A153"><v>6</v></c><c r="B153" t="str"><v>C20 Concrete排水沟</v></c><c r="C153" t="str"><v>m3</v></c><c r="D153"><v>7.13</v></c></row><row r="154" ht="9.95" customHeight="1"><c r="A154"><v>7</v></c><c r="B154" t="str"><v>C30 Concrete悬壁挡墙</v></c><c r="C154" t="str"><v>m3</v></c><c r="D154"><v>132.66</v></c></row><row r="155" ht="9.95" customHeight="1"><c r="A155"><v>8</v></c><c r="B155" t="str"><v>水泥砂浆抹面</v></c><c r="C155" t="str"><v>m2</v></c><c r="D155"><v>742.52</v></c></row><row r="156" ht="9.95" customHeight="1"><c r="A156"><v>9</v></c><c r="B156" t="str"><v>侧墙、顶棚乳胶漆</v></c><c r="C156" t="str"><v>m2</v></c><c r="D156"><v>742.52</v></c></row><row r="157" ht="9.95" customHeight="1"><c r="A157"><v>10</v></c><c r="B157" t="str"><v>地道侧墙、顶板外防水</v></c><c r="C157" t="str"><v>m2</v></c><c r="D157"><v>1003.2</v></c></row><row r="158" ht="9.95" customHeight="1"><c r="A158"><v>11</v></c><c r="B158" t="str"><v>Graded Gravel Filter</v></c><c r="C158" t="str"><v>m3</v></c><c r="D158"><v>32.69</v></c></row><row r="159" ht="9.95" customHeight="1"><c r="A159"><v>12</v></c><c r="B159" t="str"><v>Clay Seal Layer</v></c><c r="C159" t="str"><v>m3</v></c><c r="D159"><v>28.43</v></c></row><row r="160" ht="9.95" customHeight="1"><c r="A160"><v>13</v></c><c r="B160" t="str"><v>C10 Concrete Fill</v></c><c r="C160" t="str"><v>m3</v></c><c r="D160"><v>174.8</v></c></row><row r="161" ht="9.95" customHeight="1"><c r="A161"><v>14</v></c><c r="B161" t="str"><v>C20 Concrete帽石</v></c><c r="C161" t="str"><v>m3</v></c><c r="D161"><v>8</v></c></row><row r="162" ht="9.95" customHeight="1"><c r="A162" t="str"><v>（二三）</v></c><c r="B162" t="str"><v xml:space="preserve">  拆除工程      </v></c><c r="C162" t="str"><v></v></c><c r="D162" t="str"><v></v></c></row><row r="163" ht="9.95" customHeight="1"><c r="A163"><v>1</v></c><c r="B163" t="str"><v>拆除砼路面</v></c><c r="C163" t="str"><v>m2</v></c><c r="D163"><v>12336</v></c></row><row r="164" ht="9.95" customHeight="1"><c r="A164"><v>2</v></c><c r="B164" t="str"><v>拆除砼路面每增减1cm</v></c><c r="C164" t="str"><v>m2</v></c><c r="D164"><v>12336</v></c></row><row r="165" ht="9.95" customHeight="1"><c r="A165"><v>3</v></c><c r="B165" t="str"><v>拆除砖石结构</v></c><c r="C165" t="str"><v>m3</v></c><c r="D165"><v>800</v></c></row><row r="166" ht="9.95" customHeight="1"><c r="A166"><v>4</v></c><c r="B166" t="str"><v>拆除混凝土结构</v></c><c r="C166" t="str"><v>m3</v></c><c r="D166"><v>800</v></c></row><row r="167" ht="9.95" customHeight="1"><c r="A167"><v>5</v></c><c r="B167" t="str"><v>拆除沥青路面</v></c><c r="C167" t="str"><v>m2</v></c><c r="D167"><v>1210</v></c></row><row r="168" ht="9.95" customHeight="1"><c r="A168"><v>6</v></c><c r="B168" t="str"><v>拆除人行道</v></c><c r="C168" t="str"><v>m2</v></c><c r="D168"><v>12400</v></c></row><row r="169" ht="9.95" customHeight="1"><c r="A169"><v>7</v></c><c r="B169" t="str"><v>拆除人行道基层</v></c><c r="C169" t="str"><v>m2</v></c><c r="D169"><v>12400</v></c></row><row r="170" ht="9.95" customHeight="1"><c r="A170"><v>8</v></c><c r="B170" t="str"><v>拆除人行道基层每增减1cm</v></c><c r="C170" t="str"><v>m2</v></c><c r="D170"><v>12400</v></c></row><row r="171" ht="9.95" customHeight="1"><c r="A171"><v>9</v></c><c r="B171" t="str"><v>拆除沥青路面基层</v></c><c r="C171" t="str"><v>m2</v></c><c r="D171"><v>1210</v></c></row><row r="172" ht="9.95" customHeight="1"><c r="A172"><v>10</v></c><c r="B172" t="str"><v>拆除沥青路面基层每增减1cm</v></c><c r="C172" t="str"><v>m2</v></c><c r="D172"><v>1210</v></c></row><row r="173" ht="9.95" customHeight="1"><c r="A173" t="str"><v>二</v></c><c r="B173" t="str"><v>桥梁工程</v></c><c r="C173" t="str"><v></v></c><c r="D173" t="str"><v></v></c></row><row r="174" ht="9.95" customHeight="1"><c r="A174" t="str"><v></v></c><c r="B174" t="str"><v xml:space="preserve">  董家沟大桥      </v></c><c r="C174" t="str"><v></v></c><c r="D174" t="str"><v></v></c></row><row r="175" ht="9.95" customHeight="1"><c r="A175"><v>1</v></c><c r="B175" t="str"><v>Excavation</v></c><c r="C175" t="str"><v>m3</v></c><c r="D175"><v>5732</v></c></row><row r="176" ht="9.95" customHeight="1"><c r="A176"><v>2</v></c><c r="B176" t="str"><v>Abutment Backfill</v></c><c r="C176" t="str"><v>m3</v></c><c r="D176"><v>180</v></c></row><row r="177" ht="9.95" customHeight="1"><c r="A177"><v>3</v></c><c r="B177" t="str"><v>Bored Pile D1800</v></c><c r="C177" t="str"><v>m</v></c><c r="D177"><v>1360</v></c></row><row r="178" ht="9.95" customHeight="1"><c r="A178"><v>4</v></c><c r="B178" t="str"><v>机械成孔灌注桩Φ1500</v></c><c r="C178" t="str"><v>m</v></c><c r="D178"><v>312</v></c></row><row r="179" ht="9.95" customHeight="1"><c r="A179"><v>5</v></c><c r="B179" t="str"><v>C15混凝土垫层</v></c><c r="C179" t="str"><v>m3</v></c><c r="D179"><v>157.923</v></c></row><row r="180" ht="9.95" customHeight="1"><c r="A180"><v>6</v></c><c r="B180" t="str"><v>C30混凝土承台</v></c><c r="C180" t="str"><v>m3</v></c><c r="D180"><v>2958.65</v></c></row><row r="181" ht="9.95" customHeight="1"><c r="A181"><v>7</v></c><c r="B181" t="str"><v>C40混凝土盖梁</v></c><c r="C181" t="str"><v>m3</v></c><c r="D181"><v>899.66</v></c></row><row r="182" ht="9.95" customHeight="1"><c r="A182"><v>8</v></c><c r="B182" t="str"><v>C30 Concrete Cap</v></c><c r="C182" t="str"><v>m3</v></c><c r="D182"><v>140.68</v></c></row><row r="183" ht="9.95" customHeight="1"><c r="A183"><v>9</v></c><c r="B183" t="str"><v>C40 Concrete Column</v></c><c r="C183" t="str"><v>m3</v></c><c r="D183"><v>1214.91</v></c></row><row r="184" ht="9.95" customHeight="1"><c r="A184"><v>10</v></c><c r="B184" t="str"><v>C25 Concrete Abutment</v></c><c r="C184" t="str"><v>m3</v></c><c r="D184"><v>1303.8</v></c></row><row r="185" ht="9.95" customHeight="1"><c r="A185"><v>11</v></c><c r="B185" t="str"><v>C25 Concrete Foundation</v></c><c r="C185" t="str"><v>m3</v></c><c r="D185"><v>499.05</v></c></row><row r="186" ht="9.95" customHeight="1"><c r="A186"><v>12</v></c><c r="B186" t="str"><v>C30枕梁砼</v></c><c r="C186" t="str"><v>m3</v></c><c r="D186"><v>198.4</v></c></row><row r="187" ht="9.95" customHeight="1"><c r="A187"><v>13</v></c><c r="B187" t="str"><v>C30 Precast Slab</v></c><c r="C187" t="str"><v>m3</v></c><c r="D187"><v>98.85</v></c></row><row r="188" ht="9.95" customHeight="1"><c r="A188"><v>14</v></c><c r="B188" t="str"><v>C30防水砼</v></c><c r="C188" t="str"><v>m2</v></c><c r="D188"><v>7440</v></c></row><row r="189" ht="9.95" customHeight="1"><c r="A189"><v>15</v></c><c r="B189" t="str"><v>Sidewalk Paving</v></c><c r="C189" t="str"><v>m2</v></c><c r="D189"><v>868</v></c></row><row r="190" ht="9.95" customHeight="1"><c r="A190"><v>16</v></c><c r="B190" t="str"><v>人行道栏杆</v></c><c r="C190" t="str"><v>m</v></c><c r="D190"><v>620</v></c></row><row r="191" ht="9.95" customHeight="1"><c r="A191"><v>17</v></c><c r="B191" t="str"><v>C30 Crash Barrier</v></c><c r="C191" t="str"><v>m3</v></c><c r="D191"><v>56.9</v></c></row><row r="192" ht="9.95" customHeight="1"><c r="A192"><v>18</v></c><c r="B192" t="str"><v>C40混凝土支座垫石</v></c><c r="C192" t="str"><v>m3</v></c><c r="D192"><v>5.71</v></c></row><row r="193" ht="9.95" customHeight="1"><c r="A193"><v>19</v></c><c r="B193" t="str"><v>铺装层</v></c><c r="C193" t="str"><v>m2</v></c><c r="D193"><v>7440</v></c></row><row r="194" ht="9.95" customHeight="1"><c r="A194"><v>20</v></c><c r="B194" t="str"><v>C30 Approach Slab</v></c><c r="C194" t="str"><v>m3</v></c><c r="D194"><v>86.4</v></c></row><row r="195" ht="9.95" customHeight="1"><c r="A195"><v>21</v></c><c r="B195" t="str"><v>C20搭板砼垫层</v></c><c r="C195" t="str"><v>m3</v></c><c r="D195"><v>17.2</v></c></row><row r="196" ht="9.95" customHeight="1"><c r="A196"><v>22</v></c><c r="B196" t="str"><v>Cement Stabilized Base 20cm</v></c><c r="C196" t="str"><v>m2</v></c><c r="D196"><v>288</v></c></row><row r="197" ht="9.95" customHeight="1"><c r="A197"><v>23</v></c><c r="B197" t="str"><v>Guardrail</v></c><c r="C197" t="str"><v>m</v></c><c r="D197"><v>300</v></c></row><row r="198" ht="9.95" customHeight="1"><c r="A198"><v>24</v></c><c r="B198" t="str"><v>桥面伸缩装置SSFB160型</v></c><c r="C198" t="str"><v>m</v></c><c r="D198"><v>48</v></c></row><row r="199" ht="9.95" customHeight="1"><c r="A199"><v>25</v></c><c r="B199" t="str"><v>Stone Finish</v></c><c r="C199" t="str"><v>m2</v></c><c r="D199"><v>125</v></c></row><row r="200" ht="9.95" customHeight="1"><c r="A200"><v>26</v></c><c r="B200" t="str"><v>钢筋</v></c><c r="C200" t="str"><v>t</v></c><c r="D200"><v>1172.67</v></c></row><row r="201" ht="9.95" customHeight="1"><c r="A201"><v>27</v></c><c r="B201" t="str"><v>预应力钢绞线锚具A15-12</v></c><c r="C201" t="str"><v>套</v></c><c r="D201"><v>216</v></c></row><row r="202" ht="9.95" customHeight="1"><c r="A202"><v>28</v></c><c r="B202" t="str"><v>预制砼后张法预应力钢绞线</v></c><c r="C202" t="str"><v>t</v></c><c r="D202"><v>29.651</v></c></row><row r="203" ht="9.95" customHeight="1"><c r="A203" t="str"><v></v></c><c r="B203" t="str"><v xml:space="preserve">  普明北路跨线桥      </v></c><c r="C203" t="str"><v></v></c><c r="D203" t="str"><v></v></c></row><row r="204" ht="9.95" customHeight="1"><c r="A204"><v>1</v></c><c r="B204" t="str"><v>Excavation</v></c><c r="C204" t="str"><v>m3</v></c><c r="D204"><v>1890</v></c></row><row r="205" ht="9.95" customHeight="1"><c r="A205"><v>2</v></c><c r="B205" t="str"><v>Abutment Backfill</v></c><c r="C205" t="str"><v>m3</v></c><c r="D205"><v>1104.7</v></c></row><row r="206" ht="9.95" customHeight="1"><c r="A206"><v>3</v></c><c r="B206" t="str"><v>Bored Pile D1800</v></c><c r="C206" t="str"><v>m</v></c><c r="D206"><v>180</v></c></row><row r="207" ht="9.95" customHeight="1"><c r="A207"><v>4</v></c><c r="B207" t="str"><v>C15混凝土垫层</v></c><c r="C207" t="str"><v>m3</v></c><c r="D207"><v>80.816</v></c></row><row r="208" ht="9.95" customHeight="1"><c r="A208"><v>5</v></c><c r="B208" t="str"><v>C30钢筋混凝土承台</v></c><c r="C208" t="str"><v>m3</v></c><c r="D208"><v>310.5</v></c></row><row r="209" ht="9.95" customHeight="1"><c r="A209"><v>6</v></c><c r="B209" t="str"><v>C40钢筋混凝土盖梁</v></c><c r="C209" t="str"><v>m3</v></c><c r="D209"><v>209.5</v></c></row><row r="210" ht="9.95" customHeight="1"><c r="A210"><v>7</v></c><c r="B210" t="str"><v>C30钢筋混凝土台帽</v></c><c r="C210" t="str"><v>m3</v></c><c r="D210"><v>66.7</v></c></row><row r="211" ht="9.95" customHeight="1"><c r="A211"><v>8</v></c><c r="B211" t="str"><v>C40钢筋混凝土墩柱</v></c><c r="C211" t="str"><v>m3</v></c><c r="D211"><v>85.09</v></c></row><row r="212" ht="9.95" customHeight="1"><c r="A212"><v>9</v></c><c r="B212" t="str"><v>C25 Concrete Abutment</v></c><c r="C212" t="str"><v>m3</v></c><c r="D212"><v>1488.56</v></c></row><row r="213" ht="9.95" customHeight="1"><c r="A213"><v>10</v></c><c r="B213" t="str"><v>C25 Concrete Foundation</v></c><c r="C213" t="str"><v>m3</v></c><c r="D213"><v>905.16</v></c></row><row r="214" ht="9.95" customHeight="1"><c r="A214"><v>11</v></c><c r="B214" t="str"><v>C50主梁板钢筋砼</v></c><c r="C214" t="str"><v>m3</v></c><c r="D214"><v>2680.6</v></c></row><row r="215" ht="9.95" customHeight="1"><c r="A215"><v>12</v></c><c r="B215" t="str"><v>C30 Crash Barrier</v></c><c r="C215" t="str"><v>m3</v></c><c r="D215"><v>53.76</v></c></row><row r="216" ht="9.95" customHeight="1"><c r="A216"><v>14</v></c><c r="B216" t="str"><v>C40混凝土抗震挡块、垫石、楔块</v></c><c r="C216" t="str"><v>m3</v></c><c r="D216"><v>4.8</v></c></row><row r="217" ht="9.95" customHeight="1"><c r="A217"><v>15</v></c><c r="B217" t="str"><v>铺装层</v></c><c r="C217" t="str"><v>m2</v></c><c r="D217"><v>3600</v></c></row><row r="218" ht="9.95" customHeight="1"><c r="A218"><v>16</v></c><c r="B218" t="str"><v>C30 Approach Slab</v></c><c r="C218" t="str"><v>m3</v></c><c r="D218"><v>84.16</v></c></row><row r="219" ht="9.95" customHeight="1"><c r="A219"><v>17</v></c><c r="B219" t="str"><v>C20 Concrete搭板垫层</v></c><c r="C219" t="str"><v>m3</v></c><c r="D219"><v>15.2</v></c></row><row r="220" ht="9.95" customHeight="1"><c r="A220"><v>18</v></c><c r="B220" t="str"><v>Cement Stabilized Base 20cm</v></c><c r="C220" t="str"><v>m2</v></c><c r="D220"><v>280.55</v></c></row><row r="221" ht="9.95" customHeight="1"><c r="A221"><v>19</v></c><c r="B221" t="str"><v>Guardrail</v></c><c r="C221" t="str"><v>m</v></c><c r="D221"><v>640</v></c></row><row r="222" ht="9.95" customHeight="1"><c r="A222"><v>20</v></c><c r="B222" t="str"><v>盆式橡胶支座</v></c><c r="C222" t="str"><v>个</v></c><c r="D222"><v>20</v></c></row><row r="223" ht="9.95" customHeight="1"><c r="A223"><v>21</v></c><c r="B223" t="str"><v>桥面伸缩装置80型</v></c><c r="C223" t="str"><v>m</v></c><c r="D223"><v>48</v></c></row><row r="224" ht="9.95" customHeight="1"><c r="A224"><v>22</v></c><c r="B224" t="str"><v>Stone Finish</v></c><c r="C224" t="str"><v>m2</v></c><c r="D224"><v>423.2</v></c></row><row r="225" ht="9.95" customHeight="1"><c r="A225"><v>24</v></c><c r="B225" t="str"><v>预制砼后张法预应力钢绞线</v></c><c r="C225" t="str"><v>t</v></c><c r="D225"><v>106.516</v></c></row><row r="226" ht="9.95" customHeight="1"><c r="A226" t="str"><v></v></c><c r="B226" t="str"><v xml:space="preserve">  K25+640跨线桥      </v></c><c r="C226" t="str"><v></v></c><c r="D226" t="str"><v></v></c></row><row r="227" ht="9.95" customHeight="1"><c r="A227"><v>1</v></c><c r="B227" t="str"><v>Excavation</v></c><c r="C227" t="str"><v>m3</v></c><c r="D227"><v>636</v></c></row><row r="228" ht="9.95" customHeight="1"><c r="A228"><v>2</v></c><c r="B228" t="str"><v>Abutment Backfill</v></c><c r="C228" t="str"><v>m3</v></c><c r="D228"><v>302.96</v></c></row><row r="229" ht="9.95" customHeight="1"><c r="A229"><v>3</v></c><c r="B229" t="str"><v>人工挖孔桩Φ1800</v></c><c r="C229" t="str"><v>m</v></c><c r="D229"><v>20</v></c></row><row r="230" ht="9.95" customHeight="1"><c r="A230"><v>6</v></c><c r="B230" t="str"><v>C30 Precast Slab</v></c><c r="C230" t="str"><v>m3</v></c><c r="D230"><v>9.03</v></c></row><row r="231" ht="9.95" customHeight="1"><c r="A231"><v>7</v></c><c r="B231" t="str"><v>C40 Concrete Column</v></c><c r="C231" t="str"><v>m3</v></c><c r="D231"><v>14.72</v></c></row><row r="232" ht="9.95" customHeight="1"><c r="A232"><v>8</v></c><c r="B232" t="str"><v>Sidewalk Paving</v></c><c r="C232" t="str"><v>m2</v></c><c r="D232"><v>117</v></c></row><row r="233" ht="9.95" customHeight="1"><c r="A233"><v>9</v></c><c r="B233" t="str"><v>人行道栏杆</v></c><c r="C233" t="str"><v>m</v></c><c r="D233"><v>50</v></c></row><row r="234" ht="9.95" customHeight="1"><c r="A234"><v>10</v></c><c r="B234" t="str"><v>C30 Concrete Cap</v></c><c r="C234" t="str"><v>m3</v></c><c r="D234"><v>25.2</v></c></row><row r="235" ht="9.95" customHeight="1"><c r="A235"><v>11</v></c><c r="B235" t="str"><v>C25 Concrete Abutment</v></c><c r="C235" t="str"><v>m3</v></c><c r="D235"><v>612.48</v></c></row><row r="236" ht="9.95" customHeight="1"><c r="A236"><v>12</v></c><c r="B236" t="str"><v>C25 Concrete Foundation</v></c><c r="C236" t="str"><v>m3</v></c><c r="D236"><v>368.22</v></c></row><row r="237" ht="9.95" customHeight="1"><c r="A237"><v>13</v></c><c r="B237" t="str"><v>C15 Concrete Base</v></c><c r="C237" t="str"><v>m3</v></c><c r="D237"><v>21.25</v></c></row><row r="238" ht="9.95" customHeight="1"><c r="A238"><v>14</v></c><c r="B238" t="str"><v>C40主梁板砼</v></c><c r="C238" t="str"><v>m3</v></c><c r="D238"><v>275.41</v></c></row><row r="239" ht="9.95" customHeight="1"><c r="A239"><v>15</v></c><c r="B239" t="str"><v>C30 Crash Barrier</v></c><c r="C239" t="str"><v>m3</v></c><c r="D239"><v>19.22</v></c></row><row r="240" ht="9.95" customHeight="1"><c r="A240"><v>16</v></c><c r="B240" t="str"><v>C50钢纤维混凝土</v></c><c r="C240" t="str"><v>m3</v></c><c r="D240"><v>1.58</v></c></row><row r="241" ht="9.95" customHeight="1"><c r="A241"><v>17</v></c><c r="B241" t="str"><v>C40混凝土垫石、楔块</v></c><c r="C241" t="str"><v>m3</v></c><c r="D241"><v>0.55</v></c></row><row r="242" ht="9.95" customHeight="1"><c r="A242"><v>18</v></c><c r="B242" t="str"><v>C30混凝土防震挡块</v></c><c r="C242" t="str"><v>m3</v></c><c r="D242"><v>11.42</v></c></row><row r="243" ht="9.95" customHeight="1"><c r="A243"><v>19</v></c><c r="B243" t="str"><v>铺装层</v></c><c r="C243" t="str"><v>m2</v></c><c r="D243"><v>280</v></c></row><row r="244" ht="9.95" customHeight="1"><c r="A244"><v>20</v></c><c r="B244" t="str"><v>C30 Approach Slab</v></c><c r="C244" t="str"><v>m3</v></c><c r="D244"><v>25.2</v></c></row><row r="245" ht="9.95" customHeight="1"><c r="A245"><v>21</v></c><c r="B245" t="str"><v>C20搭板砼垫层</v></c><c r="C245" t="str"><v>m3</v></c><c r="D245"><v>5.04</v></c></row><row r="246" ht="9.95" customHeight="1"><c r="A246"><v>22</v></c><c r="B246" t="str"><v>Cement Stabilized Base 20cm</v></c><c r="C246" t="str"><v>m2</v></c><c r="D246"><v>84</v></c></row><row r="247" ht="9.95" customHeight="1"><c r="A247"><v>23</v></c><c r="B247" t="str"><v>Guardrail</v></c><c r="C247" t="str"><v>m</v></c><c r="D247"><v>100</v></c></row><row r="248" ht="9.95" customHeight="1"><c r="A248"><v>24</v></c><c r="B248" t="str"><v xml:space="preserve">盆式橡胶支座 </v></c><c r="C248" t="str"><v>个</v></c><c r="D248"><v>6</v></c><c r="I248" t="str"><v>C30 Precast Slab</v></c><c r="J248" t="str"><v>m3</v></c><c r="K248"><v>9.03</v></c></row><row r="249" ht="9.95" customHeight="1"><c r="A249"><v>25</v></c><c r="B249" t="str"><v>桥面伸缩装置40型</v></c><c r="C249" t="str"><v>m</v></c><c r="D249"><v>20</v></c></row><row r="250" ht="9.95" customHeight="1"><c r="A250"><v>26</v></c><c r="B250" t="str"><v>Graded Gravel Filter</v></c><c r="C250" t="str"><v>m3</v></c><c r="D250"><v>79.56</v></c></row><row r="251" ht="9.95" customHeight="1"><c r="A251"><v>27</v></c><c r="B251" t="str"><v>Stone Finish</v></c><c r="C251" t="str"><v>m2</v></c><c r="D251"><v>207.48</v></c></row><row r="252" ht="24.95" customHeight="1"></row><row r="253" ht="18.75" customHeight="1"><c r="A253" t="str"><v xml:space="preserve">            洛阳路桥建设集团Company绵阳市二环路十五Contract段Project部                                                            工程部制</v></c></row></sheetData><mergeCells count="28"><mergeCell ref="BQ3:BX3"/><mergeCell ref="U3:BP3"/><mergeCell ref="E4:H4"/><mergeCell ref="BI4:BL4"/><mergeCell ref="BU4:BX4"/><mergeCell ref="A253:BY253"/><mergeCell ref="BM4:BP4"/><mergeCell ref="BQ4:BT4"/><mergeCell ref="AK4:AN4"/><mergeCell ref="AO4:AR4"/><mergeCell ref="BA4:BD4"/><mergeCell ref="BE4:BH4"/><mergeCell ref="M4:P4"/><mergeCell ref="Q4:T4"/><mergeCell ref="U4:X4"/><mergeCell ref="Y4:AB4"/><mergeCell ref="AC4:AF4"/><mergeCell ref="AG4:AJ4"/><mergeCell ref="A1:BY1"/><mergeCell ref="A2:A5"/><mergeCell ref="B2:B5"/><mergeCell ref="C2:D4"/><mergeCell ref="E2:BY2"/><mergeCell ref="E3:T3"/><mergeCell ref="BY3:BY5"/><mergeCell ref="I4:L4"/><mergeCell ref="AS4:AV4"/><mergeCell ref="AW4:AZ4"/></mergeCells><pageMargins left="0.7086614173228347" right="0.7086614173228347" top="0.7480314960629921" bottom="0.7480314960629921" header="0.31496062992125984" footer="0.31496062992125984"/><ignoredErrors><ignoredError numberStoredAsText="1" sqref="A1:BY253"/></ignoredErrors></worksheet>
</file>

<file path=xl/worksheets/sheet4.xml><?xml version="1.0" encoding="UTF-8" standalone="yes"?>
<worksheet xmlns="http://schemas.openxmlformats.org/spreadsheetml/2006/main" xmlns:r="http://schemas.openxmlformats.org/officeDocument/2006/relationships"><dimension ref="A1:BY262"/><sheetViews><sheetView workbookViewId="0" rightToLeft="0"/></sheetViews><sheetData><row r="1" ht="47.25" customHeight="1"><c r="A1" t="str"><v>绵阳市二环路十五Contract段ConstructionProgress横道图</v></c></row><row r="2" ht="10.5" customHeight="1" xml:space="preserve"><c r="A2" t="str" xml:space="preserve"><v xml:space="preserve">序
号</v></c><c r="B2" t="str"><v>工程Project Name</v></c><c r="C2" t="str"><v>Quantity</v></c><c r="E2" t="str"><v>ContractDuration450天，ProgressPlanned若受拆迁等因素影响，Duration相应顺延。</v></c></row><row r="3" ht="14.25" customHeight="1"><c r="E3" t="str"><v>2010Year</v></c><c r="U3" t="str"><v>2011Year</v></c><c r="BQ3" t="str"><v>2012Year</v></c><c r="BY3" t="str"><v>Notes</v></c></row><row r="4" ht="14.25" customHeight="1"><c r="E4" t="str"><v>September</v></c><c r="I4" t="str"><v>October</v></c><c r="M4" t="str"><v>November</v></c><c r="Q4" t="str"><v>December</v></c><c r="U4" t="str"><v>January</v></c><c r="Y4" t="str"><v>February</v></c><c r="AC4" t="str"><v>3Month份</v></c><c r="AG4" t="str"><v>4Month份</v></c><c r="AK4" t="str"><v>5Month份</v></c><c r="AO4" t="str"><v>6Month份</v></c><c r="AS4" t="str"><v>7Month份</v></c><c r="AW4" t="str"><v>8Month份</v></c><c r="BA4" t="str"><v>September</v></c><c r="BE4" t="str"><v>October</v></c><c r="BI4" t="str"><v>November</v></c><c r="BM4" t="str"><v>December</v></c><c r="BQ4" t="str"><v>January</v></c><c r="BU4" t="str"><v>February</v></c></row><row r="5"><c r="C5" t="str"><v>Unit</v></c><c r="D5" t="str"><v>Quantity</v></c><c r="E5"><v>1</v></c><c r="F5"><v>2</v></c><c r="G5"><v>3</v></c><c r="H5"><v>4</v></c><c r="I5"><v>5</v></c><c r="J5"><v>6</v></c><c r="K5"><v>7</v></c><c r="L5"><v>8</v></c><c r="M5"><v>9</v></c><c r="N5"><v>10</v></c><c r="O5"><v>11</v></c><c r="P5"><v>12</v></c><c r="Q5"><v>13</v></c><c r="R5"><v>14</v></c><c r="S5"><v>15</v></c><c r="T5"><v>16</v></c><c r="U5"><v>17</v></c><c r="V5"><v>18</v></c><c r="W5"><v>19</v></c><c r="X5"><v>20</v></c><c r="Y5"><v>21</v></c><c r="Z5"><v>22</v></c><c r="AA5"><v>23</v></c><c r="AB5"><v>24</v></c><c r="AC5"><v>25</v></c><c r="AD5"><v>26</v></c><c r="AE5"><v>27</v></c><c r="AF5"><v>28</v></c><c r="AG5"><v>29</v></c><c r="AH5"><v>30</v></c><c r="AI5"><v>31</v></c><c r="AJ5"><v>32</v></c><c r="AK5"><v>33</v></c><c r="AL5"><v>34</v></c><c r="AM5"><v>35</v></c><c r="AN5"><v>36</v></c><c r="AO5"><v>37</v></c><c r="AP5"><v>38</v></c><c r="AQ5"><v>39</v></c><c r="AR5"><v>40</v></c><c r="AS5"><v>41</v></c><c r="AT5"><v>42</v></c><c r="AU5"><v>43</v></c><c r="AV5"><v>44</v></c><c r="AW5"><v>45</v></c><c r="AX5"><v>46</v></c><c r="AY5"><v>47</v></c><c r="AZ5"><v>48</v></c><c r="BA5"><v>49</v></c><c r="BB5"><v>50</v></c><c r="BC5"><v>51</v></c><c r="BD5"><v>52</v></c><c r="BE5"><v>53</v></c><c r="BF5"><v>54</v></c><c r="BG5"><v>55</v></c><c r="BH5"><v>56</v></c><c r="BI5"><v>57</v></c><c r="BJ5"><v>58</v></c><c r="BK5"><v>59</v></c><c r="BL5"><v>60</v></c><c r="BM5"><v>61</v></c><c r="BN5"><v>62</v></c><c r="BO5"><v>63</v></c><c r="BP5"><v>64</v></c><c r="BQ5"><v>65</v></c><c r="BR5"><v>66</v></c><c r="BS5"><v>67</v></c><c r="BT5"><v>68</v></c><c r="BU5"><v>69</v></c><c r="BV5"><v>70</v></c><c r="BW5"><v>71</v></c><c r="BX5"><v>72</v></c></row><row r="6" ht="9.95" customHeight="1"><c r="A6" t="str"><v>一</v></c><c r="B6" t="str"><v>道排工程</v></c></row><row r="7" ht="9.95" customHeight="1"><c r="A7" t="str"><v></v></c><c r="B7" t="str"><v xml:space="preserve">  路基土石方工程      </v></c><c r="C7" t="str"><v></v></c><c r="D7" t="str"><v></v></c></row><row r="8" ht="9.95" customHeight="1"><c r="A8"><v>1</v></c><c r="B8" t="str"><v>清除表土</v></c><c r="C8" t="str"><v>m3</v></c><c r="D8"><v>46897</v></c></row><row r="9" ht="9.95" customHeight="1"><c r="A9"><v>2</v></c><c r="B9" t="str"><v>清除淤泥、流沙</v></c><c r="C9" t="str"><v>m3</v></c><c r="D9"><v>3486</v></c></row><row r="10" ht="9.95" customHeight="1"><c r="A10"><v>3</v></c><c r="B10" t="str"><v>Road Excavation</v></c><c r="C10" t="str"><v>m3</v></c><c r="D10"><v>239438</v></c></row><row r="11" ht="9.95" customHeight="1"><c r="A11"><v>4</v></c><c r="B11" t="str"><v>挖Normal道路石方</v></c><c r="C11" t="str"><v>m3</v></c><c r="D11"><v>200163</v></c></row><row r="12" ht="9.95" customHeight="1"><c r="A12"><v>5</v></c><c r="B12" t="str"><v>土石方方回填</v></c><c r="C12" t="str"><v>m3</v></c><c r="D12"><v>363497</v></c></row><row r="13" ht="9.95" customHeight="1"><c r="A13"><v>6</v></c><c r="B13" t="str"><v>道路回填砂砾石</v></c><c r="C13" t="str"><v>m3</v></c><c r="D13"><v>9580</v></c></row><row r="14" ht="30.75" customHeight="1"><c r="A14" t="str"><v></v></c><c r="B14" t="str"><v xml:space="preserve">  路面结构工程（K24+000-K27+212.294）      </v></c><c r="C14" t="str"><v></v></c><c r="D14" t="str"><v></v></c></row><row r="15" ht="9.95" customHeight="1"><c r="A15"><v>1</v></c><c r="B15" t="str"><v>路床整形碾压</v></c><c r="C15" t="str"><v>m2</v></c><c r="D15"><v>102303</v></c></row><row r="16" ht="9.95" customHeight="1"><c r="A16"><v>2</v></c><c r="B16" t="str"><v>Shoulder Rolling</v></c><c r="C16" t="str"><v>m2</v></c><c r="D16"><v>12756.42</v></c></row><row r="17" ht="9.95" customHeight="1"><c r="A17"><v>3</v></c><c r="B17" t="str"><v>主车道路路缘石、平石等</v></c><c r="C17" t="str"><v>m</v></c><c r="D17"><v>18937</v></c></row><row r="18" ht="9.95" customHeight="1"><c r="A18"><v>4</v></c><c r="B18" t="str"><v>Medium央分隔带、侧分带种植土回填</v></c><c r="C18" t="str"><v>m3</v></c><c r="D18"><v>8180.25</v></c></row><row r="19" ht="9.95" customHeight="1"><c r="A19"><v>5</v></c><c r="B19" t="str"><v>Medium央分隔带、侧分带防渗土工布</v></c><c r="C19" t="str"><v>m2</v></c><c r="D19"><v>9896.24</v></c></row><row r="20" ht="9.95" customHeight="1"><c r="A20"><v>6</v></c><c r="B20" t="str"><v>Medium央分隔带、侧分带碎石盲沟</v></c><c r="C20" t="str"><v>m</v></c><c r="D20"><v>3772</v></c></row><row r="21" ht="9.95" customHeight="1"><c r="A21"><v>7</v></c><c r="B21" t="str"><v>填挖交界处碎石盲沟</v></c><c r="C21" t="str"><v>m</v></c><c r="D21"><v>350</v></c></row><row r="22" ht="9.95" customHeight="1"><c r="A22"><v>8</v></c><c r="B22" t="str"><v>Sidewalk Paving</v></c><c r="C22" t="str"><v>m2</v></c><c r="D22"><v>4598</v></c></row><row r="23" ht="9.95" customHeight="1"><c r="A23"><v>9</v></c><c r="B23" t="str"><v>C20 Permeable Base</v></c><c r="C23" t="str"><v>m2</v></c><c r="D23"><v>4598</v></c></row><row r="24" ht="9.95" customHeight="1"><c r="A24"><v>10</v></c><c r="B24" t="str"><v>Gravel Base Course</v></c><c r="C24" t="str"><v>m2</v></c><c r="D24"><v>4598</v></c></row><row r="25" ht="9.95" customHeight="1"><c r="A25"><v>11</v></c><c r="B25" t="str"><v>C15混凝土基座</v></c><c r="C25" t="str"><v>m3</v></c><c r="D25"><v>43</v></c></row><row r="26" ht="9.95" customHeight="1"><c r="A26"><v>12</v></c><c r="B26" t="str"><v>防撞护栏C30混凝土基础</v></c><c r="C26" t="str"><v>m3</v></c><c r="D26"><v>218.24</v></c></row><row r="27" ht="9.95" customHeight="1"><c r="A27"><v>13</v></c><c r="B27" t="str"><v>土工格栅</v></c><c r="C27" t="str"><v>m2</v></c><c r="D27"><v>5660</v></c></row><row r="28" ht="9.95" customHeight="1"><c r="A28"><v>14</v></c><c r="B28" t="str"><v>防撞护栏</v></c><c r="C28" t="str"><v>m</v></c><c r="D28"><v>760.4</v></c></row><row r="29" ht="9.95" customHeight="1"><c r="A29"><v>15</v></c><c r="B29" t="str"><v>Rebar Installation</v></c><c r="C29" t="str"><v>t</v></c><c r="D29"><v>40.58</v></c></row><row r="30" ht="9.95" customHeight="1"><c r="A30" t="str"><v></v></c><c r="B30" t="str"><v xml:space="preserve">  道路改造工程（K27+212.294-K28+737.937）      </v></c><c r="C30" t="str"><v></v></c><c r="D30" t="str"><v></v></c></row><row r="31" ht="9.95" customHeight="1"><c r="A31"><v>1</v></c><c r="B31" t="str"><v>Road Excavation</v></c><c r="C31" t="str"><v>m3</v></c><c r="D31"><v>4800</v></c></row><row r="32" ht="9.95" customHeight="1"><c r="A32"><v>2</v></c><c r="B32" t="str"><v>利用Earth Backfill</v></c><c r="C32" t="str"><v>m3</v></c><c r="D32"><v>1210</v></c></row><row r="33" ht="9.95" customHeight="1"><c r="A33"><v>3</v></c><c r="B33" t="str"><v>Shoulder Rolling</v></c><c r="C33" t="str"><v>m2</v></c><c r="D33"><v>12400</v></c></row><row r="34" ht="9.95" customHeight="1"><c r="A34"><v>4</v></c><c r="B34" t="str"><v>Sidewalk Paving</v></c><c r="C34" t="str"><v>m2</v></c><c r="D34"><v>12400</v></c></row><row r="35" ht="9.95" customHeight="1"><c r="A35"><v>5</v></c><c r="B35" t="str"><v>C20 Permeable Base</v></c><c r="C35" t="str"><v>m2</v></c><c r="D35"><v>12400</v></c></row><row r="36" ht="9.95" customHeight="1"><c r="A36"><v>6</v></c><c r="B36" t="str"><v>Gravel Base Course</v></c><c r="C36" t="str"><v>m2</v></c><c r="D36"><v>12400</v></c></row><row r="37" ht="9.95" customHeight="1"><c r="A37"><v>7</v></c><c r="B37" t="str"><v>Medium央分隔带路缘石、嵌边石等</v></c><c r="C37" t="str"><v>m</v></c><c r="D37"><v>6405</v></c></row><row r="38" ht="9.95" customHeight="1"><c r="A38" t="str"><v></v></c><c r="B38" t="str"><v xml:space="preserve">  重力式挡墙      </v></c><c r="C38" t="str"><v></v></c><c r="D38" t="str"><v></v></c></row><row r="39" ht="9.95" customHeight="1"><c r="A39"><v>1</v></c><c r="B39" t="str"><v>Trench Excavation</v></c><c r="C39" t="str"><v>m3</v></c><c r="D39"><v>2827.2</v></c></row><row r="40" ht="9.95" customHeight="1"><c r="A40"><v>2</v></c><c r="B40" t="str"><v>Trench Backfill</v></c><c r="C40" t="str"><v>m3</v></c><c r="D40"><v>1403</v></c></row><row r="41" ht="9.95" customHeight="1"><c r="A41"><v>3</v></c><c r="B41" t="str"><v>回填砂卵石</v></c><c r="C41" t="str"><v>m3</v></c><c r="D41"><v>843.6</v></c></row><row r="42" ht="9.95" customHeight="1"><c r="A42"><v>4</v></c><c r="B42" t="str"><v>回填块石或卵石</v></c><c r="C42" t="str"><v>m3</v></c><c r="D42"><v>433.2</v></c></row><row r="43" ht="9.95" customHeight="1"><c r="A43"><v>5</v></c><c r="B43" t="str"><v>C20片石砼墙身</v></c><c r="C43" t="str"><v>m3</v></c><c r="D43"><v>190</v></c></row><row r="44" ht="9.95" customHeight="1"><c r="A44"><v>6</v></c><c r="B44" t="str"><v>Graded Gravel Filter</v></c><c r="C44" t="str"><v>m3</v></c><c r="D44"><v>34.2</v></c></row><row r="45" ht="9.95" customHeight="1"><c r="A45"><v>7</v></c><c r="B45" t="str"><v>Clay Seal Layer、隔水层</v></c><c r="C45" t="str"><v>m3</v></c><c r="D45"><v>68.4</v></c></row><row r="46" ht="9.95" customHeight="1"><c r="A46" t="str"><v></v></c><c r="B46" t="str"><v xml:space="preserve">  悬臂式挡墙      </v></c><c r="C46" t="str"><v></v></c><c r="D46" t="str"><v></v></c></row><row r="47" ht="9.95" customHeight="1"><c r="A47"><v>1</v></c><c r="B47" t="str"><v>Trench Excavation</v></c><c r="C47" t="str"><v>m3</v></c><c r="D47"><v>13445</v></c></row><row r="48" ht="9.95" customHeight="1"><c r="A48"><v>2</v></c><c r="B48" t="str"><v>Trench Backfill</v></c><c r="C48" t="str"><v>m3</v></c><c r="D48"><v>5901</v></c></row><row r="49" ht="9.95" customHeight="1"><c r="A49"><v>3</v></c><c r="B49" t="str"><v>Foundation Sand Backfill</v></c><c r="C49" t="str"><v>m3</v></c><c r="D49"><v>4442.66</v></c></row><row r="50" ht="9.95" customHeight="1"><c r="A50"><v>4</v></c><c r="B50" t="str"><v>Foundation Rock Backfill</v></c><c r="C50" t="str"><v>m3</v></c><c r="D50"><v>2094.72</v></c></row><row r="51" ht="9.95" customHeight="1"><c r="A51"><v>5</v></c><c r="B51" t="str"><v>C10 Concrete Base</v></c><c r="C51" t="str"><v>m3</v></c><c r="D51"><v>227.16</v></c></row><row r="52" ht="9.95" customHeight="1"><c r="A52"><v>6</v></c><c r="B52" t="str"><v>C30现Concrete Pour墙身</v></c><c r="C52" t="str"><v>m3</v></c><c r="D52"><v>1848</v></c></row><row r="53" ht="9.95" customHeight="1"><c r="A53"><v>7</v></c><c r="B53" t="str"><v>Graded Gravel Filter</v></c><c r="C53" t="str"><v>m3</v></c><c r="D53"><v>428</v></c></row><row r="54" ht="9.95" customHeight="1"><c r="A54"><v>8</v></c><c r="B54" t="str"><v>Clay Seal Layer</v></c><c r="C54" t="str"><v>m3</v></c><c r="D54"><v>1513.58</v></c></row><row r="55" ht="9.95" customHeight="1"><c r="A55"><v>9</v></c><c r="B55" t="str"><v>Rebar Installation</v></c><c r="C55" t="str"><v>t</v></c><c r="D55"><v>174.48</v></c></row><row r="56" ht="9.95" customHeight="1"><c r="A56" t="str"><v>（六）</v></c><c r="B56" t="str"><v xml:space="preserve">  扶壁式挡墙      </v></c><c r="C56" t="str"><v></v></c><c r="D56" t="str"><v></v></c></row><row r="57" ht="9.95" customHeight="1"><c r="A57"><v>1</v></c><c r="B57" t="str"><v>Trench Excavation</v></c><c r="C57" t="str"><v>m3</v></c><c r="D57"><v>1684.62</v></c></row><row r="58" ht="9.95" customHeight="1"><c r="A58"><v>2</v></c><c r="B58" t="str"><v>Trench Backfill</v></c><c r="C58" t="str"><v>m3</v></c><c r="D58"><v>600</v></c></row><row r="59" ht="9.95" customHeight="1"><c r="A59"><v>3</v></c><c r="B59" t="str"><v>Foundation Sand Backfill</v></c><c r="C59" t="str"><v>m3</v></c><c r="D59"><v>586.2</v></c></row><row r="60" ht="9.95" customHeight="1"><c r="A60"><v>4</v></c><c r="B60" t="str"><v>Foundation Rock Backfill</v></c><c r="C60" t="str"><v>m3</v></c><c r="D60"><v>270.6</v></c></row><row r="61" ht="9.95" customHeight="1"><c r="A61"><v>5</v></c><c r="B61" t="str"><v>C10 Concrete Base</v></c><c r="C61" t="str"><v>m3</v></c><c r="D61"><v>33.22</v></c></row><row r="62" ht="9.95" customHeight="1"><c r="A62"><v>6</v></c><c r="B62" t="str"><v>C30现Concrete Pour墙身</v></c><c r="C62" t="str"><v>m3</v></c><c r="D62"><v>497.25</v></c></row><row r="63" ht="9.95" customHeight="1"><c r="A63"><v>7</v></c><c r="B63" t="str"><v>Graded Gravel Filter</v></c><c r="C63" t="str"><v>m3</v></c><c r="D63"><v>107</v></c></row><row r="64" ht="9.95" customHeight="1"><c r="A64"><v>8</v></c><c r="B64" t="str"><v>Clay Seal Layer</v></c><c r="C64" t="str"><v>m3</v></c><c r="D64"><v>15.6</v></c></row><row r="65" ht="9.95" customHeight="1"><c r="A65"><v>9</v></c><c r="B65" t="str"><v>Rebar Installation</v></c><c r="C65" t="str"><v>t</v></c><c r="D65"><v>46.57</v></c></row><row r="66" ht="9.95" customHeight="1"><c r="A66" t="str"><v>（七）</v></c><c r="B66" t="str"><v xml:space="preserve">  植被混凝土护坡      </v></c><c r="C66" t="str"><v></v></c><c r="D66" t="str"><v></v></c></row><row r="67" ht="9.95" customHeight="1"><c r="A67"><v>1</v></c><c r="B67" t="str"><v>平台喷射混凝土封面</v></c><c r="C67" t="str"><v>m3</v></c><c r="D67"><v>880</v></c></row><row r="68" ht="9.95" customHeight="1"><c r="A68"><v>2</v></c><c r="B68" t="str"><v>Φ14锚杆支护</v></c><c r="C68" t="str"><v>m</v></c><c r="D68"><v>33726</v></c></row><row r="69" ht="9.95" customHeight="1"><c r="A69" t="str"><v>（八）</v></c><c r="B69" t="str"><v xml:space="preserve">  网格护坡      </v></c><c r="C69" t="str"><v></v></c><c r="D69" t="str"><v></v></c></row><row r="70" ht="9.95" customHeight="1"><c r="A70"><v>1</v></c><c r="B70" t="str"><v>M7.5 Mortar Rubble</v></c><c r="C70" t="str"><v>m3</v></c><c r="D70"><v>189.8</v></c></row><row r="71" ht="9.95" customHeight="1"><c r="A71" t="str"><v>（九）</v></c><c r="B71" t="str"><v xml:space="preserve">  截水沟      </v></c><c r="C71" t="str"><v></v></c><c r="D71" t="str"><v></v></c></row><row r="72" ht="9.95" customHeight="1"><c r="A72"><v>1</v></c><c r="B72" t="str"><v>Trench Excavation & Haul</v></c><c r="C72" t="str"><v>m3</v></c><c r="D72"><v>1075.7</v></c></row><row r="73" ht="9.95" customHeight="1"><c r="A73"><v>2</v></c><c r="B73" t="str"><v>M7.5 Mortar Rubble</v></c><c r="C73" t="str"><v>m3</v></c><c r="D73"><v>733.3</v></c></row><row r="74" ht="9.95" customHeight="1"><c r="A74" t="str"><v>（十）</v></c><c r="B74" t="str"><v xml:space="preserve">  排水沟      </v></c><c r="C74" t="str"><v></v></c><c r="D74" t="str"><v></v></c></row><row r="75" ht="9.95" customHeight="1"><c r="A75"><v>1</v></c><c r="B75" t="str"><v>Trench Excavation & Haul</v></c><c r="C75" t="str"><v>m3</v></c><c r="D75"><v>3788.5</v></c></row><row r="76" ht="9.95" customHeight="1"><c r="A76"><v>2</v></c><c r="B76" t="str"><v>M7.5 Mortar Rubble</v></c><c r="C76" t="str"><v>m3</v></c><c r="D76"><v>2768.5</v></c></row><row r="77" ht="9.95" customHeight="1"><c r="A77" t="str"><v>（十一）</v></c><c r="B77" t="str"><v xml:space="preserve">  浅碟形边沟      </v></c><c r="C77" t="str"><v></v></c><c r="D77" t="str"><v></v></c></row><row r="78" ht="9.95" customHeight="1"><c r="A78"><v>1</v></c><c r="B78" t="str"><v>Trench Excavation & Haul</v></c><c r="C78" t="str"><v>m3</v></c><c r="D78"><v>1892</v></c></row><row r="79" ht="9.95" customHeight="1"><c r="A79"><v>2</v></c><c r="B79" t="str"><v>M7.5 Mortar Rubble</v></c><c r="C79" t="str"><v>m3</v></c><c r="D79"><v>1248.72</v></c></row><row r="80" ht="9.95" customHeight="1"><c r="A80"><v>3</v></c><c r="B80" t="str"><v>碎石盲沟</v></c><c r="C80" t="str"><v>m</v></c><c r="D80"><v>1720</v></c></row><row r="81" ht="9.95" customHeight="1"><c r="A81"><v>4</v></c><c r="B81" t="str"><v>预制混凝土盖板</v></c><c r="C81" t="str"><v>m3</v></c><c r="D81"><v>149.64</v></c></row><row r="82" ht="9.95" customHeight="1"><c r="A82"><v>5</v></c><c r="B82" t="str"><v>防渗土工布</v></c><c r="C82" t="str"><v>m2</v></c><c r="D82"><v>5607.2</v></c></row><row r="83" ht="9.95" customHeight="1"><c r="A83"><v>6</v></c><c r="B83" t="str"><v>黑色三维网</v></c><c r="C83" t="str"><v>m2</v></c><c r="D83"><v>7585.2</v></c></row><row r="84" ht="9.95" customHeight="1"><c r="A84"><v>7</v></c><c r="B84" t="str"><v>种植土回填</v></c><c r="C84" t="str"><v>m3</v></c><c r="D84"><v>2167.2</v></c></row><row r="85" ht="9.95" customHeight="1"><c r="A85" t="str"><v>（十二）</v></c><c r="B85" t="str"><v xml:space="preserve">  LB-M52型生态护坡      </v></c><c r="C85" t="str"><v></v></c><c r="D85" t="str"><v></v></c></row><row r="86" ht="9.95" customHeight="1"><c r="A86"><v>1</v></c><c r="B86" t="str"><v>0.4mm厚阻水膜</v></c><c r="C86" t="str"><v>m2</v></c><c r="D86"><v>2544.6</v></c></row><row r="87" ht="9.95" customHeight="1"><c r="A87"><v>2</v></c><c r="B87" t="str"><v>C20混凝土基础</v></c><c r="C87" t="str"><v>m3</v></c><c r="D87"><v>856.38</v></c></row><row r="88" ht="9.95" customHeight="1"><c r="A88" t="str"><v>（十三）</v></c><c r="B88" t="str"><v xml:space="preserve">  排水工程      </v></c><c r="C88" t="str"><v></v></c><c r="D88" t="str"><v></v></c></row><row r="89" ht="9.95" customHeight="1"><c r="A89"><v>1</v></c><c r="B89" t="str"><v>Trench Excavation</v></c><c r="C89" t="str"><v>m3</v></c><c r="D89"><v>8184.4</v></c></row><row r="90" ht="9.95" customHeight="1"><c r="A90"><v>2</v></c><c r="B90" t="str"><v>Trench Backfill</v></c><c r="C90" t="str"><v>m3</v></c><c r="D90"><v>3494.33</v></c></row><row r="91" ht="9.95" customHeight="1"><c r="A91"><v>3</v></c><c r="B91" t="str"><v>沟槽回填砂卵石</v></c><c r="C91" t="str"><v>m3</v></c><c r="D91"><v>5863.26</v></c></row><row r="92" ht="9.95" customHeight="1"><c r="A92"><v>4</v></c><c r="B92" t="str"><v>井周回填水稳碎石</v></c><c r="C92" t="str"><v>m3</v></c><c r="D92"><v>1898.17</v></c></row><row r="93" ht="9.95" customHeight="1"><c r="A93"><v>5</v></c><c r="B93" t="str"><v>管道铺设</v></c><c r="C93" t="str"><v>m</v></c><c r="D93"><v>4300</v></c></row><row r="94" ht="9.95" customHeight="1"><c r="A94"><v>6</v></c><c r="B94" t="str"><v>污水混凝土检查井</v></c><c r="C94" t="str"><v>座</v></c><c r="D94"><v>30</v></c></row><row r="95" ht="9.95" customHeight="1"><c r="A95"><v>7</v></c><c r="B95" t="str"><v>雨水混凝土检查井</v></c><c r="C95" t="str"><v>座</v></c><c r="D95"><v>114</v></c></row><row r="96" ht="9.95" customHeight="1"><c r="A96"><v>8</v></c><c r="B96" t="str"><v>雨水双蓖井</v></c><c r="C96" t="str"><v>座</v></c><c r="D96"><v>104</v></c></row><row r="97" ht="9.95" customHeight="1"><c r="A97" t="str"><v>（十四）</v></c><c r="B97" t="str"><v xml:space="preserve">  3#矩形明沟2.0*1.5      </v></c><c r="C97" t="str"><v></v></c><c r="D97" t="str"><v></v></c></row><row r="98" ht="9.95" customHeight="1"><c r="A98"><v>1</v></c><c r="B98" t="str"><v>Excavation</v></c><c r="C98" t="str"><v>m3</v></c><c r="D98"><v>389.664</v></c></row><row r="99" ht="9.95" customHeight="1"><c r="A99"><v>2</v></c><c r="B99" t="str"><v>Fill</v></c><c r="C99" t="str"><v>m3</v></c><c r="D99"><v>155.36</v></c></row><row r="100" ht="9.95" customHeight="1"><c r="A100"><v>3</v></c><c r="B100" t="str"><v>M10 Mortar MU30 Rubble</v></c><c r="C100" t="str"><v>m3</v></c><c r="D100"><v>234.3</v></c></row><row r="101" ht="9.95" customHeight="1"><c r="A101" t="str"><v>（十五）</v></c><c r="B101" t="str"><v xml:space="preserve">  2#、4#矩形明沟5.0*2.0      </v></c><c r="C101" t="str"><v></v></c><c r="D101" t="str"><v></v></c></row><row r="102" ht="9.95" customHeight="1"><c r="A102"><v>1</v></c><c r="B102" t="str"><v>Excavation</v></c><c r="C102" t="str"><v>m3</v></c><c r="D102"><v>3051.5</v></c></row><row r="103" ht="9.95" customHeight="1"><c r="A103"><v>2</v></c><c r="B103" t="str"><v>Fill</v></c><c r="C103" t="str"><v>m3</v></c><c r="D103"><v>1826.6</v></c></row><row r="104" ht="9.95" customHeight="1"><c r="A104"><v>3</v></c><c r="B104" t="str"><v>M10 Mortar MU30 Rubble</v></c><c r="C104" t="str"><v>m3</v></c><c r="D104"><v>1226.88</v></c></row><row r="105" ht="9.95" customHeight="1"><c r="A105" t="str"><v>（十六）</v></c><c r="B105" t="str"><v xml:space="preserve">  3#钢筋砼箱涵5.0*3.0      </v></c><c r="C105" t="str"><v></v></c><c r="D105" t="str"><v></v></c></row><row r="106" ht="9.95" customHeight="1"><c r="A106"><v>1</v></c><c r="B106" t="str"><v>Excavation</v></c><c r="C106" t="str"><v>m3</v></c><c r="D106"><v>2469.26</v></c></row><row r="107" ht="9.95" customHeight="1"><c r="A107"><v>2</v></c><c r="B107" t="str"><v>C20 Concrete Base</v></c><c r="C107" t="str"><v>m3</v></c><c r="D107"><v>81</v></c></row><row r="108" ht="9.95" customHeight="1"><c r="A108"><v>3</v></c><c r="B108" t="str"><v>C30 Box Culvert</v></c><c r="C108" t="str"><v>m3</v></c><c r="D108"><v>745.2</v></c></row><row r="109" ht="9.95" customHeight="1"><c r="A109"><v>4</v></c><c r="B109" t="str"><v>Rebar Installation</v></c><c r="C109" t="str"><v>t</v></c><c r="D109"><v>153.862</v></c></row><row r="110" ht="9.95" customHeight="1"><c r="A110"><v>5</v></c><c r="B110" t="str"><v>进出口八字墙</v></c><c r="C110" t="str"><v>m3</v></c><c r="D110"><v>90</v></c></row><row r="111" ht="9.95" customHeight="1"><c r="A111" t="str"><v>（十七）</v></c><c r="B111" t="str"><v xml:space="preserve">  4#双孔钢筋砼箱涵2*2.5*2.0      </v></c><c r="C111" t="str"><v></v></c><c r="D111" t="str"><v></v></c></row><row r="112" ht="9.95" customHeight="1"><c r="A112"><v>1</v></c><c r="B112" t="str"><v>Excavation</v></c><c r="C112" t="str"><v>m3</v></c><c r="D112"><v>754.94</v></c></row><row r="113" ht="9.95" customHeight="1"><c r="A113"><v>2</v></c><c r="B113" t="str"><v>Gravel Backfill</v></c><c r="C113" t="str"><v>m3</v></c><c r="D113"><v>211.63</v></c></row><row r="114" ht="9.95" customHeight="1"><c r="A114"><v>3</v></c><c r="B114" t="str"><v>C20 Concrete Base</v></c><c r="C114" t="str"><v>m3</v></c><c r="D114"><v>62.22</v></c></row><row r="115" ht="9.95" customHeight="1"><c r="A115"><v>4</v></c><c r="B115" t="str"><v>C30 Box Culvert</v></c><c r="C115" t="str"><v>m3</v></c><c r="D115"><v>823.48</v></c></row><row r="116" ht="9.95" customHeight="1"><c r="A116"><v>5</v></c><c r="B116" t="str"><v>Rebar Installation</v></c><c r="C116" t="str"><v>t</v></c><c r="D116"><v>101.656</v></c></row><row r="117" ht="9.95" customHeight="1"><c r="A117"><v>6</v></c><c r="B117" t="str"><v>进出口八字墙</v></c><c r="C117" t="str"><v>m3</v></c><c r="D117"><v>60</v></c></row><row r="118" ht="9.95" customHeight="1"><c r="A118" t="str"><v>（十八）</v></c><c r="B118" t="str"><v xml:space="preserve">  5#钢筋砼箱涵4.5*3.0      </v></c><c r="C118" t="str"><v></v></c><c r="D118" t="str"><v></v></c></row><row r="119" ht="9.95" customHeight="1"><c r="A119"><v>1</v></c><c r="B119" t="str"><v>Excavation</v></c><c r="C119" t="str"><v>m3</v></c><c r="D119"><v>1471.55</v></c></row><row r="120" ht="9.95" customHeight="1"><c r="A120"><v>2</v></c><c r="B120" t="str"><v>Gravel Backfill</v></c><c r="C120" t="str"><v>m3</v></c><c r="D120"><v>652.09</v></c></row><row r="121" ht="9.95" customHeight="1"><c r="A121"><v>3</v></c><c r="B121" t="str"><v>C20 Concrete Base</v></c><c r="C121" t="str"><v>m3</v></c><c r="D121"><v>88.683</v></c></row><row r="122" ht="9.95" customHeight="1"><c r="A122"><v>4</v></c><c r="B122" t="str"><v>Rebar Installation</v></c><c r="C122" t="str"><v>t</v></c><c r="D122"><v>175.01</v></c></row><row r="123" ht="9.95" customHeight="1"><c r="A123"><v>5</v></c><c r="B123" t="str"><v>C30 Box Culvert</v></c><c r="C123" t="str"><v>m3</v></c><c r="D123"><v>1174.2</v></c></row><row r="124" ht="9.95" customHeight="1"><c r="A124"><v>6</v></c><c r="B124" t="str"><v>进出口八字墙</v></c><c r="C124" t="str"><v>m3</v></c><c r="D124"><v>90</v></c></row><row r="125" ht="9.95" customHeight="1"><c r="A125" t="str"><v>（十九）</v></c><c r="B125" t="str"><v xml:space="preserve">  排水暗沟      </v></c><c r="C125" t="str"><v></v></c><c r="D125" t="str"><v></v></c></row><row r="126" ht="9.95" customHeight="1"><c r="A126"><v>1</v></c><c r="B126" t="str"><v>Excavation</v></c><c r="C126" t="str"><v>m3</v></c><c r="D126"><v>241</v></c></row><row r="127" ht="9.95" customHeight="1"><c r="A127"><v>2</v></c><c r="B127" t="str"><v>Gravel Backfill</v></c><c r="C127" t="str"><v>m3</v></c><c r="D127"><v>197.8</v></c></row><row r="128" ht="9.95" customHeight="1"><c r="A128"><v>3</v></c><c r="B128" t="str"><v>C25排水暗沟</v></c><c r="C128" t="str"><v>m</v></c><c r="D128"><v>510</v></c></row><row r="129" ht="9.95" customHeight="1"><c r="A129"><v>4</v></c><c r="B129" t="str"><v>C10 Concrete Base</v></c><c r="C129" t="str"><v>m3</v></c><c r="D129"><v>42.84</v></c></row><row r="130" ht="9.95" customHeight="1"><c r="A130" t="str"><v>（二十）</v></c><c r="B130" t="str"><v xml:space="preserve">  管线横穿      </v></c><c r="C130" t="str"><v></v></c><c r="D130" t="str"><v></v></c></row><row r="131" ht="9.95" customHeight="1"><c r="A131"><v>1</v></c><c r="B131" t="str"><v>Excavation</v></c><c r="C131" t="str"><v>m3</v></c><c r="D131"><v>100</v></c></row><row r="132" ht="9.95" customHeight="1"><c r="A132"><v>2</v></c><c r="B132" t="str"><v>Fill</v></c><c r="C132" t="str"><v>m3</v></c><c r="D132"><v>100</v></c></row><row r="133" ht="9.95" customHeight="1"><c r="A133"><v>3</v></c><c r="B133" t="str"><v>管线敷设</v></c><c r="C133" t="str"><v>m</v></c><c r="D133"><v>880</v></c></row><row r="134" ht="9.95" customHeight="1"><c r="A134" t="str"><v>（二一）</v></c><c r="B134" t="str"><v xml:space="preserve">  地道K26+085.38      </v></c><c r="C134" t="str"><v></v></c><c r="D134" t="str"><v></v></c></row><row r="135" ht="9.95" customHeight="1"><c r="A135"><v>1</v></c><c r="B135" t="str"><v>Excavation</v></c><c r="C135" t="str"><v>m3</v></c><c r="D135"><v>952</v></c></row><row r="136" ht="9.95" customHeight="1"><c r="A136"><v>2</v></c><c r="B136" t="str"><v>Gravel Backfill</v></c><c r="C136" t="str"><v>m3</v></c><c r="D136"><v>140</v></c></row><row r="137" ht="9.95" customHeight="1"><c r="A137"><v>3</v></c><c r="B137" t="str"><v>C15 Concrete Base</v></c><c r="C137" t="str"><v>m3</v></c><c r="D137"><v>41.3</v></c></row><row r="138" ht="9.95" customHeight="1"><c r="A138"><v>4</v></c><c r="B138" t="str"><v>C10 Concrete Base</v></c><c r="C138" t="str"><v>m3</v></c><c r="D138"><v>9.3</v></c></row><row r="139" ht="9.95" customHeight="1"><c r="A139"><v>5</v></c><c r="B139" t="str"><v>C10 Concrete Fill</v></c><c r="C139" t="str"><v>m3</v></c><c r="D139"><v>161</v></c></row><row r="140" ht="9.95" customHeight="1"><c r="A140"><v>6</v></c><c r="B140" t="str"><v>C20 Concrete帽石</v></c><c r="C140" t="str"><v>m3</v></c><c r="D140"><v>7.87</v></c></row><row r="141" ht="9.95" customHeight="1"><c r="A141"><v>7</v></c><c r="B141" t="str"><v>C20 Concrete排水沟</v></c><c r="C141" t="str"><v>m3</v></c><c r="D141"><v>6.57</v></c></row><row r="142" ht="9.95" customHeight="1"><c r="A142"><v>8</v></c><c r="B142" t="str"><v>C30 Concrete悬壁挡墙</v></c><c r="C142" t="str"><v>m3</v></c><c r="D142"><v>100.58</v></c></row><row r="143" ht="9.95" customHeight="1"><c r="A143"><v>9</v></c><c r="B143" t="str"><v>水泥砂浆抹面</v></c><c r="C143" t="str"><v>m2</v></c><c r="D143"><v>683.9</v></c></row><row r="144" ht="9.95" customHeight="1"><c r="A144"><v>10</v></c><c r="B144" t="str"><v>侧墙、顶棚乳胶漆</v></c><c r="C144" t="str"><v>m2</v></c><c r="D144"><v>683.9</v></c></row><row r="145" ht="9.95" customHeight="1"><c r="A145"><v>11</v></c><c r="B145" t="str"><v>地道侧墙、顶板外防水</v></c><c r="C145" t="str"><v>m2</v></c><c r="D145"><v>924</v></c></row><row r="146" ht="9.95" customHeight="1"><c r="A146"><v>12</v></c><c r="B146" t="str"><v>C30W6防水砼</v></c><c r="C146" t="str"><v>m3</v></c><c r="D146"><v>1019.11</v></c></row><row r="147" ht="9.95" customHeight="1"><c r="A147"><v>13</v></c><c r="B147" t="str"><v>Graded Gravel Filter</v></c><c r="C147" t="str"><v>m3</v></c><c r="D147"><v>24.78</v></c></row><row r="148" ht="9.95" customHeight="1"><c r="A148"><v>14</v></c><c r="B148" t="str"><v>Clay Seal Layer</v></c><c r="C148" t="str"><v>m3</v></c><c r="D148"><v>21.55</v></c></row><row r="149" ht="9.95" customHeight="1"><c r="A149"><v>15</v></c><c r="B149" t="str"><v>钢筋</v></c><c r="C149" t="str"><v>t</v></c><c r="D149"><v>172.695</v></c></row><row r="150" ht="9.95" customHeight="1"><c r="A150" t="str"><v>（二二）</v></c><c r="B150" t="str"><v xml:space="preserve">  地道K26+398.671      </v></c><c r="C150" t="str"><v></v></c><c r="D150" t="str"><v></v></c></row><row r="151" ht="9.95" customHeight="1"><c r="A151"><v>1</v></c><c r="B151" t="str"><v>Excavation</v></c><c r="C151" t="str"><v>m3</v></c><c r="D151"><v>1034</v></c></row><row r="152" ht="9.95" customHeight="1"><c r="A152"><v>2</v></c><c r="B152" t="str"><v>Gravel Backfill</v></c><c r="C152" t="str"><v>m3</v></c><c r="D152"><v>152</v></c></row><row r="153" ht="9.95" customHeight="1"><c r="A153"><v>3</v></c><c r="B153" t="str"><v>C15 Concrete Base</v></c><c r="C153" t="str"><v>m3</v></c><c r="D153"><v>44.84</v></c></row><row r="154" ht="9.95" customHeight="1"><c r="A154"><v>4</v></c><c r="B154" t="str"><v>C10 Concrete Base</v></c><c r="C154" t="str"><v>m3</v></c><c r="D154"><v>12.27</v></c></row><row r="155" ht="9.95" customHeight="1"><c r="A155"><v>5</v></c><c r="B155" t="str"><v>C10 Concrete Fill</v></c><c r="C155" t="str"><v>m3</v></c><c r="D155"><v>174.8</v></c></row><row r="156" ht="9.95" customHeight="1"><c r="A156"><v>6</v></c><c r="B156" t="str"><v>C20 Concrete帽石</v></c><c r="C156" t="str"><v>m3</v></c><c r="D156"><v>8</v></c></row><row r="157" ht="9.95" customHeight="1"><c r="A157"><v>7</v></c><c r="B157" t="str"><v>C20 Concrete排水沟</v></c><c r="C157" t="str"><v>m3</v></c><c r="D157"><v>7.13</v></c></row><row r="158" ht="9.95" customHeight="1"><c r="A158"><v>8</v></c><c r="B158" t="str"><v>C30 Concrete悬壁挡墙</v></c><c r="C158" t="str"><v>m3</v></c><c r="D158"><v>132.66</v></c></row><row r="159" ht="9.95" customHeight="1"><c r="A159"><v>9</v></c><c r="B159" t="str"><v>水泥砂浆抹面</v></c><c r="C159" t="str"><v>m2</v></c><c r="D159"><v>742.52</v></c></row><row r="160" ht="9.95" customHeight="1"><c r="A160"><v>10</v></c><c r="B160" t="str"><v>侧墙、顶棚乳胶漆</v></c><c r="C160" t="str"><v>m2</v></c><c r="D160"><v>742.52</v></c></row><row r="161" ht="9.95" customHeight="1"><c r="A161"><v>11</v></c><c r="B161" t="str"><v>地道侧墙、顶板外防水</v></c><c r="C161" t="str"><v>m2</v></c><c r="D161"><v>1003.2</v></c></row><row r="162" ht="9.95" customHeight="1"><c r="A162"><v>12</v></c><c r="B162" t="str"><v>C30W6防水砼</v></c><c r="C162" t="str"><v>m3</v></c><c r="D162"><v>1106.47</v></c></row><row r="163" ht="9.95" customHeight="1"><c r="A163"><v>13</v></c><c r="B163" t="str"><v>Graded Gravel Filter</v></c><c r="C163" t="str"><v>m3</v></c><c r="D163"><v>32.69</v></c></row><row r="164" ht="9.95" customHeight="1"><c r="A164"><v>14</v></c><c r="B164" t="str"><v>Clay Seal Layer</v></c><c r="C164" t="str"><v>m3</v></c><c r="D164"><v>28.43</v></c></row><row r="165" ht="9.95" customHeight="1"><c r="A165"><v>15</v></c><c r="B165" t="str"><v>钢筋</v></c><c r="C165" t="str"><v>t</v></c><c r="D165"><v>189.556</v></c></row><row r="166" ht="9.95" customHeight="1"><c r="A166" t="str"><v>（二三）</v></c><c r="B166" t="str"><v xml:space="preserve">  拆除工程      </v></c><c r="C166" t="str"><v></v></c><c r="D166" t="str"><v></v></c></row><row r="167" ht="9.95" customHeight="1"><c r="A167"><v>1</v></c><c r="B167" t="str"><v>拆除砼路面</v></c><c r="C167" t="str"><v>m2</v></c><c r="D167"><v>12336</v></c></row><row r="168" ht="9.95" customHeight="1"><c r="A168"><v>2</v></c><c r="B168" t="str"><v>拆除砼路面每增减1cm</v></c><c r="C168" t="str"><v>m2</v></c><c r="D168"><v>12336</v></c></row><row r="169" ht="9.95" customHeight="1"><c r="A169"><v>3</v></c><c r="B169" t="str"><v>拆除砖石结构</v></c><c r="C169" t="str"><v>m3</v></c><c r="D169"><v>800</v></c></row><row r="170" ht="9.95" customHeight="1"><c r="A170"><v>4</v></c><c r="B170" t="str"><v>拆除混凝土结构</v></c><c r="C170" t="str"><v>m3</v></c><c r="D170"><v>800</v></c></row><row r="171" ht="9.95" customHeight="1"><c r="A171"><v>5</v></c><c r="B171" t="str"><v>拆除沥青路面</v></c><c r="C171" t="str"><v>m2</v></c><c r="D171"><v>1210</v></c></row><row r="172" ht="9.95" customHeight="1"><c r="A172"><v>6</v></c><c r="B172" t="str"><v>拆除人行道</v></c><c r="C172" t="str"><v>m2</v></c><c r="D172"><v>12400</v></c></row><row r="173" ht="9.95" customHeight="1"><c r="A173"><v>7</v></c><c r="B173" t="str"><v>拆除人行道基层</v></c><c r="C173" t="str"><v>m2</v></c><c r="D173"><v>12400</v></c></row><row r="174" ht="9.95" customHeight="1"><c r="A174"><v>8</v></c><c r="B174" t="str"><v>拆除人行道基层每增减1cm</v></c><c r="C174" t="str"><v>m2</v></c><c r="D174"><v>12400</v></c></row><row r="175" ht="9.95" customHeight="1"><c r="A175"><v>9</v></c><c r="B175" t="str"><v>拆除沥青路面基层</v></c><c r="C175" t="str"><v>m2</v></c><c r="D175"><v>1210</v></c></row><row r="176" ht="9.95" customHeight="1"><c r="A176"><v>10</v></c><c r="B176" t="str"><v>拆除沥青路面基层每增减1cm</v></c><c r="C176" t="str"><v>m2</v></c><c r="D176"><v>1210</v></c></row><row r="177" ht="9.95" customHeight="1"><c r="A177" t="str"><v>二</v></c><c r="B177" t="str"><v>桥梁工程</v></c><c r="C177" t="str"><v></v></c><c r="D177" t="str"><v></v></c></row><row r="178" ht="9.95" customHeight="1"><c r="A178" t="str"><v></v></c><c r="B178" t="str"><v xml:space="preserve">  董家沟大桥      </v></c><c r="C178" t="str"><v></v></c><c r="D178" t="str"><v></v></c></row><row r="179" ht="9.95" customHeight="1"><c r="A179"><v>1</v></c><c r="B179" t="str"><v>Excavation</v></c><c r="C179" t="str"><v>m3</v></c><c r="D179"><v>5732</v></c></row><row r="180" ht="9.95" customHeight="1"><c r="A180"><v>2</v></c><c r="B180" t="str"><v>Abutment Backfill</v></c><c r="C180" t="str"><v>m3</v></c><c r="D180"><v>180</v></c></row><row r="181" ht="9.95" customHeight="1"><c r="A181"><v>3</v></c><c r="B181" t="str"><v>Bored Pile D1800</v></c><c r="C181" t="str"><v>m</v></c><c r="D181"><v>1360</v></c></row><row r="182" ht="9.95" customHeight="1"><c r="A182"><v>4</v></c><c r="B182" t="str"><v>机械成孔灌注桩Φ1500</v></c><c r="C182" t="str"><v>m</v></c><c r="D182"><v>312</v></c></row><row r="183" ht="9.95" customHeight="1"><c r="A183"><v>5</v></c><c r="B183" t="str"><v>C15混凝土垫层</v></c><c r="C183" t="str"><v>m3</v></c><c r="D183"><v>157.923</v></c></row><row r="184" ht="9.95" customHeight="1"><c r="A184"><v>6</v></c><c r="B184" t="str"><v>C30混凝土承台</v></c><c r="C184" t="str"><v>m3</v></c><c r="D184"><v>2958.65</v></c></row><row r="185" ht="9.95" customHeight="1"><c r="A185"><v>7</v></c><c r="B185" t="str"><v>C40混凝土盖梁</v></c><c r="C185" t="str"><v>m3</v></c><c r="D185"><v>899.66</v></c></row><row r="186" ht="9.95" customHeight="1"><c r="A186"><v>8</v></c><c r="B186" t="str"><v>C30 Concrete Cap</v></c><c r="C186" t="str"><v>m3</v></c><c r="D186"><v>140.68</v></c></row><row r="187" ht="9.95" customHeight="1"><c r="A187"><v>9</v></c><c r="B187" t="str"><v>C40 Concrete Column</v></c><c r="C187" t="str"><v>m3</v></c><c r="D187"><v>1214.91</v></c></row><row r="188" ht="9.95" customHeight="1"><c r="A188"><v>10</v></c><c r="B188" t="str"><v>C25 Concrete Abutment</v></c><c r="C188" t="str"><v>m3</v></c><c r="D188"><v>1303.8</v></c></row><row r="189" ht="9.95" customHeight="1"><c r="A189"><v>11</v></c><c r="B189" t="str"><v>C25 Concrete Foundation</v></c><c r="C189" t="str"><v>m3</v></c><c r="D189"><v>499.05</v></c></row><row r="190" ht="9.95" customHeight="1"><c r="A190"><v>12</v></c><c r="B190" t="str"><v>C30枕梁砼</v></c><c r="C190" t="str"><v>m3</v></c><c r="D190"><v>198.4</v></c></row><row r="191" ht="9.95" customHeight="1"><c r="A191"><v>13</v></c><c r="B191" t="str"><v>C30 Precast Slab</v></c><c r="C191" t="str"><v>m3</v></c><c r="D191"><v>98.85</v></c></row><row r="192" ht="9.95" customHeight="1"><c r="A192"><v>14</v></c><c r="B192" t="str"><v>C30防水砼</v></c><c r="C192" t="str"><v>m2</v></c><c r="D192"><v>7440</v></c></row><row r="193" ht="9.95" customHeight="1"><c r="A193"><v>15</v></c><c r="B193" t="str"><v>Sidewalk Paving</v></c><c r="C193" t="str"><v>m2</v></c><c r="D193"><v>868</v></c></row><row r="194" ht="9.95" customHeight="1"><c r="A194"><v>16</v></c><c r="B194" t="str"><v>人行道栏杆</v></c><c r="C194" t="str"><v>m</v></c><c r="D194"><v>620</v></c></row><row r="195" ht="9.95" customHeight="1"><c r="A195"><v>17</v></c><c r="B195" t="str"><v>C30 Crash Barrier</v></c><c r="C195" t="str"><v>m3</v></c><c r="D195"><v>56.9</v></c></row><row r="196" ht="9.95" customHeight="1"><c r="A196"><v>18</v></c><c r="B196" t="str"><v>C40混凝土支座垫石</v></c><c r="C196" t="str"><v>m3</v></c><c r="D196"><v>5.71</v></c></row><row r="197" ht="9.95" customHeight="1"><c r="A197"><v>19</v></c><c r="B197" t="str"><v>铺装层</v></c><c r="C197" t="str"><v>m2</v></c><c r="D197"><v>7440</v></c></row><row r="198" ht="9.95" customHeight="1"><c r="A198"><v>20</v></c><c r="B198" t="str"><v>C30 Approach Slab</v></c><c r="C198" t="str"><v>m3</v></c><c r="D198"><v>86.4</v></c></row><row r="199" ht="9.95" customHeight="1"><c r="A199"><v>21</v></c><c r="B199" t="str"><v>C20搭板砼垫层</v></c><c r="C199" t="str"><v>m3</v></c><c r="D199"><v>17.2</v></c></row><row r="200" ht="9.95" customHeight="1"><c r="A200"><v>22</v></c><c r="B200" t="str"><v>Cement Stabilized Base 20cm</v></c><c r="C200" t="str"><v>m2</v></c><c r="D200"><v>288</v></c></row><row r="201" ht="9.95" customHeight="1"><c r="A201"><v>23</v></c><c r="B201" t="str"><v>Guardrail</v></c><c r="C201" t="str"><v>m</v></c><c r="D201"><v>300</v></c></row><row r="202" ht="9.95" customHeight="1"><c r="A202"><v>24</v></c><c r="B202" t="str"><v>桥面伸缩装置SSFB160型</v></c><c r="C202" t="str"><v>m</v></c><c r="D202"><v>48</v></c></row><row r="203" ht="9.95" customHeight="1"><c r="A203"><v>25</v></c><c r="B203" t="str"><v>Stone Finish</v></c><c r="C203" t="str"><v>m2</v></c><c r="D203"><v>125</v></c></row><row r="204" ht="9.95" customHeight="1"><c r="A204"><v>26</v></c><c r="B204" t="str"><v>钢筋</v></c><c r="C204" t="str"><v>t</v></c><c r="D204"><v>1172.67</v></c></row><row r="205" ht="9.95" customHeight="1"><c r="A205"><v>27</v></c><c r="B205" t="str"><v>预应力钢绞线锚具A15-12</v></c><c r="C205" t="str"><v>套</v></c><c r="D205"><v>216</v></c></row><row r="206" ht="9.95" customHeight="1"><c r="A206"><v>28</v></c><c r="B206" t="str"><v>预制砼后张法预应力钢绞线</v></c><c r="C206" t="str"><v>t</v></c><c r="D206"><v>29.651</v></c></row><row r="207" ht="9.95" customHeight="1"><c r="A207" t="str"><v></v></c><c r="B207" t="str"><v xml:space="preserve">  普明北路跨线桥      </v></c><c r="C207" t="str"><v></v></c><c r="D207" t="str"><v></v></c></row><row r="208" ht="9.95" customHeight="1"><c r="A208"><v>1</v></c><c r="B208" t="str"><v>Excavation</v></c><c r="C208" t="str"><v>m3</v></c><c r="D208"><v>1890</v></c></row><row r="209" ht="9.95" customHeight="1"><c r="A209"><v>2</v></c><c r="B209" t="str"><v>Abutment Backfill</v></c><c r="C209" t="str"><v>m3</v></c><c r="D209"><v>1104.7</v></c></row><row r="210" ht="9.95" customHeight="1"><c r="A210"><v>3</v></c><c r="B210" t="str"><v>Bored Pile D1800</v></c><c r="C210" t="str"><v>m</v></c><c r="D210"><v>180</v></c></row><row r="211" ht="9.95" customHeight="1"><c r="A211"><v>4</v></c><c r="B211" t="str"><v>C15混凝土垫层</v></c><c r="C211" t="str"><v>m3</v></c><c r="D211"><v>80.816</v></c></row><row r="212" ht="9.95" customHeight="1"><c r="A212"><v>5</v></c><c r="B212" t="str"><v>C30混凝土承台</v></c><c r="C212" t="str"><v>m3</v></c><c r="D212"><v>310.5</v></c></row><row r="213" ht="9.95" customHeight="1"><c r="A213"><v>6</v></c><c r="B213" t="str"><v>C40混凝土盖梁</v></c><c r="C213" t="str"><v>m3</v></c><c r="D213"><v>209.5</v></c></row><row r="214" ht="9.95" customHeight="1"><c r="A214"><v>7</v></c><c r="B214" t="str"><v>C30 Concrete Cap</v></c><c r="C214" t="str"><v>m3</v></c><c r="D214"><v>66.7</v></c></row><row r="215" ht="9.95" customHeight="1"><c r="A215"><v>8</v></c><c r="B215" t="str"><v>C40 Concrete Column</v></c><c r="C215" t="str"><v>m3</v></c><c r="D215"><v>85.09</v></c></row><row r="216" ht="9.95" customHeight="1"><c r="A216"><v>9</v></c><c r="B216" t="str"><v>C25 Concrete Abutment</v></c><c r="C216" t="str"><v>m3</v></c><c r="D216"><v>1488.56</v></c></row><row r="217" ht="9.95" customHeight="1"><c r="A217"><v>10</v></c><c r="B217" t="str"><v>C25 Concrete Foundation</v></c><c r="C217" t="str"><v>m3</v></c><c r="D217"><v>905.16</v></c></row><row r="218" ht="9.95" customHeight="1"><c r="A218"><v>11</v></c><c r="B218" t="str"><v>C50主梁板砼</v></c><c r="C218" t="str"><v>m3</v></c><c r="D218"><v>2680.6</v></c></row><row r="219" ht="9.95" customHeight="1"><c r="A219"><v>12</v></c><c r="B219" t="str"><v>C30 Crash Barrier</v></c><c r="C219" t="str"><v>m3</v></c><c r="D219"><v>53.76</v></c></row><row r="220" ht="9.95" customHeight="1"><c r="A220"><v>13</v></c><c r="B220" t="str"><v>C40钢纤维混凝土</v></c><c r="C220" t="str"><v>m3</v></c><c r="D220"><v>4.9</v></c></row><row r="221" ht="9.95" customHeight="1"><c r="A221"><v>14</v></c><c r="B221" t="str"><v>C40混凝土抗震挡块、垫石、楔块</v></c><c r="C221" t="str"><v>m3</v></c><c r="D221"><v>4.8</v></c></row><row r="222" ht="9.95" customHeight="1"><c r="A222"><v>15</v></c><c r="B222" t="str"><v>铺装层</v></c><c r="C222" t="str"><v>m2</v></c><c r="D222"><v>3600</v></c></row><row r="223" ht="9.95" customHeight="1"><c r="A223"><v>16</v></c><c r="B223" t="str"><v>C30 Approach Slab</v></c><c r="C223" t="str"><v>m3</v></c><c r="D223"><v>84.16</v></c></row><row r="224" ht="9.95" customHeight="1"><c r="A224"><v>17</v></c><c r="B224" t="str"><v>C20 Concrete搭板垫层</v></c><c r="C224" t="str"><v>m3</v></c><c r="D224"><v>15.2</v></c></row><row r="225" ht="9.95" customHeight="1"><c r="A225"><v>18</v></c><c r="B225" t="str"><v>Cement Stabilized Base 20cm</v></c><c r="C225" t="str"><v>m2</v></c><c r="D225"><v>280.55</v></c></row><row r="226" ht="9.95" customHeight="1"><c r="A226"><v>19</v></c><c r="B226" t="str"><v>Guardrail</v></c><c r="C226" t="str"><v>m</v></c><c r="D226"><v>640</v></c></row><row r="227" ht="9.95" customHeight="1"><c r="A227"><v>20</v></c><c r="B227" t="str"><v>盆式橡胶支座</v></c><c r="C227" t="str"><v>个</v></c><c r="D227"><v>20</v></c></row><row r="228" ht="9.95" customHeight="1"><c r="A228"><v>21</v></c><c r="B228" t="str"><v>桥面伸缩装置80型</v></c><c r="C228" t="str"><v>m</v></c><c r="D228"><v>48</v></c></row><row r="229" ht="9.95" customHeight="1"><c r="A229"><v>22</v></c><c r="B229" t="str"><v>Stone Finish</v></c><c r="C229" t="str"><v>m2</v></c><c r="D229"><v>423.2</v></c></row><row r="230" ht="9.95" customHeight="1"><c r="A230"><v>23</v></c><c r="B230" t="str"><v>预制非预应力钢筋 圆钢</v></c><c r="C230" t="str"><v>t</v></c><c r="D230"><v>803.72</v></c></row><row r="231" ht="9.95" customHeight="1"><c r="A231"><v>24</v></c><c r="B231" t="str"><v>预制砼后张法预应力钢绞线</v></c><c r="C231" t="str"><v>t</v></c><c r="D231"><v>106.516</v></c></row><row r="232" ht="9.95" customHeight="1"><c r="A232" t="str"><v></v></c><c r="B232" t="str"><v xml:space="preserve">  K25+640跨线桥      </v></c><c r="C232" t="str"><v></v></c><c r="D232" t="str"><v></v></c></row><row r="233" ht="9.95" customHeight="1"><c r="A233"><v>1</v></c><c r="B233" t="str"><v>Excavation</v></c><c r="C233" t="str"><v>m3</v></c><c r="D233"><v>636</v></c></row><row r="234" ht="9.95" customHeight="1"><c r="A234"><v>2</v></c><c r="B234" t="str"><v>Abutment Backfill</v></c><c r="C234" t="str"><v>m3</v></c><c r="D234"><v>302.96</v></c></row><row r="235" ht="9.95" customHeight="1"><c r="A235"><v>3</v></c><c r="B235" t="str"><v>人工挖孔桩Φ1800</v></c><c r="C235" t="str"><v>m</v></c><c r="D235"><v>20</v></c></row><row r="236" ht="9.95" customHeight="1"><c r="A236"><v>4</v></c><c r="B236" t="str"><v>C30枕梁砼</v></c><c r="C236" t="str"><v>m3</v></c><c r="D236"><v>14.24</v></c></row><row r="237" ht="9.95" customHeight="1"><c r="A237"><v>5</v></c><c r="B237" t="str"><v>C30防水砼</v></c><c r="C237" t="str"><v>m2</v></c><c r="D237"><v>120</v></c></row><row r="238" ht="9.95" customHeight="1"><c r="A238"><v>6</v></c><c r="B238" t="str"><v>C30 Precast Slab</v></c><c r="C238" t="str"><v>m3</v></c><c r="D238"><v>9.03</v></c></row><row r="239" ht="9.95" customHeight="1"><c r="A239"><v>7</v></c><c r="B239" t="str"><v>C40 Concrete Column</v></c><c r="C239" t="str"><v>m3</v></c><c r="D239"><v>14.72</v></c></row><row r="240" ht="9.95" customHeight="1"><c r="A240"><v>8</v></c><c r="B240" t="str"><v>Sidewalk Paving</v></c><c r="C240" t="str"><v>m2</v></c><c r="D240"><v>117</v></c></row><row r="241" ht="9.95" customHeight="1"><c r="A241"><v>9</v></c><c r="B241" t="str"><v>人行道栏杆</v></c><c r="C241" t="str"><v>m</v></c><c r="D241"><v>50</v></c></row><row r="242" ht="9.95" customHeight="1"><c r="A242"><v>10</v></c><c r="B242" t="str"><v>C30 Concrete Cap</v></c><c r="C242" t="str"><v>m3</v></c><c r="D242"><v>25.2</v></c></row><row r="243" ht="9.95" customHeight="1"><c r="A243"><v>11</v></c><c r="B243" t="str"><v>C25 Concrete Abutment</v></c><c r="C243" t="str"><v>m3</v></c><c r="D243"><v>612.48</v></c></row><row r="244" ht="9.95" customHeight="1"><c r="A244"><v>12</v></c><c r="B244" t="str"><v>C25 Concrete Foundation</v></c><c r="C244" t="str"><v>m3</v></c><c r="D244"><v>368.22</v></c></row><row r="245" ht="9.95" customHeight="1"><c r="A245"><v>13</v></c><c r="B245" t="str"><v>C15 Concrete Base</v></c><c r="C245" t="str"><v>m3</v></c><c r="D245"><v>21.25</v></c></row><row r="246" ht="9.95" customHeight="1"><c r="A246"><v>14</v></c><c r="B246" t="str"><v>C40主梁板砼</v></c><c r="C246" t="str"><v>m3</v></c><c r="D246"><v>275.41</v></c></row><row r="247" ht="9.95" customHeight="1"><c r="A247"><v>15</v></c><c r="B247" t="str"><v>C30 Crash Barrier</v></c><c r="C247" t="str"><v>m3</v></c><c r="D247"><v>19.22</v></c></row><row r="248" ht="9.95" customHeight="1"><c r="A248"><v>16</v></c><c r="B248" t="str"><v>C50钢纤维混凝土</v></c><c r="C248" t="str"><v>m3</v></c><c r="D248"><v>1.58</v></c></row><row r="249" ht="9.95" customHeight="1"><c r="A249"><v>17</v></c><c r="B249" t="str"><v>C40混凝土垫石、楔块</v></c><c r="C249" t="str"><v>m3</v></c><c r="D249"><v>0.55</v></c></row><row r="250" ht="9.95" customHeight="1"><c r="A250"><v>18</v></c><c r="B250" t="str"><v>C30混凝土防震挡块</v></c><c r="C250" t="str"><v>m3</v></c><c r="D250"><v>11.42</v></c></row><row r="251" ht="9.95" customHeight="1"><c r="A251"><v>19</v></c><c r="B251" t="str"><v>铺装层</v></c><c r="C251" t="str"><v>m2</v></c><c r="D251"><v>280</v></c></row><row r="252" ht="9.95" customHeight="1"><c r="A252"><v>20</v></c><c r="B252" t="str"><v>C30 Approach Slab</v></c><c r="C252" t="str"><v>m3</v></c><c r="D252"><v>25.2</v></c></row><row r="253" ht="9.95" customHeight="1"><c r="A253"><v>21</v></c><c r="B253" t="str"><v>C20搭板砼垫层</v></c><c r="C253" t="str"><v>m3</v></c><c r="D253"><v>5.04</v></c></row><row r="254" ht="9.95" customHeight="1"><c r="A254"><v>22</v></c><c r="B254" t="str"><v>Cement Stabilized Base 20cm</v></c><c r="C254" t="str"><v>m2</v></c><c r="D254"><v>84</v></c></row><row r="255" ht="9.95" customHeight="1"><c r="A255"><v>23</v></c><c r="B255" t="str"><v>Guardrail</v></c><c r="C255" t="str"><v>m</v></c><c r="D255"><v>100</v></c></row><row r="256" ht="9.95" customHeight="1"><c r="A256"><v>24</v></c><c r="B256" t="str"><v xml:space="preserve">盆式橡胶支座 </v></c><c r="C256" t="str"><v>个</v></c><c r="D256"><v>6</v></c></row><row r="257" ht="9.95" customHeight="1"><c r="A257"><v>25</v></c><c r="B257" t="str"><v>桥面伸缩装置40型</v></c><c r="C257" t="str"><v>m</v></c><c r="D257"><v>20</v></c></row><row r="258" ht="9.95" customHeight="1"><c r="A258"><v>26</v></c><c r="B258" t="str"><v>Graded Gravel Filter</v></c><c r="C258" t="str"><v>m3</v></c><c r="D258"><v>79.56</v></c></row><row r="259" ht="9.95" customHeight="1"><c r="A259"><v>27</v></c><c r="B259" t="str"><v>Stone Finish</v></c><c r="C259" t="str"><v>m2</v></c><c r="D259"><v>207.48</v></c></row><row r="260" ht="9.95" customHeight="1"><c r="A260"><v>28</v></c><c r="B260" t="str"><v xml:space="preserve">钢筋 </v></c><c r="C260" t="str"><v>t</v></c><c r="D260"><v>101.98</v></c></row><row r="261" ht="24.95" customHeight="1"></row><row r="262" ht="18.75" customHeight="1"><c r="A262" t="str"><v xml:space="preserve">            洛阳路桥建设集团Company绵阳市二环路十五Contract段Project部                                                            工程部制</v></c></row></sheetData><mergeCells count="28"><mergeCell ref="BI4:BL4"/><mergeCell ref="BM4:BP4"/><mergeCell ref="BQ4:BT4"/><mergeCell ref="BU4:BX4"/><mergeCell ref="A262:BY262"/><mergeCell ref="E4:H4"/><mergeCell ref="AK4:AN4"/><mergeCell ref="AO4:AR4"/><mergeCell ref="AS4:AV4"/><mergeCell ref="AW4:AZ4"/><mergeCell ref="BA4:BD4"/><mergeCell ref="BE4:BH4"/><mergeCell ref="M4:P4"/><mergeCell ref="Q4:T4"/><mergeCell ref="U4:X4"/><mergeCell ref="Y4:AB4"/><mergeCell ref="AC4:AF4"/><mergeCell ref="AG4:AJ4"/><mergeCell ref="A1:BY1"/><mergeCell ref="A2:A5"/><mergeCell ref="B2:B5"/><mergeCell ref="C2:D4"/><mergeCell ref="E2:BY2"/><mergeCell ref="E3:T3"/><mergeCell ref="U3:BP3"/><mergeCell ref="BQ3:BX3"/><mergeCell ref="BY3:BY5"/><mergeCell ref="I4:L4"/></mergeCells><pageMargins left="0.7086614173228347" right="0.7086614173228347" top="0.7480314960629921" bottom="0.7480314960629921" header="0.31496062992125984" footer="0.31496062992125984"/><ignoredErrors><ignoredError numberStoredAsText="1" sqref="A1:BY262"/></ignoredErrors>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12.0000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总ProgressProgress Chart</vt:lpstr>
      <vt:lpstr>ConstructionProgressPlan（周）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2004-11-12T03:09:21Z</dcterms:created>
  <dcterms:modified xsi:type="dcterms:W3CDTF">2014-03-13T03:43:04Z</dcterms:modified>
  <cp:lastModifiedBy>Template Flow Hub</cp:lastModifiedBy>
  <cp:lastPrinted>2010-12-19T07:13:34Z</cp:lastPrinted>
  <dc:creator>Template Flow Hub</dc:creator>
</cp:coreProperties>
</file>