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180" windowHeight="12630"/>
  </bookViews>
  <sheets>
    <sheet name="Sheet1" sheetId="1" r:id="rId1"/>
  </sheets>
  <calcPr calcId="162913" concurrentCalc="0"/>
</workbook>
</file>

<file path=xl/calcChain.xml><?xml version="1.0" encoding="utf-8"?>
<calcChain xmlns="http://schemas.openxmlformats.org/spreadsheetml/2006/main">
  <c r="AM6" i="1" l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</calcChain>
</file>

<file path=xl/sharedStrings.xml><?xml version="1.0" encoding="utf-8"?>
<sst xmlns="http://schemas.openxmlformats.org/spreadsheetml/2006/main" count="22" uniqueCount="18">
  <si>
    <t>Work Plan-Gantt Chart</t>
  </si>
  <si>
    <t>年</t>
  </si>
  <si>
    <t xml:space="preserve"> 月</t>
  </si>
  <si>
    <t>编号</t>
  </si>
  <si>
    <t>工作内容及描述</t>
  </si>
  <si>
    <t>Priority</t>
  </si>
  <si>
    <t>Start Date</t>
  </si>
  <si>
    <t>End Date</t>
  </si>
  <si>
    <t>TASK1</t>
  </si>
  <si>
    <t>Important</t>
  </si>
  <si>
    <t>TASK2</t>
  </si>
  <si>
    <t>Medium等</t>
  </si>
  <si>
    <t>TASK3</t>
  </si>
  <si>
    <t>Normal</t>
  </si>
  <si>
    <t>TASK4</t>
  </si>
  <si>
    <t>TASK5</t>
  </si>
  <si>
    <t>TASK6</t>
  </si>
  <si>
    <t>TASK7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</si>
</sst>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/m/d;@"/>
    <numFmt numFmtId="177" formatCode="yyyy&quot;年&quot;m&quot;月&quot;d&quot;日&quot;;@"/>
    <numFmt numFmtId="178" formatCode="[$-804]aaaa;@"/>
    <numFmt numFmtId="179" formatCode="yyyy/m/d\ h:mm\ AM/PM"/>
  </numFmts>
  <fonts count="14" x14ac:knownFonts="1">
    <font>
      <sz val="11"/>
      <color theme="1"/>
      <name val="宋体"/>
      <charset val="134"/>
      <scheme val="minor"/>
    </font>
    <font>
      <b/>
      <sz val="36"/>
      <color theme="2" tint="-0.749992370372631"/>
      <name val="宋体"/>
      <charset val="134"/>
      <scheme val="minor"/>
    </font>
    <font>
      <sz val="11"/>
      <name val="宋体"/>
      <charset val="134"/>
      <scheme val="minor"/>
    </font>
    <font>
      <b/>
      <sz val="3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0"/>
      <name val="黑体"/>
      <charset val="134"/>
    </font>
    <font>
      <sz val="16"/>
      <color theme="1"/>
      <name val="黑体"/>
      <charset val="134"/>
    </font>
    <font>
      <sz val="18"/>
      <color theme="0"/>
      <name val="黑体"/>
      <charset val="134"/>
    </font>
    <font>
      <sz val="11"/>
      <color theme="0"/>
      <name val="黑体"/>
      <charset val="134"/>
    </font>
    <font>
      <sz val="11"/>
      <color theme="1"/>
      <name val="黑体"/>
      <charset val="134"/>
    </font>
    <font>
      <b/>
      <sz val="16"/>
      <color theme="2" tint="-0.74999237037263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</fills>
  <borders count="10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 applyBorder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4" fontId="9" fillId="2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>
      <alignment vertical="center"/>
    </xf>
    <xf numFmtId="0" fontId="2" fillId="2" borderId="0" xfId="0" applyFont="1" applyFill="1" applyBorder="1">
      <alignment vertical="center"/>
    </xf>
    <xf numFmtId="177" fontId="2" fillId="2" borderId="0" xfId="0" applyNumberFormat="1" applyFont="1" applyFill="1" applyBorder="1" applyAlignment="1">
      <alignment vertical="center"/>
    </xf>
    <xf numFmtId="177" fontId="11" fillId="2" borderId="0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179" fontId="10" fillId="2" borderId="0" xfId="0" applyNumberFormat="1" applyFont="1" applyFill="1" applyBorder="1" applyAlignment="1">
      <alignment vertical="center"/>
    </xf>
    <xf numFmtId="179" fontId="11" fillId="2" borderId="0" xfId="0" applyNumberFormat="1" applyFont="1" applyFill="1" applyBorder="1" applyAlignment="1">
      <alignment vertical="center"/>
    </xf>
    <xf numFmtId="178" fontId="11" fillId="2" borderId="0" xfId="0" applyNumberFormat="1" applyFont="1" applyFill="1" applyBorder="1" applyAlignment="1">
      <alignment horizontal="left" vertical="center"/>
    </xf>
    <xf numFmtId="0" fontId="8" fillId="3" borderId="7" xfId="0" applyFont="1" applyFill="1" applyBorder="1">
      <alignment vertical="center"/>
    </xf>
    <xf numFmtId="0" fontId="8" fillId="3" borderId="8" xfId="0" applyFont="1" applyFill="1" applyBorder="1" applyAlignment="1">
      <alignment horizontal="center" vertical="center"/>
    </xf>
    <xf numFmtId="0" fontId="9" fillId="2" borderId="8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12" fillId="2" borderId="0" xfId="0" applyFont="1" applyFill="1" applyBorder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0" fillId="2" borderId="0" xfId="0" applyNumberFormat="1" applyFont="1" applyFill="1" applyBorder="1" applyAlignment="1">
      <alignment horizontal="center" vertical="center"/>
    </xf>
    <xf numFmtId="178" fontId="10" fillId="2" borderId="0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4">
    <dxf>
      <fill>
        <patternFill patternType="solid">
          <bgColor rgb="FF92D050"/>
        </patternFill>
      </fill>
    </dxf>
    <dxf>
      <font>
        <color theme="1"/>
      </font>
      <fill>
        <patternFill patternType="solid">
          <bgColor theme="9" tint="0.59999389629810485"/>
        </patternFill>
      </fill>
    </dxf>
    <dxf>
      <font>
        <color theme="1"/>
      </font>
      <fill>
        <patternFill patternType="solid">
          <bgColor theme="4" tint="0.59999389629810485"/>
        </patternFill>
      </fill>
    </dxf>
    <dxf>
      <font>
        <color theme="1"/>
      </font>
      <fill>
        <patternFill patternType="solid">
          <bgColor theme="5" tint="0.5999938962981048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C$4" max="2040" page="10" val="2021"/>
</file>

<file path=xl/ctrlProps/ctrlProp2.xml><?xml version="1.0" encoding="utf-8"?>
<formControlPr xmlns="http://schemas.microsoft.com/office/spreadsheetml/2009/9/main" objectType="Spin" dx="16" fmlaLink="$F$4" max="12" page="10" val="1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</xdr:row>
          <xdr:rowOff>114300</xdr:rowOff>
        </xdr:from>
        <xdr:to>
          <xdr:col>3</xdr:col>
          <xdr:colOff>381000</xdr:colOff>
          <xdr:row>3</xdr:row>
          <xdr:rowOff>285750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666750</xdr:colOff>
          <xdr:row>3</xdr:row>
          <xdr:rowOff>95250</xdr:rowOff>
        </xdr:from>
        <xdr:to>
          <xdr:col>5</xdr:col>
          <xdr:colOff>857250</xdr:colOff>
          <xdr:row>3</xdr:row>
          <xdr:rowOff>285750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867410</xdr:colOff>
      <xdr:row>0</xdr:row>
      <xdr:rowOff>635</xdr:rowOff>
    </xdr:from>
    <xdr:to>
      <xdr:col>13</xdr:col>
      <xdr:colOff>247015</xdr:colOff>
      <xdr:row>5</xdr:row>
      <xdr:rowOff>7620</xdr:rowOff>
    </xdr:to>
    <xdr:pic>
      <xdr:nvPicPr>
        <xdr:cNvPr id="2" name="图片 1" descr="0c2cc6b7db51ef9c28f629acfe9f04f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5560" y="635"/>
          <a:ext cx="1589405" cy="167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23"/>
  <sheetViews>
    <sheetView tabSelected="1" workbookViewId="0">
      <selection activeCell="AA8" sqref="AA8"/>
    </sheetView>
  </sheetViews>
  <sheetFormatPr defaultColWidth="9.875" defaultRowHeight="13.5" x14ac:dyDescent="0.15"/>
  <cols>
    <col min="1" max="1" width="3.25" style="2" customWidth="1"/>
    <col min="2" max="2" width="6.25" style="3" customWidth="1"/>
    <col min="3" max="3" width="9.875" style="2"/>
    <col min="4" max="4" width="5.75" style="2" customWidth="1"/>
    <col min="5" max="5" width="5.625" style="2" customWidth="1"/>
    <col min="6" max="6" width="11.75" style="2" customWidth="1"/>
    <col min="7" max="7" width="13.25" style="3" customWidth="1"/>
    <col min="8" max="8" width="12.75" style="3" customWidth="1"/>
    <col min="9" max="40" width="3.25" style="2" customWidth="1"/>
    <col min="41" max="42" width="9.875" style="2" hidden="1" customWidth="1"/>
    <col min="43" max="43" width="4.625" style="2" customWidth="1"/>
    <col min="44" max="51" width="9.875" style="2"/>
  </cols>
  <sheetData>
    <row r="1" spans="1:51" ht="14.1" customHeight="1" x14ac:dyDescent="0.15">
      <c r="A1" s="4"/>
      <c r="B1" s="5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51" ht="42" customHeight="1" x14ac:dyDescent="0.15">
      <c r="A2" s="4"/>
      <c r="B2" s="44" t="s">
        <v>0</v>
      </c>
      <c r="C2" s="44"/>
      <c r="D2" s="44"/>
      <c r="E2" s="44"/>
      <c r="F2" s="44"/>
      <c r="G2" s="44"/>
      <c r="H2" s="6"/>
      <c r="I2" s="20"/>
      <c r="J2" s="20"/>
      <c r="K2" s="21"/>
      <c r="L2" s="21"/>
      <c r="M2" s="21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28"/>
      <c r="AA2" s="46"/>
      <c r="AB2" s="46"/>
      <c r="AC2" s="46"/>
      <c r="AD2" s="46"/>
      <c r="AE2" s="46"/>
      <c r="AF2" s="46"/>
      <c r="AG2" s="46"/>
      <c r="AH2" s="46"/>
      <c r="AI2" s="20"/>
      <c r="AJ2" s="20"/>
      <c r="AK2" s="20"/>
      <c r="AL2" s="20"/>
      <c r="AM2" s="20"/>
      <c r="AN2" s="20"/>
      <c r="AO2" s="4"/>
      <c r="AP2" s="4"/>
      <c r="AQ2" s="4"/>
    </row>
    <row r="3" spans="1:51" ht="27" customHeight="1" x14ac:dyDescent="0.15">
      <c r="A3" s="4"/>
      <c r="B3" s="7"/>
      <c r="C3" s="7"/>
      <c r="D3" s="7"/>
      <c r="E3" s="7"/>
      <c r="F3" s="7"/>
      <c r="G3" s="7"/>
      <c r="H3" s="6"/>
      <c r="I3" s="20"/>
      <c r="J3" s="20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9"/>
      <c r="AA3" s="30"/>
      <c r="AB3" s="30"/>
      <c r="AC3" s="30"/>
      <c r="AD3" s="30"/>
      <c r="AE3" s="30"/>
      <c r="AF3" s="30"/>
      <c r="AG3" s="30"/>
      <c r="AH3" s="30"/>
      <c r="AI3" s="20"/>
      <c r="AJ3" s="20"/>
      <c r="AK3" s="20"/>
      <c r="AL3" s="20"/>
      <c r="AM3" s="20"/>
      <c r="AN3" s="4"/>
      <c r="AO3" s="4"/>
      <c r="AP3" s="4"/>
      <c r="AQ3" s="4"/>
    </row>
    <row r="4" spans="1:51" ht="30" customHeight="1" x14ac:dyDescent="0.15">
      <c r="A4" s="4"/>
      <c r="B4" s="8"/>
      <c r="C4" s="47">
        <v>2021</v>
      </c>
      <c r="D4" s="47"/>
      <c r="E4" s="9" t="s">
        <v>1</v>
      </c>
      <c r="F4" s="10">
        <v>12</v>
      </c>
      <c r="G4" s="11" t="s">
        <v>2</v>
      </c>
      <c r="H4" s="6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4"/>
      <c r="AO4" s="4"/>
      <c r="AP4" s="4"/>
      <c r="AQ4" s="4"/>
    </row>
    <row r="5" spans="1:51" ht="18" customHeight="1" x14ac:dyDescent="0.15">
      <c r="A5" s="4"/>
      <c r="B5" s="12"/>
      <c r="C5" s="42"/>
      <c r="D5" s="43"/>
      <c r="E5" s="4"/>
      <c r="F5" s="4"/>
      <c r="G5" s="5"/>
      <c r="H5" s="6"/>
      <c r="I5" s="23">
        <f>DATE($C$4,$F$4,I7)</f>
        <v>44531</v>
      </c>
      <c r="J5" s="23">
        <f>DATE($C$4,$F$4,J7)</f>
        <v>44532</v>
      </c>
      <c r="K5" s="23">
        <f t="shared" ref="K5:AM5" si="0">DATE($C$4,$F$4,K7)</f>
        <v>44533</v>
      </c>
      <c r="L5" s="23">
        <f t="shared" si="0"/>
        <v>44534</v>
      </c>
      <c r="M5" s="23">
        <f t="shared" si="0"/>
        <v>44535</v>
      </c>
      <c r="N5" s="23">
        <f t="shared" si="0"/>
        <v>44536</v>
      </c>
      <c r="O5" s="23">
        <f t="shared" si="0"/>
        <v>44537</v>
      </c>
      <c r="P5" s="23">
        <f t="shared" si="0"/>
        <v>44538</v>
      </c>
      <c r="Q5" s="23">
        <f t="shared" si="0"/>
        <v>44539</v>
      </c>
      <c r="R5" s="23">
        <f t="shared" si="0"/>
        <v>44540</v>
      </c>
      <c r="S5" s="23">
        <f t="shared" si="0"/>
        <v>44541</v>
      </c>
      <c r="T5" s="23">
        <f t="shared" si="0"/>
        <v>44542</v>
      </c>
      <c r="U5" s="23">
        <f t="shared" si="0"/>
        <v>44543</v>
      </c>
      <c r="V5" s="23">
        <f t="shared" si="0"/>
        <v>44544</v>
      </c>
      <c r="W5" s="23">
        <f t="shared" si="0"/>
        <v>44545</v>
      </c>
      <c r="X5" s="23">
        <f t="shared" si="0"/>
        <v>44546</v>
      </c>
      <c r="Y5" s="23">
        <f t="shared" si="0"/>
        <v>44547</v>
      </c>
      <c r="Z5" s="23">
        <f t="shared" si="0"/>
        <v>44548</v>
      </c>
      <c r="AA5" s="23">
        <f t="shared" si="0"/>
        <v>44549</v>
      </c>
      <c r="AB5" s="23">
        <f t="shared" si="0"/>
        <v>44550</v>
      </c>
      <c r="AC5" s="23">
        <f t="shared" si="0"/>
        <v>44551</v>
      </c>
      <c r="AD5" s="23">
        <f t="shared" si="0"/>
        <v>44552</v>
      </c>
      <c r="AE5" s="23">
        <f t="shared" si="0"/>
        <v>44553</v>
      </c>
      <c r="AF5" s="23">
        <f t="shared" si="0"/>
        <v>44554</v>
      </c>
      <c r="AG5" s="23">
        <f t="shared" si="0"/>
        <v>44555</v>
      </c>
      <c r="AH5" s="23">
        <f t="shared" si="0"/>
        <v>44556</v>
      </c>
      <c r="AI5" s="23">
        <f t="shared" si="0"/>
        <v>44557</v>
      </c>
      <c r="AJ5" s="23">
        <f t="shared" si="0"/>
        <v>44558</v>
      </c>
      <c r="AK5" s="23">
        <f t="shared" si="0"/>
        <v>44559</v>
      </c>
      <c r="AL5" s="23">
        <f t="shared" si="0"/>
        <v>44560</v>
      </c>
      <c r="AM5" s="23">
        <f t="shared" si="0"/>
        <v>44561</v>
      </c>
      <c r="AN5" s="4"/>
      <c r="AO5" s="4"/>
      <c r="AP5" s="4"/>
      <c r="AQ5" s="4"/>
    </row>
    <row r="6" spans="1:51" ht="26.1" customHeight="1" x14ac:dyDescent="0.15">
      <c r="A6" s="4"/>
      <c r="B6" s="40" t="s">
        <v>3</v>
      </c>
      <c r="C6" s="36" t="s">
        <v>4</v>
      </c>
      <c r="D6" s="36"/>
      <c r="E6" s="36"/>
      <c r="F6" s="36" t="s">
        <v>5</v>
      </c>
      <c r="G6" s="36" t="s">
        <v>6</v>
      </c>
      <c r="H6" s="36" t="s">
        <v>7</v>
      </c>
      <c r="I6" s="24" t="str">
        <f>CHOOSE(WEEKDAY(DATE($C$4,$F$4,I7),1),"日","一","二","三","四","五","六")</f>
        <v>三</v>
      </c>
      <c r="J6" s="24" t="str">
        <f t="shared" ref="J6:AM6" si="1">CHOOSE(WEEKDAY(DATE($C$4,$F$4,J7),1),"日","一","二","三","四","五","六")</f>
        <v>四</v>
      </c>
      <c r="K6" s="24" t="str">
        <f t="shared" si="1"/>
        <v>五</v>
      </c>
      <c r="L6" s="24" t="str">
        <f t="shared" si="1"/>
        <v>六</v>
      </c>
      <c r="M6" s="24" t="str">
        <f t="shared" si="1"/>
        <v>日</v>
      </c>
      <c r="N6" s="24" t="str">
        <f t="shared" si="1"/>
        <v>一</v>
      </c>
      <c r="O6" s="24" t="str">
        <f t="shared" si="1"/>
        <v>二</v>
      </c>
      <c r="P6" s="24" t="str">
        <f t="shared" si="1"/>
        <v>三</v>
      </c>
      <c r="Q6" s="24" t="str">
        <f t="shared" si="1"/>
        <v>四</v>
      </c>
      <c r="R6" s="24" t="str">
        <f t="shared" si="1"/>
        <v>五</v>
      </c>
      <c r="S6" s="24" t="str">
        <f t="shared" si="1"/>
        <v>六</v>
      </c>
      <c r="T6" s="24" t="str">
        <f t="shared" si="1"/>
        <v>日</v>
      </c>
      <c r="U6" s="24" t="str">
        <f t="shared" si="1"/>
        <v>一</v>
      </c>
      <c r="V6" s="24" t="str">
        <f t="shared" si="1"/>
        <v>二</v>
      </c>
      <c r="W6" s="24" t="str">
        <f t="shared" si="1"/>
        <v>三</v>
      </c>
      <c r="X6" s="24" t="str">
        <f t="shared" si="1"/>
        <v>四</v>
      </c>
      <c r="Y6" s="24" t="str">
        <f t="shared" si="1"/>
        <v>五</v>
      </c>
      <c r="Z6" s="24" t="str">
        <f t="shared" si="1"/>
        <v>六</v>
      </c>
      <c r="AA6" s="24" t="str">
        <f t="shared" si="1"/>
        <v>日</v>
      </c>
      <c r="AB6" s="24" t="str">
        <f t="shared" si="1"/>
        <v>一</v>
      </c>
      <c r="AC6" s="24" t="str">
        <f t="shared" si="1"/>
        <v>二</v>
      </c>
      <c r="AD6" s="24" t="str">
        <f t="shared" si="1"/>
        <v>三</v>
      </c>
      <c r="AE6" s="24" t="str">
        <f t="shared" si="1"/>
        <v>四</v>
      </c>
      <c r="AF6" s="24" t="str">
        <f t="shared" si="1"/>
        <v>五</v>
      </c>
      <c r="AG6" s="24" t="str">
        <f t="shared" si="1"/>
        <v>六</v>
      </c>
      <c r="AH6" s="24" t="str">
        <f t="shared" si="1"/>
        <v>日</v>
      </c>
      <c r="AI6" s="24" t="str">
        <f t="shared" si="1"/>
        <v>一</v>
      </c>
      <c r="AJ6" s="24" t="str">
        <f t="shared" si="1"/>
        <v>二</v>
      </c>
      <c r="AK6" s="24" t="str">
        <f t="shared" si="1"/>
        <v>三</v>
      </c>
      <c r="AL6" s="24" t="str">
        <f t="shared" si="1"/>
        <v>四</v>
      </c>
      <c r="AM6" s="31" t="str">
        <f t="shared" si="1"/>
        <v>五</v>
      </c>
      <c r="AN6" s="4"/>
      <c r="AO6" s="35">
        <v>2021</v>
      </c>
      <c r="AP6" s="35">
        <v>1</v>
      </c>
      <c r="AQ6" s="4"/>
    </row>
    <row r="7" spans="1:51" ht="24" customHeight="1" x14ac:dyDescent="0.15">
      <c r="A7" s="4"/>
      <c r="B7" s="41"/>
      <c r="C7" s="37"/>
      <c r="D7" s="37"/>
      <c r="E7" s="37"/>
      <c r="F7" s="37"/>
      <c r="G7" s="37"/>
      <c r="H7" s="37"/>
      <c r="I7" s="13">
        <v>1</v>
      </c>
      <c r="J7" s="13">
        <v>2</v>
      </c>
      <c r="K7" s="13">
        <v>3</v>
      </c>
      <c r="L7" s="13">
        <v>4</v>
      </c>
      <c r="M7" s="13">
        <v>5</v>
      </c>
      <c r="N7" s="13">
        <v>6</v>
      </c>
      <c r="O7" s="13">
        <v>7</v>
      </c>
      <c r="P7" s="13">
        <v>8</v>
      </c>
      <c r="Q7" s="13">
        <v>9</v>
      </c>
      <c r="R7" s="13">
        <v>10</v>
      </c>
      <c r="S7" s="13">
        <v>11</v>
      </c>
      <c r="T7" s="13">
        <v>12</v>
      </c>
      <c r="U7" s="13">
        <v>13</v>
      </c>
      <c r="V7" s="13">
        <v>14</v>
      </c>
      <c r="W7" s="13">
        <v>15</v>
      </c>
      <c r="X7" s="13">
        <v>16</v>
      </c>
      <c r="Y7" s="13">
        <v>17</v>
      </c>
      <c r="Z7" s="13">
        <v>18</v>
      </c>
      <c r="AA7" s="13">
        <v>19</v>
      </c>
      <c r="AB7" s="13">
        <v>20</v>
      </c>
      <c r="AC7" s="13">
        <v>21</v>
      </c>
      <c r="AD7" s="13">
        <v>22</v>
      </c>
      <c r="AE7" s="13">
        <v>23</v>
      </c>
      <c r="AF7" s="13">
        <v>24</v>
      </c>
      <c r="AG7" s="13">
        <v>25</v>
      </c>
      <c r="AH7" s="13">
        <v>26</v>
      </c>
      <c r="AI7" s="13">
        <v>27</v>
      </c>
      <c r="AJ7" s="13">
        <v>28</v>
      </c>
      <c r="AK7" s="13">
        <v>29</v>
      </c>
      <c r="AL7" s="13">
        <v>30</v>
      </c>
      <c r="AM7" s="32">
        <v>31</v>
      </c>
      <c r="AN7" s="4"/>
      <c r="AO7" s="35">
        <v>2019</v>
      </c>
      <c r="AP7" s="35">
        <v>2</v>
      </c>
      <c r="AQ7" s="4"/>
    </row>
    <row r="8" spans="1:51" ht="35.25" customHeight="1" x14ac:dyDescent="0.15">
      <c r="A8" s="4"/>
      <c r="B8" s="14">
        <v>1</v>
      </c>
      <c r="C8" s="38" t="s">
        <v>8</v>
      </c>
      <c r="D8" s="38"/>
      <c r="E8" s="38"/>
      <c r="F8" s="15" t="s">
        <v>9</v>
      </c>
      <c r="G8" s="16">
        <v>44501</v>
      </c>
      <c r="H8" s="16">
        <v>44504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33"/>
      <c r="AN8" s="4"/>
      <c r="AO8" s="35"/>
      <c r="AP8" s="35"/>
      <c r="AQ8" s="4"/>
    </row>
    <row r="9" spans="1:51" ht="35.25" customHeight="1" x14ac:dyDescent="0.15">
      <c r="A9" s="4"/>
      <c r="B9" s="14">
        <v>2</v>
      </c>
      <c r="C9" s="38" t="s">
        <v>10</v>
      </c>
      <c r="D9" s="38"/>
      <c r="E9" s="38"/>
      <c r="F9" s="15" t="s">
        <v>11</v>
      </c>
      <c r="G9" s="16">
        <v>44505</v>
      </c>
      <c r="H9" s="16">
        <v>44508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5"/>
      <c r="AJ9" s="25"/>
      <c r="AK9" s="25"/>
      <c r="AL9" s="25"/>
      <c r="AM9" s="33"/>
      <c r="AN9" s="4"/>
      <c r="AO9" s="35"/>
      <c r="AP9" s="35"/>
      <c r="AQ9" s="4"/>
    </row>
    <row r="10" spans="1:51" ht="35.25" customHeight="1" x14ac:dyDescent="0.15">
      <c r="A10" s="4"/>
      <c r="B10" s="14">
        <v>3</v>
      </c>
      <c r="C10" s="38" t="s">
        <v>12</v>
      </c>
      <c r="D10" s="38"/>
      <c r="E10" s="38"/>
      <c r="F10" s="15" t="s">
        <v>13</v>
      </c>
      <c r="G10" s="16">
        <v>44509</v>
      </c>
      <c r="H10" s="16">
        <v>44514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5"/>
      <c r="AJ10" s="25"/>
      <c r="AK10" s="25"/>
      <c r="AL10" s="25"/>
      <c r="AM10" s="33"/>
      <c r="AN10" s="4"/>
      <c r="AO10" s="35"/>
      <c r="AP10" s="35"/>
      <c r="AQ10" s="4"/>
    </row>
    <row r="11" spans="1:51" ht="35.25" customHeight="1" x14ac:dyDescent="0.15">
      <c r="A11" s="4"/>
      <c r="B11" s="14">
        <v>4</v>
      </c>
      <c r="C11" s="38" t="s">
        <v>14</v>
      </c>
      <c r="D11" s="38"/>
      <c r="E11" s="38"/>
      <c r="F11" s="15" t="s">
        <v>9</v>
      </c>
      <c r="G11" s="16">
        <v>44515</v>
      </c>
      <c r="H11" s="16">
        <v>44519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5"/>
      <c r="AJ11" s="25"/>
      <c r="AK11" s="25"/>
      <c r="AL11" s="25"/>
      <c r="AM11" s="33"/>
      <c r="AN11" s="4"/>
      <c r="AO11" s="35"/>
      <c r="AP11" s="35"/>
      <c r="AQ11" s="4"/>
    </row>
    <row r="12" spans="1:51" ht="35.25" customHeight="1" x14ac:dyDescent="0.15">
      <c r="A12" s="4"/>
      <c r="B12" s="14">
        <v>5</v>
      </c>
      <c r="C12" s="38" t="s">
        <v>15</v>
      </c>
      <c r="D12" s="38"/>
      <c r="E12" s="38"/>
      <c r="F12" s="15" t="s">
        <v>11</v>
      </c>
      <c r="G12" s="16">
        <v>44520</v>
      </c>
      <c r="H12" s="16">
        <v>44522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5"/>
      <c r="AJ12" s="25"/>
      <c r="AK12" s="25"/>
      <c r="AL12" s="25"/>
      <c r="AM12" s="33"/>
      <c r="AN12" s="4"/>
      <c r="AO12" s="35"/>
      <c r="AP12" s="35"/>
      <c r="AQ12" s="4"/>
    </row>
    <row r="13" spans="1:51" ht="35.25" customHeight="1" x14ac:dyDescent="0.15">
      <c r="A13" s="4"/>
      <c r="B13" s="14">
        <v>6</v>
      </c>
      <c r="C13" s="38" t="s">
        <v>16</v>
      </c>
      <c r="D13" s="38"/>
      <c r="E13" s="38"/>
      <c r="F13" s="15" t="s">
        <v>13</v>
      </c>
      <c r="G13" s="16">
        <v>44521</v>
      </c>
      <c r="H13" s="16">
        <v>44524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5"/>
      <c r="AJ13" s="25"/>
      <c r="AK13" s="25"/>
      <c r="AL13" s="25"/>
      <c r="AM13" s="33"/>
      <c r="AN13" s="4"/>
      <c r="AO13" s="35"/>
      <c r="AP13" s="35"/>
      <c r="AQ13" s="4"/>
    </row>
    <row r="14" spans="1:51" ht="35.25" customHeight="1" x14ac:dyDescent="0.15">
      <c r="A14" s="4"/>
      <c r="B14" s="14">
        <v>7</v>
      </c>
      <c r="C14" s="38" t="s">
        <v>17</v>
      </c>
      <c r="D14" s="38"/>
      <c r="E14" s="38"/>
      <c r="F14" s="15" t="s">
        <v>9</v>
      </c>
      <c r="G14" s="16">
        <v>44525</v>
      </c>
      <c r="H14" s="16">
        <v>44526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5"/>
      <c r="AJ14" s="25"/>
      <c r="AK14" s="25"/>
      <c r="AL14" s="25"/>
      <c r="AM14" s="33"/>
      <c r="AN14" s="4"/>
      <c r="AO14" s="35"/>
      <c r="AP14" s="35"/>
      <c r="AQ14" s="4"/>
    </row>
    <row r="15" spans="1:51" ht="33.950000000000003" customHeight="1" x14ac:dyDescent="0.15">
      <c r="A15" s="4"/>
      <c r="B15" s="17"/>
      <c r="C15" s="39"/>
      <c r="D15" s="39"/>
      <c r="E15" s="39"/>
      <c r="F15" s="19"/>
      <c r="G15" s="18"/>
      <c r="H15" s="18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19"/>
      <c r="AJ15" s="19"/>
      <c r="AK15" s="19"/>
      <c r="AL15" s="19"/>
      <c r="AM15" s="34"/>
      <c r="AN15" s="4"/>
      <c r="AO15" s="35">
        <v>2027</v>
      </c>
      <c r="AP15" s="35">
        <v>10</v>
      </c>
      <c r="AQ15" s="4"/>
    </row>
    <row r="16" spans="1:51" s="1" customFormat="1" x14ac:dyDescent="0.15">
      <c r="A16" s="4"/>
      <c r="B16" s="5"/>
      <c r="C16" s="4"/>
      <c r="D16" s="4"/>
      <c r="E16" s="4"/>
      <c r="F16" s="4"/>
      <c r="G16" s="5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2"/>
      <c r="AS16" s="2"/>
      <c r="AT16" s="2"/>
      <c r="AU16" s="2"/>
      <c r="AV16" s="2"/>
      <c r="AW16" s="2"/>
      <c r="AX16" s="2"/>
      <c r="AY16" s="2"/>
    </row>
    <row r="17" spans="1:51" s="1" customFormat="1" x14ac:dyDescent="0.15">
      <c r="A17" s="4"/>
      <c r="B17" s="5"/>
      <c r="C17" s="4"/>
      <c r="D17" s="4"/>
      <c r="E17" s="4"/>
      <c r="F17" s="4"/>
      <c r="G17" s="5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2"/>
      <c r="AS17" s="2"/>
      <c r="AT17" s="2"/>
      <c r="AU17" s="2"/>
      <c r="AV17" s="2"/>
      <c r="AW17" s="2"/>
      <c r="AX17" s="2"/>
      <c r="AY17" s="2"/>
    </row>
    <row r="18" spans="1:51" s="1" customFormat="1" x14ac:dyDescent="0.15">
      <c r="A18" s="4"/>
      <c r="B18" s="5"/>
      <c r="C18" s="4"/>
      <c r="D18" s="4"/>
      <c r="E18" s="4"/>
      <c r="F18" s="4"/>
      <c r="G18" s="5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2"/>
      <c r="AS18" s="2"/>
      <c r="AT18" s="2"/>
      <c r="AU18" s="2"/>
      <c r="AV18" s="2"/>
      <c r="AW18" s="2"/>
      <c r="AX18" s="2"/>
      <c r="AY18" s="2"/>
    </row>
    <row r="19" spans="1:51" s="1" customFormat="1" x14ac:dyDescent="0.15">
      <c r="A19" s="4"/>
      <c r="B19" s="5"/>
      <c r="C19" s="4"/>
      <c r="D19" s="4"/>
      <c r="E19" s="4"/>
      <c r="F19" s="4"/>
      <c r="G19" s="5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2"/>
      <c r="AS19" s="2"/>
      <c r="AT19" s="2"/>
      <c r="AU19" s="2"/>
      <c r="AV19" s="2"/>
      <c r="AW19" s="2"/>
      <c r="AX19" s="2"/>
      <c r="AY19" s="2"/>
    </row>
    <row r="20" spans="1:51" s="1" customFormat="1" x14ac:dyDescent="0.15">
      <c r="A20" s="2"/>
      <c r="B20" s="3"/>
      <c r="C20" s="2"/>
      <c r="D20" s="2"/>
      <c r="E20" s="2"/>
      <c r="F20" s="2"/>
      <c r="G20" s="3"/>
      <c r="H20" s="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s="1" customFormat="1" x14ac:dyDescent="0.15">
      <c r="A21" s="2"/>
      <c r="B21" s="3"/>
      <c r="C21" s="2"/>
      <c r="D21" s="2"/>
      <c r="E21" s="2"/>
      <c r="F21" s="2"/>
      <c r="G21" s="3"/>
      <c r="H21" s="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s="1" customFormat="1" x14ac:dyDescent="0.15">
      <c r="A22" s="2"/>
      <c r="B22" s="3"/>
      <c r="C22" s="2"/>
      <c r="D22" s="2"/>
      <c r="E22" s="2"/>
      <c r="F22" s="2"/>
      <c r="G22" s="3"/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s="1" customFormat="1" x14ac:dyDescent="0.15">
      <c r="A23" s="2"/>
      <c r="B23" s="3"/>
      <c r="C23" s="2"/>
      <c r="D23" s="2"/>
      <c r="E23" s="2"/>
      <c r="F23" s="2"/>
      <c r="G23" s="3"/>
      <c r="H23" s="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</sheetData>
  <mergeCells count="19">
    <mergeCell ref="B2:G2"/>
    <mergeCell ref="N2:Q2"/>
    <mergeCell ref="R2:Y2"/>
    <mergeCell ref="AA2:AH2"/>
    <mergeCell ref="C4:D4"/>
    <mergeCell ref="C13:E13"/>
    <mergeCell ref="C14:E14"/>
    <mergeCell ref="C15:E15"/>
    <mergeCell ref="B6:B7"/>
    <mergeCell ref="C5:D5"/>
    <mergeCell ref="C8:E8"/>
    <mergeCell ref="C9:E9"/>
    <mergeCell ref="C10:E10"/>
    <mergeCell ref="C11:E11"/>
    <mergeCell ref="F6:F7"/>
    <mergeCell ref="G6:G7"/>
    <mergeCell ref="H6:H7"/>
    <mergeCell ref="C6:E7"/>
    <mergeCell ref="C12:E12"/>
  </mergeCells>
  <phoneticPr fontId="13" type="noConversion"/>
  <conditionalFormatting sqref="F1:F1048576">
    <cfRule type="expression" dxfId="3" priority="3">
      <formula>$F1="Important"</formula>
    </cfRule>
    <cfRule type="expression" dxfId="2" priority="2">
      <formula>$F1="Medium等"</formula>
    </cfRule>
    <cfRule type="expression" dxfId="1" priority="1">
      <formula>$F1="Normal"</formula>
    </cfRule>
  </conditionalFormatting>
  <conditionalFormatting sqref="I8:AM1990">
    <cfRule type="expression" dxfId="0" priority="4">
      <formula>AND(I$5&gt;=$G8,I$5&lt;=$H8)</formula>
    </cfRule>
  </conditionalFormatting>
  <pageMargins left="0.75" right="0.75" top="1" bottom="1" header="0.51180555555555596" footer="0.51180555555555596"/>
  <pageSetup paperSize="256" orientation="portrait" horizontalDpi="203" verticalDpi="20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3</xdr:col>
                    <xdr:colOff>190500</xdr:colOff>
                    <xdr:row>3</xdr:row>
                    <xdr:rowOff>114300</xdr:rowOff>
                  </from>
                  <to>
                    <xdr:col>3</xdr:col>
                    <xdr:colOff>381000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 2">
              <controlPr defaultSize="0" autoPict="0">
                <anchor moveWithCells="1" sizeWithCells="1">
                  <from>
                    <xdr:col>5</xdr:col>
                    <xdr:colOff>666750</xdr:colOff>
                    <xdr:row>3</xdr:row>
                    <xdr:rowOff>95250</xdr:rowOff>
                  </from>
                  <to>
                    <xdr:col>5</xdr:col>
                    <xdr:colOff>857250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Administrator</cp:lastModifiedBy>
  <dcterms:created xsi:type="dcterms:W3CDTF">2018-03-19T01:19:00Z</dcterms:created>
  <dcterms:modified xsi:type="dcterms:W3CDTF">2021-12-14T13:21:11Z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