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<sst xmlns="http://schemas.openxmlformats.org/spreadsheetml/2006/main" count="15" uniqueCount="15">
  <si>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陈陈陈</t>
  </si>
  <si>
    <t>No.</t>
  </si>
  <si>
    <t>Project Name</t>
  </si>
  <si>
    <t>Start Date</t>
  </si>
  <si>
    <t>End Date</t>
  </si>
  <si>
    <t>Duration</t>
  </si>
  <si>
    <t>方案Review</t>
  </si>
  <si>
    <t>调研论证</t>
  </si>
  <si>
    <t>方案制作</t>
  </si>
  <si>
    <t>规划审批</t>
  </si>
  <si>
    <t>招标Bidding</t>
  </si>
  <si>
    <t>Procurement安装</t>
  </si>
  <si>
    <t>调试Acceptance</t>
  </si>
  <si>
    <t>X</t>
  </si>
  <si>
    <t>Y</t>
  </si>
</sst>
</file>

<file path=xl/styles.xml><?xml version="1.0" encoding="utf-8"?>
<styleSheet xmlns="http://schemas.openxmlformats.org/spreadsheetml/2006/main">
  <numFmts count="5">
    <numFmt numFmtId="176" formatCode="m/d;@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36"/>
      <color theme="4"/>
      <name val="微软雅黑"/>
      <charset val="134"/>
    </font>
    <font>
      <b/>
      <sz val="12"/>
      <name val="微软雅黑"/>
      <charset val="134"/>
    </font>
    <font>
      <sz val="12"/>
      <color theme="0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sz val="10"/>
      <name val="微软雅黑"/>
      <charset val="134"/>
    </font>
    <font>
      <sz val="11"/>
      <color theme="0"/>
      <name val="微软雅黑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4273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 tint="-0.0499893185216834"/>
      </right>
      <top/>
      <bottom/>
      <diagonal/>
    </border>
    <border>
      <left style="thin">
        <color theme="0" tint="-0.0499893185216834"/>
      </left>
      <right style="thin">
        <color theme="0" tint="-0.0499893185216834"/>
      </right>
      <top/>
      <bottom/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thin">
        <color theme="0" tint="-0.349986266670736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21" fillId="9" borderId="7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76" fontId="2" fillId="2" borderId="0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176" fontId="3" fillId="2" borderId="0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shrinkToFi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14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5CC7CF"/>
      <color rgb="0024273F"/>
      <color rgb="00C7CCA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Sheet1!$D$3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Sheet1!$C$4:$C$10</c:f>
              <c:strCache>
                <c:ptCount val="7"/>
                <c:pt idx="0">
                  <c:v>方案Review</c:v>
                </c:pt>
                <c:pt idx="1">
                  <c:v>调研论证</c:v>
                </c:pt>
                <c:pt idx="2">
                  <c:v>方案制作</c:v>
                </c:pt>
                <c:pt idx="3">
                  <c:v>规划审批</c:v>
                </c:pt>
                <c:pt idx="4">
                  <c:v>招标Bidding</c:v>
                </c:pt>
                <c:pt idx="5">
                  <c:v>Procurement安装</c:v>
                </c:pt>
                <c:pt idx="6">
                  <c:v>调试Acceptance</c:v>
                </c:pt>
              </c:strCache>
            </c:strRef>
          </c:cat>
          <c:val>
            <c:numRef>
              <c:f>Sheet1!$D$4:$D$10</c:f>
              <c:numCache>
                <c:formatCode>m/d;@</c:formatCode>
                <c:ptCount val="7"/>
                <c:pt idx="0">
                  <c:v>43891</c:v>
                </c:pt>
                <c:pt idx="1">
                  <c:v>43895</c:v>
                </c:pt>
                <c:pt idx="2">
                  <c:v>43897</c:v>
                </c:pt>
                <c:pt idx="3">
                  <c:v>43900</c:v>
                </c:pt>
                <c:pt idx="4">
                  <c:v>43903</c:v>
                </c:pt>
                <c:pt idx="5">
                  <c:v>43906</c:v>
                </c:pt>
                <c:pt idx="6">
                  <c:v>43908</c:v>
                </c:pt>
              </c:numCache>
            </c:numRef>
          </c:val>
        </c:ser>
        <c:ser>
          <c:idx val="1"/>
          <c:order val="1"/>
          <c:tx>
            <c:strRef>
              <c:f>Sheet1!$F$3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rgbClr val="C7CCA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Sheet1!$C$4:$C$10</c:f>
              <c:strCache>
                <c:ptCount val="7"/>
                <c:pt idx="0">
                  <c:v>方案Review</c:v>
                </c:pt>
                <c:pt idx="1">
                  <c:v>调研论证</c:v>
                </c:pt>
                <c:pt idx="2">
                  <c:v>方案制作</c:v>
                </c:pt>
                <c:pt idx="3">
                  <c:v>规划审批</c:v>
                </c:pt>
                <c:pt idx="4">
                  <c:v>招标Bidding</c:v>
                </c:pt>
                <c:pt idx="5">
                  <c:v>Procurement安装</c:v>
                </c:pt>
                <c:pt idx="6">
                  <c:v>调试Acceptance</c:v>
                </c:pt>
              </c:strCache>
            </c:strRef>
          </c:cat>
          <c:val>
            <c:numRef>
              <c:f>Sheet1!$F$4:$F$10</c:f>
              <c:numCache>
                <c:formatCode>General</c:formatCode>
                <c:ptCount val="7"/>
                <c:pt idx="0">
                  <c:v>5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13</c:v>
                </c:pt>
                <c:pt idx="5">
                  <c:v>12</c:v>
                </c:pt>
                <c:pt idx="6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6966652"/>
        <c:axId val="650002954"/>
      </c:barChart>
      <c:scatterChart>
        <c:scatterStyle val="line"/>
        <c:varyColors val="0"/>
        <c:ser>
          <c:idx val="2"/>
          <c:order val="2"/>
          <c:tx>
            <c:strRef>
              <c:f>"Current Date"</c:f>
              <c:strCache>
                <c:ptCount val="1"/>
                <c:pt idx="0">
                  <c:v>Current Date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Sheet1!$B$13:$B$14</c:f>
              <c:numCache>
                <c:formatCode>yyyy/m/d</c:formatCode>
                <c:ptCount val="2"/>
                <c:pt idx="0">
                  <c:v>43902</c:v>
                </c:pt>
                <c:pt idx="1">
                  <c:v>43902</c:v>
                </c:pt>
              </c:numCache>
            </c:numRef>
          </c:xVal>
          <c:yVal>
            <c:numRef>
              <c:f>Sheet1!$C$13:$C$14</c:f>
              <c:numCache>
                <c:formatCode>General</c:formatCode>
                <c:ptCount val="2"/>
                <c:pt idx="0">
                  <c:v>7</c:v>
                </c:pt>
                <c:pt idx="1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027840"/>
        <c:axId val="257029088"/>
      </c:scatterChart>
      <c:catAx>
        <c:axId val="86696665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650002954"/>
        <c:crosses val="autoZero"/>
        <c:auto val="1"/>
        <c:lblAlgn val="ctr"/>
        <c:lblOffset val="100"/>
        <c:noMultiLvlLbl val="0"/>
      </c:catAx>
      <c:valAx>
        <c:axId val="650002954"/>
        <c:scaling>
          <c:orientation val="minMax"/>
          <c:max val="43921"/>
          <c:min val="43891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866966652"/>
        <c:crosses val="autoZero"/>
        <c:crossBetween val="between"/>
        <c:majorUnit val="2"/>
      </c:valAx>
      <c:valAx>
        <c:axId val="25702784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57029088"/>
        <c:crosses val="autoZero"/>
        <c:crossBetween val="midCat"/>
      </c:valAx>
      <c:valAx>
        <c:axId val="257029088"/>
        <c:scaling>
          <c:orientation val="minMax"/>
          <c:max val="7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57027840"/>
        <c:crosses val="max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rgbClr val="24273F"/>
    </a:solid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13970</xdr:colOff>
      <xdr:row>2</xdr:row>
      <xdr:rowOff>4445</xdr:rowOff>
    </xdr:from>
    <xdr:to>
      <xdr:col>14</xdr:col>
      <xdr:colOff>488315</xdr:colOff>
      <xdr:row>9</xdr:row>
      <xdr:rowOff>558165</xdr:rowOff>
    </xdr:to>
    <xdr:graphicFrame>
      <xdr:nvGraphicFramePr>
        <xdr:cNvPr id="9" name="图表 8"/>
        <xdr:cNvGraphicFramePr/>
      </xdr:nvGraphicFramePr>
      <xdr:xfrm>
        <a:off x="5776595" y="842645"/>
        <a:ext cx="5960745" cy="4363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showGridLines="0" tabSelected="1" workbookViewId="0">
      <selection activeCell="S4" sqref="S4"/>
    </sheetView>
  </sheetViews>
  <sheetFormatPr defaultColWidth="9" defaultRowHeight="33" customHeight="1"/>
  <cols>
    <col min="1" max="1" width="6.125" style="1" customWidth="1"/>
    <col min="2" max="2" width="10.75" style="1" customWidth="1"/>
    <col min="3" max="3" width="16.5" style="1" customWidth="1"/>
    <col min="4" max="4" width="14.25" style="2" customWidth="1"/>
    <col min="5" max="5" width="14" style="2" customWidth="1"/>
    <col min="6" max="6" width="14" style="3" customWidth="1"/>
    <col min="7" max="16384" width="9" style="1"/>
  </cols>
  <sheetData>
    <row r="1" customHeight="1" spans="1:21">
      <c r="A1" s="4"/>
      <c r="B1" s="5"/>
      <c r="C1" s="5"/>
      <c r="D1" s="6"/>
      <c r="E1" s="6"/>
      <c r="F1" s="7"/>
      <c r="G1" s="4"/>
      <c r="H1" s="4"/>
      <c r="I1" s="4"/>
      <c r="J1" s="4"/>
      <c r="K1" s="4"/>
      <c r="L1" s="4"/>
      <c r="U1" s="25" t="s">
        <v>0</v>
      </c>
    </row>
    <row r="2" customHeight="1" spans="1:12">
      <c r="A2" s="4"/>
      <c r="B2" s="8"/>
      <c r="C2" s="8"/>
      <c r="D2" s="9"/>
      <c r="E2" s="9"/>
      <c r="F2" s="10"/>
      <c r="G2" s="4"/>
      <c r="H2" s="4"/>
      <c r="I2" s="4"/>
      <c r="J2" s="4"/>
      <c r="K2" s="4"/>
      <c r="L2" s="4"/>
    </row>
    <row r="3" ht="30" customHeight="1" spans="1:16">
      <c r="A3" s="4"/>
      <c r="B3" s="11" t="s">
        <v>1</v>
      </c>
      <c r="C3" s="12" t="s">
        <v>2</v>
      </c>
      <c r="D3" s="13" t="s">
        <v>3</v>
      </c>
      <c r="E3" s="13" t="s">
        <v>4</v>
      </c>
      <c r="F3" s="14" t="s">
        <v>5</v>
      </c>
      <c r="G3" s="4"/>
      <c r="H3" s="4"/>
      <c r="I3" s="4"/>
      <c r="J3" s="4"/>
      <c r="K3" s="4"/>
      <c r="L3" s="4"/>
      <c r="M3" s="4"/>
      <c r="N3" s="4"/>
      <c r="O3" s="4"/>
      <c r="P3" s="4"/>
    </row>
    <row r="4" ht="45" customHeight="1" spans="1:16">
      <c r="A4" s="4"/>
      <c r="B4" s="15">
        <v>1</v>
      </c>
      <c r="C4" s="16" t="s">
        <v>6</v>
      </c>
      <c r="D4" s="17">
        <v>43891</v>
      </c>
      <c r="E4" s="17">
        <v>43895</v>
      </c>
      <c r="F4" s="18">
        <f>IF(OR(D4="",E4=""),"",E4-D4+1)</f>
        <v>5</v>
      </c>
      <c r="G4" s="4"/>
      <c r="H4" s="4"/>
      <c r="I4" s="4"/>
      <c r="J4" s="4"/>
      <c r="K4" s="4"/>
      <c r="L4" s="4"/>
      <c r="M4" s="4"/>
      <c r="N4" s="4"/>
      <c r="O4" s="4"/>
      <c r="P4" s="4"/>
    </row>
    <row r="5" ht="45" customHeight="1" spans="1:16">
      <c r="A5" s="4"/>
      <c r="B5" s="19">
        <v>2</v>
      </c>
      <c r="C5" s="16" t="s">
        <v>7</v>
      </c>
      <c r="D5" s="17">
        <v>43895</v>
      </c>
      <c r="E5" s="17">
        <v>43903</v>
      </c>
      <c r="F5" s="18">
        <f t="shared" ref="F5:F10" si="0">IF(OR(D5="",E5=""),"",E5-D5+1)</f>
        <v>9</v>
      </c>
      <c r="G5" s="4"/>
      <c r="H5" s="4"/>
      <c r="I5" s="4"/>
      <c r="J5" s="4"/>
      <c r="K5" s="4"/>
      <c r="L5" s="4"/>
      <c r="M5" s="4"/>
      <c r="N5" s="4"/>
      <c r="O5" s="4"/>
      <c r="P5" s="4"/>
    </row>
    <row r="6" ht="45" customHeight="1" spans="1:16">
      <c r="A6" s="4"/>
      <c r="B6" s="15">
        <v>3</v>
      </c>
      <c r="C6" s="16" t="s">
        <v>8</v>
      </c>
      <c r="D6" s="17">
        <v>43897</v>
      </c>
      <c r="E6" s="17">
        <v>43906</v>
      </c>
      <c r="F6" s="18">
        <f t="shared" si="0"/>
        <v>10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 ht="45" customHeight="1" spans="1:16">
      <c r="A7" s="4"/>
      <c r="B7" s="19">
        <v>4</v>
      </c>
      <c r="C7" s="16" t="s">
        <v>9</v>
      </c>
      <c r="D7" s="17">
        <v>43900</v>
      </c>
      <c r="E7" s="17">
        <v>43910</v>
      </c>
      <c r="F7" s="18">
        <f t="shared" si="0"/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 ht="45" customHeight="1" spans="1:16">
      <c r="A8" s="4"/>
      <c r="B8" s="15">
        <v>5</v>
      </c>
      <c r="C8" s="16" t="s">
        <v>10</v>
      </c>
      <c r="D8" s="17">
        <v>43903</v>
      </c>
      <c r="E8" s="17">
        <v>43915</v>
      </c>
      <c r="F8" s="18">
        <f t="shared" si="0"/>
        <v>13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 ht="45" customHeight="1" spans="1:16">
      <c r="A9" s="4"/>
      <c r="B9" s="19">
        <v>6</v>
      </c>
      <c r="C9" s="16" t="s">
        <v>11</v>
      </c>
      <c r="D9" s="17">
        <v>43906</v>
      </c>
      <c r="E9" s="17">
        <v>43917</v>
      </c>
      <c r="F9" s="18">
        <f t="shared" si="0"/>
        <v>12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 ht="45" customHeight="1" spans="1:16">
      <c r="A10" s="4"/>
      <c r="B10" s="15">
        <v>7</v>
      </c>
      <c r="C10" s="16" t="s">
        <v>12</v>
      </c>
      <c r="D10" s="17">
        <v>43908</v>
      </c>
      <c r="E10" s="17">
        <v>43921</v>
      </c>
      <c r="F10" s="18">
        <f t="shared" si="0"/>
        <v>14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 customHeight="1" spans="2:6">
      <c r="B11" s="20"/>
      <c r="C11" s="20"/>
      <c r="D11" s="21"/>
      <c r="E11" s="21"/>
      <c r="F11" s="22"/>
    </row>
    <row r="12" customHeight="1" spans="2:3">
      <c r="B12" s="23" t="s">
        <v>13</v>
      </c>
      <c r="C12" s="23" t="s">
        <v>14</v>
      </c>
    </row>
    <row r="13" customHeight="1" spans="2:3">
      <c r="B13" s="24">
        <f ca="1">TODAY()</f>
        <v>43902</v>
      </c>
      <c r="C13" s="23">
        <v>7</v>
      </c>
    </row>
    <row r="14" customHeight="1" spans="2:3">
      <c r="B14" s="24">
        <f ca="1">B13</f>
        <v>43902</v>
      </c>
      <c r="C14" s="23">
        <v>0</v>
      </c>
    </row>
  </sheetData>
  <mergeCells count="1">
    <mergeCell ref="B2:E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dcterms:created xsi:type="dcterms:W3CDTF">2020-03-11T13:42:00Z</dcterms:created>
  <dcterms:modified xsi:type="dcterms:W3CDTF">2020-03-12T14:58:34Z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